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525\"/>
    </mc:Choice>
  </mc:AlternateContent>
  <xr:revisionPtr revIDLastSave="0" documentId="8_{7014A0FB-6047-456F-8B69-D19A70D68EC6}" xr6:coauthVersionLast="47" xr6:coauthVersionMax="47" xr10:uidLastSave="{00000000-0000-0000-0000-000000000000}"/>
  <bookViews>
    <workbookView xWindow="-108" yWindow="-108" windowWidth="23256" windowHeight="13896" tabRatio="820"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J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K56" i="9" s="1"/>
  <c r="J55" i="9"/>
  <c r="I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<sst xmlns="http://schemas.openxmlformats.org/spreadsheetml/2006/main" count="25694" uniqueCount="3317">
  <si>
    <t>lunes, 1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</si>
  <si>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</si>
  <si>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</si>
  <si>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</si>
  <si>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</si>
  <si>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</si>
  <si>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</si>
  <si>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</si>
  <si>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</si>
  <si>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</si>
  <si>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</si>
  <si>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</si>
  <si>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</si>
  <si>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</si>
  <si>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</si>
  <si>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</si>
  <si>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</si>
  <si>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</si>
  <si>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01/09/2025 07:14:00</t>
  </si>
  <si>
    <t>02/09/2025 00:00:00</t>
  </si>
  <si>
    <t>DECLARACIÓN DE SITUACIÓN EXCEPCIONAL EN LA S.E. PORTILLO DE 60 kV</t>
  </si>
  <si>
    <t>NO</t>
  </si>
  <si>
    <t>ELECTRO ORIENTE</t>
  </si>
  <si>
    <t>BELAUNDE TERRY - TARAPOTO</t>
  </si>
  <si>
    <t xml:space="preserve">LINEA DE TRANSMISION          </t>
  </si>
  <si>
    <t>L-1018</t>
  </si>
  <si>
    <t>01/09/2025 11:04:00</t>
  </si>
  <si>
    <t>01/09/2025 12:20:00</t>
  </si>
  <si>
    <t>DECLARACIÓN DE SITUACIÓN EXCEPCIONAL EN LA LÍNEA L-1018 (BELAUNDE TERRY - TARAPOTO) DE 138 kV</t>
  </si>
  <si>
    <t>01/09/2025 18:16:00</t>
  </si>
  <si>
    <t>01/09/2025 20:51:00</t>
  </si>
  <si>
    <t>P.ENERG</t>
  </si>
  <si>
    <t>NUEVA JAÉN</t>
  </si>
  <si>
    <t>TRANSFORMADOR 3D</t>
  </si>
  <si>
    <t>TPA014</t>
  </si>
  <si>
    <t>01/09/2025 04:43:00</t>
  </si>
  <si>
    <t>PRIMERA ENERGIZACIÓN DEL TRANSFORMADOR TP014 DE 138/60/22.9 KV Y 50 MVA DE LA S.E. NUEVA JAÉN</t>
  </si>
  <si>
    <t>FALLA</t>
  </si>
  <si>
    <t>GENERACIÓN ANDINA S.A.C.</t>
  </si>
  <si>
    <t>EL CARMEN (CH)</t>
  </si>
  <si>
    <t>GENERADOR HIDROELÉCTRICO</t>
  </si>
  <si>
    <t xml:space="preserve">G2                       </t>
  </si>
  <si>
    <t>01/09/2025 10:10:00</t>
  </si>
  <si>
    <t>01/09/2025 10:55:00</t>
  </si>
  <si>
    <t>DESCONEXION DE LA UNIDAD G2 DE LA C.H. EL CARMEN</t>
  </si>
  <si>
    <t>STATKRAFT S.A</t>
  </si>
  <si>
    <t>PASCO - HUICRA</t>
  </si>
  <si>
    <t>L-6524 B</t>
  </si>
  <si>
    <t>01/09/2025 23:20:03</t>
  </si>
  <si>
    <t>01/09/2025 23:20:13</t>
  </si>
  <si>
    <t>RECIERRE EXITOSO EN LA LÍNEA L-6524 B (PASCO - HUICRA) DE 50 KV</t>
  </si>
  <si>
    <t>SI</t>
  </si>
  <si>
    <t>TRANSMANTARO</t>
  </si>
  <si>
    <t>MANTARO - COTARUSE</t>
  </si>
  <si>
    <t>L-2052</t>
  </si>
  <si>
    <t>01/09/2025 17:13:00</t>
  </si>
  <si>
    <t>01/09/2025 18:32:00</t>
  </si>
  <si>
    <t>DECLARACIÓN DE SITUACION EXCEPCIONAL EN EL ENLACE CAMPO ARMIÑO - COTARUSE, LÍNEAS L-2051 Y L-2052 DE 220 kV</t>
  </si>
  <si>
    <t>SOCABAYA</t>
  </si>
  <si>
    <t>S.E.</t>
  </si>
  <si>
    <t>01/09/2025 00:00:00</t>
  </si>
  <si>
    <t>01/09/2025 06:12:00</t>
  </si>
  <si>
    <t>DECLARACIÓN DE SITUACIÓN EXCEPCIONAL EN LAS SS.EE. SOCABAYA Y COTARUSE</t>
  </si>
  <si>
    <t>01/09/2025 17:45:00</t>
  </si>
  <si>
    <t>RESTRICCIONES OPERATIVAS</t>
  </si>
  <si>
    <t>FECHA</t>
  </si>
  <si>
    <t>HORA
INICIO</t>
  </si>
  <si>
    <t>HORA
FINAL</t>
  </si>
  <si>
    <t>T.Eq.</t>
  </si>
  <si>
    <t>01/09/2025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</si>
  <si>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</si>
  <si>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</si>
  <si>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</si>
  <si>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</si>
  <si>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</si>
  <si>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</si>
  <si>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</si>
  <si>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</si>
  <si>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</si>
  <si>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</si>
  <si>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</si>
  <si>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</si>
  <si>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</si>
  <si>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</si>
  <si>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</si>
  <si>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</si>
  <si>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</si>
  <si>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</si>
  <si>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</si>
  <si>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</si>
  <si>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</si>
  <si>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</si>
  <si>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</si>
  <si>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</si>
  <si>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</si>
  <si>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</si>
  <si>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</si>
  <si>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</si>
  <si>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</si>
  <si>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</si>
  <si>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</si>
  <si>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</si>
  <si>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CERRO DEL AGUILA</t>
  </si>
  <si>
    <t>De acuerdo con el correo del 29.08.2025 la central se encuentra indisponible para dar RSF hasta el 02.09.2025.</t>
  </si>
  <si>
    <t>C.H. MINI CENTRAL CERRO DEL AGUILA</t>
  </si>
  <si>
    <t>Caudal ecológico de la Mini CH Cerro del Águila es de 5.7 m3/s correspondiente al mes de junio.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</si>
  <si>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</si>
  <si>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</si>
  <si>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</si>
  <si>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</si>
  <si>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</si>
  <si>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</si>
  <si>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</si>
  <si>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</si>
  <si>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</si>
  <si>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</si>
  <si>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</si>
  <si>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</si>
  <si>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</si>
  <si>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</si>
  <si>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</si>
  <si>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</si>
  <si>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</si>
  <si>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</si>
  <si>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</si>
  <si>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</si>
  <si>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</si>
  <si>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</si>
  <si>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</si>
  <si>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</si>
  <si>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</si>
  <si>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</si>
  <si>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</si>
  <si>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</si>
  <si>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</si>
  <si>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</si>
  <si>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</si>
  <si>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</si>
  <si>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</si>
  <si>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</si>
  <si>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</si>
  <si>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</si>
  <si>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</si>
  <si>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</si>
  <si>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</si>
  <si>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</si>
  <si>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</si>
  <si>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</si>
  <si>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</si>
  <si>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</si>
  <si>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</si>
  <si>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</si>
  <si>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</si>
  <si>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</si>
  <si>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</si>
  <si>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S.E. COLCABAMBA</t>
  </si>
  <si>
    <t>TRAFO3D</t>
  </si>
  <si>
    <t>AT103-523</t>
  </si>
  <si>
    <t>No se pueden mover los taps para regulación de tensión por problemas de tensión en los servicios auxiliares de la subestación.</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</si>
  <si>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</si>
  <si>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</si>
  <si>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</si>
  <si>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</si>
  <si>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</si>
  <si>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</si>
  <si>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</si>
  <si>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</si>
  <si>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</si>
  <si>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</si>
  <si>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</si>
  <si>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</si>
  <si>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</si>
  <si>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</si>
  <si>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</si>
  <si>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</si>
  <si>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</si>
  <si>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01/09/2025 00:00</t>
  </si>
  <si>
    <t>02/09/2025 00:00</t>
  </si>
  <si>
    <t>LIMPIEZA E INSPECCION DE LA CALDERA CBS Y MANTENIMIENTO A SUS PERIFERICOS (CONDUCTORES, VENTILADORES, BOMBAS, MOTORES, ETC)</t>
  </si>
  <si>
    <t>P</t>
  </si>
  <si>
    <t>F/S</t>
  </si>
  <si>
    <t>N</t>
  </si>
  <si>
    <t xml:space="preserve">PREV.     </t>
  </si>
  <si>
    <t>G</t>
  </si>
  <si>
    <t>ATLANTICA TRANSMISION SUR S.A.</t>
  </si>
  <si>
    <t>MONTALVO</t>
  </si>
  <si>
    <t>BARRA A_220KV</t>
  </si>
  <si>
    <t>Proyecto Refuerzos: Indisponibilidad de la proteccion diferencial de barras 220 kV por Conexion de la nueva UB-87B hacia la UC existente,Configuracion y Pruebas.</t>
  </si>
  <si>
    <t>E/S</t>
  </si>
  <si>
    <t>T</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</si>
  <si>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</si>
  <si>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</si>
  <si>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</si>
  <si>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</si>
  <si>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</si>
  <si>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</si>
  <si>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</si>
  <si>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</si>
  <si>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</si>
  <si>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</si>
  <si>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</si>
  <si>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</si>
  <si>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</si>
  <si>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</si>
  <si>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</si>
  <si>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</si>
  <si>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</si>
  <si>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S.E. POROMA</t>
  </si>
  <si>
    <t>01/09/2025 00:31</t>
  </si>
  <si>
    <t>01/09/2025 02:27</t>
  </si>
  <si>
    <t>Inspeccion de efluvios</t>
  </si>
  <si>
    <t>AUT-5372</t>
  </si>
  <si>
    <t>01/09/2025 04:43</t>
  </si>
  <si>
    <t>01/09/2025 09:11</t>
  </si>
  <si>
    <t>Indisponible por Pruebas de verificacion del 87B lado 500kV.</t>
  </si>
  <si>
    <t>01/09/2025 04:49</t>
  </si>
  <si>
    <t>01/09/2025 08:57</t>
  </si>
  <si>
    <t>Verificacion de la proteccion 87B para ello se requiere F/S la barra A de Poroma. Prueba efectiva sobre las bahias (CL-R32 y CL-5031) propiedad de REP/CTM asociadas a la Barra “A” con el objeto de verificar los disparos efectivos (87B y 50 BF).</t>
  </si>
  <si>
    <t>PRUEBA</t>
  </si>
  <si>
    <t>CL-5032</t>
  </si>
  <si>
    <t>01/09/2025 09:12</t>
  </si>
  <si>
    <t>01/09/2025 09:34</t>
  </si>
  <si>
    <t>Proyecto Refuerzos: Cierre de los links de disparo para habilitacion de la proteccion diferencial de barras. Actividad con riesgo de disparo.</t>
  </si>
  <si>
    <t>CL-5034</t>
  </si>
  <si>
    <t>CL-AUT5371_500</t>
  </si>
  <si>
    <t>CL-2292</t>
  </si>
  <si>
    <t>01/09/2025 09:57</t>
  </si>
  <si>
    <t>01/09/2025 10:33</t>
  </si>
  <si>
    <t>CL-2293</t>
  </si>
  <si>
    <t>CL-AUT5371_220</t>
  </si>
  <si>
    <t>SAN JOSE - MONTALVO</t>
  </si>
  <si>
    <t>L-5037</t>
  </si>
  <si>
    <t>01/09/2025 06:42</t>
  </si>
  <si>
    <t>01/09/2025 15:09</t>
  </si>
  <si>
    <t>Inspeccion preventiva anual</t>
  </si>
  <si>
    <t>ATN S.A.</t>
  </si>
  <si>
    <t>CL-2082</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</si>
  <si>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</si>
  <si>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</si>
  <si>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</si>
  <si>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</si>
  <si>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</si>
  <si>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CHAVARRIA - CAJAMARQUILLA</t>
  </si>
  <si>
    <t>L-2015</t>
  </si>
  <si>
    <t>CHARCANI V</t>
  </si>
  <si>
    <t>01/09/2025 07:39</t>
  </si>
  <si>
    <t>01/09/2025 14:17</t>
  </si>
  <si>
    <t>Mantenimiento electromecanico plan 3 (segunda parte)</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</si>
  <si>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</si>
  <si>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</si>
  <si>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</si>
  <si>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</si>
  <si>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</si>
  <si>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</si>
  <si>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</si>
  <si>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</si>
  <si>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MANTARO</t>
  </si>
  <si>
    <t>01/09/2025 00:02</t>
  </si>
  <si>
    <t>01/09/2025 10:30</t>
  </si>
  <si>
    <t>MANTENIMIENTO PREVENTIVO Y CONTROLES SISTEMATICOS. Condicionado a que no genere riesgo de vertimiento</t>
  </si>
  <si>
    <t>RESERVA FRIA DE GENERACION TALARA</t>
  </si>
  <si>
    <t>TG5</t>
  </si>
  <si>
    <t>INDISPONIBLE EN MODO GAS - DISPONIBLE EN MODO DIESEL</t>
  </si>
  <si>
    <t>CHILCA 1</t>
  </si>
  <si>
    <t>TG3</t>
  </si>
  <si>
    <t>01/09/2025 03:35</t>
  </si>
  <si>
    <t>LAVADO DE COMPRESOR OFF-LINE Y CAMBIO DE FILTROS</t>
  </si>
  <si>
    <t>PUNTA LOMITAS</t>
  </si>
  <si>
    <t>01/09/2025 08:00</t>
  </si>
  <si>
    <t>01/09/2025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</si>
  <si>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</si>
  <si>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</si>
  <si>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</si>
  <si>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</si>
  <si>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</si>
  <si>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</si>
  <si>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</si>
  <si>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</si>
  <si>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</si>
  <si>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</si>
  <si>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</si>
  <si>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</si>
  <si>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</si>
  <si>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01/09/2025 06:00</t>
  </si>
  <si>
    <t>01/09/2025 14:00</t>
  </si>
  <si>
    <t>HIDROLAVADO DE CADENA DE AISLADORES DE LA LT 138KV L-1128, NO GENERA INTERRUPCION, YA SE HA REALIZADO EN OCASIONES ANTERIORES CON PERSONAL ESPECIALIZADO, LA LT L-1128 SE ENCUENTRA ANILLADO POR LA L-1150</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</si>
  <si>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</si>
  <si>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</si>
  <si>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</si>
  <si>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</si>
  <si>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</si>
  <si>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CERRO DEL AGUILA</t>
  </si>
  <si>
    <t>01/09/2025 22:17</t>
  </si>
  <si>
    <t>Reparacion de alabes y cambio de bujes</t>
  </si>
  <si>
    <t>TR-3</t>
  </si>
  <si>
    <t>01/09/2025 18:38</t>
  </si>
  <si>
    <t>01/09/2025 19:46</t>
  </si>
  <si>
    <t>01/09/2025 20:01</t>
  </si>
  <si>
    <t>01/09/2025 23:34</t>
  </si>
  <si>
    <t>Unidad en modo pruebas previo a declarar su disponibilidad.</t>
  </si>
  <si>
    <t>01/09/2025 23:47</t>
  </si>
  <si>
    <t>KALLPA</t>
  </si>
  <si>
    <t xml:space="preserve">TG1            </t>
  </si>
  <si>
    <t>01/09/2025 01:52</t>
  </si>
  <si>
    <t>Pruebas para llevar a cabo el proceso de estabilizacion de la unidad e iniciar con las pruebas en modo de operacion 3x1</t>
  </si>
  <si>
    <t>01/09/2025 01:54</t>
  </si>
  <si>
    <t>Pruebas de verificacion de parametros operativos y medicion de temperatura de gases de ingreso al HRSG#1.</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</si>
  <si>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</si>
  <si>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</si>
  <si>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</si>
  <si>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</si>
  <si>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</si>
  <si>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</si>
  <si>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</si>
  <si>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</si>
  <si>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</si>
  <si>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</si>
  <si>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</si>
  <si>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</si>
  <si>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</si>
  <si>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</si>
  <si>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</si>
  <si>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LUZ DEL SUR</t>
  </si>
  <si>
    <t>MANCHAY - PACHACUTEC</t>
  </si>
  <si>
    <t>L-2133</t>
  </si>
  <si>
    <t>01/09/2025 02:47</t>
  </si>
  <si>
    <t>01/09/2025 08:05</t>
  </si>
  <si>
    <t>A SOLICITUD DEL COES POR REGULACION DE TENSION</t>
  </si>
  <si>
    <t>MARCOBRE S.A.C.</t>
  </si>
  <si>
    <t>CL-2083</t>
  </si>
  <si>
    <t>MINERA BUENAVENTURA</t>
  </si>
  <si>
    <t>UCHUCCHACUA</t>
  </si>
  <si>
    <t>TP-385</t>
  </si>
  <si>
    <t>Transferencia del semanal SEM 35 (30/08/2025-06/09/2025)</t>
  </si>
  <si>
    <t>MINERA CERRO VERDE</t>
  </si>
  <si>
    <t>RECKA</t>
  </si>
  <si>
    <t>RECKA-TG1</t>
  </si>
  <si>
    <t>REPARACION DE LINEA DE INGRESO DE GAS EN COMBUSTOR N°12 DE LA TURBINA A GAS</t>
  </si>
  <si>
    <t>LIMPIEZA DE GTE</t>
  </si>
  <si>
    <t>SAN LUIS - CERRO VERDE</t>
  </si>
  <si>
    <t>L-2074</t>
  </si>
  <si>
    <t>LINEA L-2074 E/S POR SEGURIDAD Y CONFIABILIDAD PARA EVITAR INTERRUPCIONES EN EL SUMINISTRO ELECTRICO.</t>
  </si>
  <si>
    <t>CL-2061</t>
  </si>
  <si>
    <t>01/09/2025 16:00</t>
  </si>
  <si>
    <t>INSPECCION TECNICA TRIMESTRAL DE LA S.E.</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</si>
  <si>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</si>
  <si>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</si>
  <si>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</si>
  <si>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</si>
  <si>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</si>
  <si>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</si>
  <si>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</si>
  <si>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01/09/2025 09:47</t>
  </si>
  <si>
    <t>PRUEBAS DE RELE DE PROTECCION</t>
  </si>
  <si>
    <t>CARHUAQUERO</t>
  </si>
  <si>
    <t>Parada Parcial Carhuaquero UG02</t>
  </si>
  <si>
    <t>Unidad indisponible por falla</t>
  </si>
  <si>
    <t>HUINCO</t>
  </si>
  <si>
    <t>PRUEBAS HOMOLOGACION POR CAMBIO DE SISTEMA DE REGULACION VELOCIDAD</t>
  </si>
  <si>
    <t xml:space="preserve">PETRAMAS                                          </t>
  </si>
  <si>
    <t>DO?A CATALINA</t>
  </si>
  <si>
    <t>MANTENIMIENTO DE CULATAS Y PISTONES</t>
  </si>
  <si>
    <t>HUAYCOLORO</t>
  </si>
  <si>
    <t>01/09/2025 08:16</t>
  </si>
  <si>
    <t>01/09/2025 10:51</t>
  </si>
  <si>
    <t>MANTENIMIENTO DE 95250 HRS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</si>
  <si>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</si>
  <si>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</si>
  <si>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</si>
  <si>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</si>
  <si>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</si>
  <si>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</si>
  <si>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</si>
  <si>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</si>
  <si>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</si>
  <si>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</si>
  <si>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</si>
  <si>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01/09/2025 07:57</t>
  </si>
  <si>
    <t>01/09/2025 16:01</t>
  </si>
  <si>
    <t>POA25 CAMBIO DE PERFILES CON GRADO DE CORROSION 2 Y 3. REQUIERE L-2238 CON RECIERRES DESHABILITADOS. (R0121237)</t>
  </si>
  <si>
    <t>CHIMBOTE 1</t>
  </si>
  <si>
    <t>01/09/2025 09:27</t>
  </si>
  <si>
    <t>01/09/2025 18:10</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</si>
  <si>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</si>
  <si>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POA: PROYECTO DE MODERNIZACION DEL SISTEMA DE PROTECCION Y CONTROL DE LA SUBESTACION CHIMBOTE 1 220 KV, CONSTRUCCION DE UNA BASE DE CONCRETO EN CADA CELDA DE CORTE DEL PATIO DE LLAVES DE 220 KV PARA TABLEROS MK, ADECUACIONES DE DUCTOS PARA CONEXION CON CANALETAS EXISTENTES, ACTIVIDAD CON PERDIDA DE SUPERVISION. (R0119622)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</si>
  <si>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</si>
  <si>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</si>
  <si>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</si>
  <si>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</si>
  <si>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</si>
  <si>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</si>
  <si>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</si>
  <si>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</si>
  <si>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</si>
  <si>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</si>
  <si>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</si>
  <si>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</si>
  <si>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</si>
  <si>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</si>
  <si>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</si>
  <si>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</si>
  <si>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</si>
  <si>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PARI?AS - VALLE DEL CHIRA</t>
  </si>
  <si>
    <t>L-2248_new</t>
  </si>
  <si>
    <t>MP 2A LIMPIEZA MANUAL DE AISLADORES POLIMERICOS DE TORRES T1 AL T-3 Y DEL POSTE P-04 AL P-71. requiere deshabilitar recierres en la L-2161. (R0113990)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</si>
  <si>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</si>
  <si>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</si>
  <si>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</si>
  <si>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</si>
  <si>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SVC</t>
  </si>
  <si>
    <t>OPERACION DEGRADADA POR FALLA EN EL SISTEMA DE ENFRIAMIENTO, SOLO PUEDE OPERAR COMO BANCO DE + 15 MVAR.</t>
  </si>
  <si>
    <t>SHOUGESA</t>
  </si>
  <si>
    <t>SAN NICOLAS</t>
  </si>
  <si>
    <t>TV3</t>
  </si>
  <si>
    <t>Indisponible por rotura de tubo de la caldera 3</t>
  </si>
  <si>
    <t>SOUTHERN PERU CC</t>
  </si>
  <si>
    <t>ILO 1 - MOQUEGUA</t>
  </si>
  <si>
    <t>L-1383</t>
  </si>
  <si>
    <t>MANTENIMIENTO DE LA LINEA L-1383</t>
  </si>
  <si>
    <t>CAHUA</t>
  </si>
  <si>
    <t>MANTENIMIENTO BOCATOMA CAHUA + MODERNIZACION DE SISTEMA DE DRENAJE</t>
  </si>
  <si>
    <t>CHEVES</t>
  </si>
  <si>
    <t>UG1 CH Cheves fuera de servicio por una falla en la unidad hidraulica del regulador de velocidad.</t>
  </si>
  <si>
    <t>F</t>
  </si>
  <si>
    <t>MALPASO</t>
  </si>
  <si>
    <t>CAMBIO DE NUCLEO + REBOBINADO DE GENERADOR UG4 + MANTENIMIENTO MAYOR UG4 + Inspeccion Semestral  F/S UG4</t>
  </si>
  <si>
    <t>OROYA</t>
  </si>
  <si>
    <t>Limpieza de canal Oroya</t>
  </si>
  <si>
    <t>PARAMONGA E. - CAHUA</t>
  </si>
  <si>
    <t>L-1102</t>
  </si>
  <si>
    <t>LINEA INDISPONIBLE DESDE EL EXTREMO SE PARAMONGA NUEVA HASTA LA ESTRUCTURA E123</t>
  </si>
  <si>
    <t>PARAMONGA N. - PARAMONGA E.</t>
  </si>
  <si>
    <t>L-1101</t>
  </si>
  <si>
    <t>LINEA EN BAIPAS CON LA L-1033 PARA ALIMENTAR LAS CARGAS DE LA SE CAHUA Y PONER LA CH CAHUA EN SERVICIO PARA EL SISTEMA.</t>
  </si>
  <si>
    <t>YAUPI</t>
  </si>
  <si>
    <t>01/09/2025 07:02</t>
  </si>
  <si>
    <t>01/09/2025 11:39</t>
  </si>
  <si>
    <t>Mantenimiento correctivo de la Unidad Hidraulica</t>
  </si>
  <si>
    <t>01/09/2025 13:02</t>
  </si>
  <si>
    <t>01/09/2025 14:52</t>
  </si>
  <si>
    <t>AGUAYTIA</t>
  </si>
  <si>
    <t>Disponibilidad de 23.5 MMSCF para la CT Aguaytia.</t>
  </si>
  <si>
    <t>TERNA PERU S.A.C.</t>
  </si>
  <si>
    <t>AGUAYTIA - PUCALLPA</t>
  </si>
  <si>
    <t>L-1156</t>
  </si>
  <si>
    <t>Mantenimiento preventivo de inspeccion diurna en la L-1156,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</si>
  <si>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</si>
  <si>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</si>
  <si>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</si>
  <si>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</si>
  <si>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</si>
  <si>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</si>
  <si>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01/09/2025 08:18</t>
  </si>
  <si>
    <t>01/09/2025 18:56</t>
  </si>
  <si>
    <t>COYA: LEVANTAMIENTO DE OBSERVACIONES EN LAS OBRAS CIVILES XC-07, COLOCACION DE CERCO DE PVC, VACIADO DE CONCRETO E INSTALACION DE PUERTA DE INGRESO. (R0121478)</t>
  </si>
  <si>
    <t>CHILCA-CTM</t>
  </si>
  <si>
    <t>SA-5117_BarraA</t>
  </si>
  <si>
    <t>BRAZO INFERIOR DEL SECCIONADOR SA-5117 (17.9.24) CON POSIBLE ROTURAS DE LA CREMALLERA INTERIOR. DISPONIBLE PARA MANIOBRAS DE FORMA LOCAL DESDE NIVEL CERO (10.12.24).</t>
  </si>
  <si>
    <t>COLCABAMBA</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</si>
  <si>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</si>
  <si>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</si>
  <si>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</si>
  <si>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01/09/2025 09:53</t>
  </si>
  <si>
    <t>01/09/2025 18:30</t>
  </si>
  <si>
    <t>Transferencia de disparos del IN-5100 a las celdas CL-5031. Prueba de disparos a IN-5108 e IN-5104. Requiere L-5031 F/S (R0119259)</t>
  </si>
  <si>
    <t>COTARUSE</t>
  </si>
  <si>
    <t>UNIDADES DIFERENCIALES 87B DE LAS BARRAS  B  220KV BLOQUEADOS DEBIDO A FALLA EN UNA TARJETA DEL 87B DE LA BARRA  B .</t>
  </si>
  <si>
    <t>LA NI?A</t>
  </si>
  <si>
    <t>BARRA A 500kV</t>
  </si>
  <si>
    <t>01/09/2025 07:43</t>
  </si>
  <si>
    <t>01/09/2025 17:21</t>
  </si>
  <si>
    <t>A SOLICITUD DE CONCESIONARIA LINEA DE TRANSMISION LA NI?A (COBRA) EN DIAMETRO 1, 500KV: LIMPIEZA DE EQUIPOS TC-5501, AISLADOR PORTABARRA 500KV; LIMPIEZA Y SILICONADO SE-5501, IN-5501, SE-5502.</t>
  </si>
  <si>
    <t>OLLEROS 500</t>
  </si>
  <si>
    <t>CL-5013</t>
  </si>
  <si>
    <t>01/09/2025 11:22</t>
  </si>
  <si>
    <t>01/09/2025 18:26</t>
  </si>
  <si>
    <t>LAVADO DE AISLAMIENTO Y LUBRICACION DE EQUIPOS POR EFLUVIOS GRADO 4 DE SL-5125 FASE S. (R0121635)</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</si>
  <si>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</si>
  <si>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</si>
  <si>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</si>
  <si>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t>
  </si>
  <si>
    <t>IN-5138</t>
  </si>
  <si>
    <t>01/09/2025 08:20</t>
  </si>
  <si>
    <t>BARRA A POROMA 500KV: Cierre de link de disparos de unidades de campo asociadas a barra A. Habilitacion de 87B L5031 y R32. Actividad con riesgo de disparo (R0121672)</t>
  </si>
  <si>
    <t>IN-5142</t>
  </si>
  <si>
    <t>POROMA BARRA B 500KV: Cierre de link de disparos de unidades de campo asociadas a barra B. Habilitacion de 87B L5033 y R33. Actividad con riesgo de disparo (R0121673)</t>
  </si>
  <si>
    <t>CL-5031</t>
  </si>
  <si>
    <t>01/09/2025 09:52</t>
  </si>
  <si>
    <t>Limpieza de aisladores. L-5031 F/S (R0121671)</t>
  </si>
  <si>
    <t>MP 3A Ajuste de borneras de la proteccion 87L en reles PL1 y PL2 (R0110132)</t>
  </si>
  <si>
    <t>Bypass del IN-5128 del R-35 para la instalacion de capacitores. Requiere L-5031 F/S. Al finalizar los trabajos, el R-35 quedara E/S con el IN-5128 en bypass (R0119042)</t>
  </si>
  <si>
    <t>R-35</t>
  </si>
  <si>
    <t>MP 1A Inspeccion en el reactor nucleo aire. Requiere L-5031 F/S (R0114207)</t>
  </si>
  <si>
    <t>CL-R-32</t>
  </si>
  <si>
    <t>01/09/2025 11:09</t>
  </si>
  <si>
    <t>01/09/2025 16:21</t>
  </si>
  <si>
    <t>Limpieza de aisladores CL-R32 (R0121668)</t>
  </si>
  <si>
    <t>01/09/2025 12:12</t>
  </si>
  <si>
    <t>01/09/2025 17:45</t>
  </si>
  <si>
    <t>Transferencia disparos del IN-5128 del R-35 a los interruptores IN-5138 y IN-5140 debido al bypass. Requiere L-5031 F/S. (R0119256)</t>
  </si>
  <si>
    <t>01/09/2025 12:36</t>
  </si>
  <si>
    <t>01/09/2025 17:48</t>
  </si>
  <si>
    <t>Cambio de unidad a la fase R del R-35. Requiere L-5031 F/S. Interruptor IN-5128 quedara F/S. Transferencia y pruebas de disparos de la CL-R35 a IN-5138 y IN-5140. (R0119251)</t>
  </si>
  <si>
    <t>01/09/2025 12:37</t>
  </si>
  <si>
    <t>01/09/2025 17:43</t>
  </si>
  <si>
    <t>Mantenimiento preventivo 6 a?os Lubricacion y pruebas en SL-5293, SL-5291 y SL-5293.  (R0114204)</t>
  </si>
  <si>
    <t>01/09/2025 15:20</t>
  </si>
  <si>
    <t>01/09/2025 17:50</t>
  </si>
  <si>
    <t>Retiro conexion entre el interruptor IN-5128 y SE-5297. (R0121697)</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</si>
  <si>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</si>
  <si>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</si>
  <si>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</si>
  <si>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</si>
  <si>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</si>
  <si>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</si>
  <si>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</si>
  <si>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</si>
  <si>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</si>
  <si>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</si>
  <si>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</si>
  <si>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</si>
  <si>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</si>
  <si>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</si>
  <si>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</si>
  <si>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</si>
  <si>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</si>
  <si>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</si>
  <si>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</si>
  <si>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</si>
  <si>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</si>
  <si>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</si>
  <si>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</si>
  <si>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</si>
  <si>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</si>
  <si>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</si>
  <si>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</si>
  <si>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</si>
  <si>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</si>
  <si>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</si>
  <si>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</si>
  <si>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</si>
  <si>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</si>
  <si>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</si>
  <si>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</si>
  <si>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</si>
  <si>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</si>
  <si>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</si>
  <si>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</si>
  <si>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</si>
  <si>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</si>
  <si>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</si>
  <si>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</si>
  <si>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</si>
  <si>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</si>
  <si>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</si>
  <si>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</si>
  <si>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</si>
  <si>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</si>
  <si>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</si>
  <si>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</si>
  <si>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</si>
  <si>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</si>
  <si>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</si>
  <si>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</si>
  <si>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</si>
  <si>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</si>
  <si>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</si>
  <si>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</si>
  <si>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</si>
  <si>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</si>
  <si>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</si>
  <si>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</si>
  <si>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</si>
  <si>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</si>
  <si>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</si>
  <si>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</si>
  <si>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</si>
  <si>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</si>
  <si>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</si>
  <si>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</si>
  <si>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</si>
  <si>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</si>
  <si>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</si>
  <si>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</si>
  <si>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UNACEM PERU S.A.</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</si>
  <si>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</si>
  <si>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</si>
  <si>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</si>
  <si>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</si>
  <si>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</si>
  <si>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</si>
  <si>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</si>
  <si>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</si>
  <si>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</si>
  <si>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</si>
  <si>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</si>
  <si>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</si>
  <si>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</si>
  <si>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</si>
  <si>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</si>
  <si>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</si>
  <si>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</si>
  <si>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</si>
  <si>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</si>
  <si>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</si>
  <si>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</si>
  <si>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</si>
  <si>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</si>
  <si>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</si>
  <si>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</si>
  <si>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</si>
  <si>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</si>
  <si>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</si>
  <si>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</si>
  <si>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</si>
  <si>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</si>
  <si>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</si>
  <si>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</si>
  <si>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</si>
  <si>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</si>
  <si>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</si>
  <si>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</si>
  <si>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</si>
  <si>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</si>
  <si>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</si>
  <si>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</si>
  <si>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</si>
  <si>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</si>
  <si>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</si>
  <si>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</si>
  <si>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</si>
  <si>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</si>
  <si>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</si>
  <si>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</si>
  <si>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</si>
  <si>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</si>
  <si>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</si>
  <si>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</si>
  <si>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</si>
  <si>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</si>
  <si>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</si>
  <si>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</si>
  <si>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</si>
  <si>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</si>
  <si>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</si>
  <si>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</si>
  <si>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</si>
  <si>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</si>
  <si>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</si>
  <si>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</si>
  <si>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</si>
  <si>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</si>
  <si>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</si>
  <si>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</si>
  <si>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</si>
  <si>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</si>
  <si>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</si>
  <si>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</si>
  <si>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</si>
  <si>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</si>
  <si>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</si>
  <si>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</si>
  <si>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</si>
  <si>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</si>
  <si>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</si>
  <si>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</si>
  <si>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</si>
  <si>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</si>
  <si>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</si>
  <si>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</si>
  <si>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</si>
  <si>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</si>
  <si>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</si>
  <si>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</si>
  <si>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</si>
  <si>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</si>
  <si>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</si>
  <si>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</si>
  <si>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</si>
  <si>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</si>
  <si>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</si>
  <si>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</si>
  <si>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</si>
  <si>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</si>
  <si>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</si>
  <si>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</si>
  <si>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</si>
  <si>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</si>
  <si>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</si>
  <si>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</si>
  <si>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</si>
  <si>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</si>
  <si>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</si>
  <si>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</si>
  <si>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</si>
  <si>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</si>
  <si>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</si>
  <si>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</si>
  <si>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</si>
  <si>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</si>
  <si>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</si>
  <si>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</si>
  <si>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</si>
  <si>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</si>
  <si>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</si>
  <si>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</si>
  <si>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</si>
  <si>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</si>
  <si>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</si>
  <si>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</si>
  <si>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</si>
  <si>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</si>
  <si>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</si>
  <si>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</si>
  <si>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</si>
  <si>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</si>
  <si>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</si>
  <si>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</si>
  <si>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</si>
  <si>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</si>
  <si>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</si>
  <si>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</si>
  <si>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</si>
  <si>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</si>
  <si>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</si>
  <si>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</si>
  <si>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</si>
  <si>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</si>
  <si>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</si>
  <si>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</si>
  <si>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</si>
  <si>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</si>
  <si>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</si>
  <si>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</si>
  <si>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</si>
  <si>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</si>
  <si>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</si>
  <si>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</si>
  <si>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</si>
  <si>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</si>
  <si>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</si>
  <si>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</si>
  <si>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</si>
  <si>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</si>
  <si>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</si>
  <si>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</si>
  <si>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</si>
  <si>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</si>
  <si>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</si>
  <si>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</si>
  <si>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</si>
  <si>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</si>
  <si>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</si>
  <si>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</si>
  <si>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</si>
  <si>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</si>
  <si>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</si>
  <si>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</si>
  <si>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</si>
  <si>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</si>
  <si>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</si>
  <si>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</si>
  <si>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</si>
  <si>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</si>
  <si>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</si>
  <si>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</si>
  <si>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</si>
  <si>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</si>
  <si>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</si>
  <si>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</si>
  <si>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</si>
  <si>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</si>
  <si>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</si>
  <si>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</si>
  <si>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</si>
  <si>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</si>
  <si>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</si>
  <si>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</si>
  <si>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</si>
  <si>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</si>
  <si>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</si>
  <si>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</si>
  <si>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</si>
  <si>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</si>
  <si>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</si>
  <si>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</si>
  <si>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</si>
  <si>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</si>
  <si>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</si>
  <si>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</si>
  <si>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</si>
  <si>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</si>
  <si>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</si>
  <si>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</si>
  <si>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</si>
  <si>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</si>
  <si>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</si>
  <si>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</si>
  <si>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</si>
  <si>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</si>
  <si>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</si>
  <si>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</si>
  <si>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</si>
  <si>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</si>
  <si>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</si>
  <si>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</si>
  <si>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</si>
  <si>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</si>
  <si>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</si>
  <si>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</si>
  <si>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</si>
  <si>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</si>
  <si>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</si>
  <si>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</si>
  <si>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</si>
  <si>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</si>
  <si>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</si>
  <si>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</si>
  <si>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</si>
  <si>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</si>
  <si>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</si>
  <si>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</si>
  <si>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</si>
  <si>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</si>
  <si>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</si>
  <si>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</si>
  <si>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</si>
  <si>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</si>
  <si>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</si>
  <si>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</si>
  <si>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</si>
  <si>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</si>
  <si>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</si>
  <si>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</si>
  <si>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</si>
  <si>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</si>
  <si>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</si>
  <si>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</si>
  <si>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</si>
  <si>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</si>
  <si>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</si>
  <si>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</si>
  <si>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</si>
  <si>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</si>
  <si>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</si>
  <si>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</si>
  <si>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</si>
  <si>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</si>
  <si>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</si>
  <si>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</si>
  <si>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</si>
  <si>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</si>
  <si>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</si>
  <si>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</si>
  <si>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</si>
  <si>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</si>
  <si>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</si>
  <si>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</si>
  <si>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</si>
  <si>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</si>
  <si>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</si>
  <si>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</si>
  <si>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</si>
  <si>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</si>
  <si>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</si>
  <si>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</si>
  <si>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</si>
  <si>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</si>
  <si>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</si>
  <si>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</si>
  <si>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</si>
  <si>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</si>
  <si>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</si>
  <si>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</si>
  <si>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</si>
  <si>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</si>
  <si>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</si>
  <si>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</si>
  <si>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</si>
  <si>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</si>
  <si>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</si>
  <si>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</si>
  <si>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</si>
  <si>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</si>
  <si>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</si>
  <si>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</si>
  <si>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</si>
  <si>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</si>
  <si>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</si>
  <si>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</si>
  <si>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</si>
  <si>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</si>
  <si>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</si>
  <si>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</si>
  <si>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</si>
  <si>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</si>
  <si>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</si>
  <si>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</si>
  <si>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</si>
  <si>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</si>
  <si>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</si>
  <si>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</si>
  <si>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</si>
  <si>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</si>
  <si>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</si>
  <si>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</si>
  <si>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</si>
  <si>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</si>
  <si>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</si>
  <si>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</si>
  <si>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</si>
  <si>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</si>
  <si>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</si>
  <si>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</si>
  <si>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</si>
  <si>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</si>
  <si>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</si>
  <si>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</si>
  <si>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</si>
  <si>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</si>
  <si>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</si>
  <si>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</si>
  <si>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</si>
  <si>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</si>
  <si>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</si>
  <si>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</si>
  <si>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</si>
  <si>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</si>
  <si>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</si>
  <si>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</si>
  <si>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</si>
  <si>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</si>
  <si>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</si>
  <si>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</si>
  <si>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</si>
  <si>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</si>
  <si>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</si>
  <si>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</si>
  <si>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</si>
  <si>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</si>
  <si>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</si>
  <si>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</si>
  <si>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</si>
  <si>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</si>
  <si>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</si>
  <si>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</si>
  <si>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</si>
  <si>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</si>
  <si>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</si>
  <si>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</si>
  <si>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</si>
  <si>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</si>
  <si>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</si>
  <si>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</si>
  <si>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</si>
  <si>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</si>
  <si>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</si>
  <si>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</si>
  <si>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</si>
  <si>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</si>
  <si>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</si>
  <si>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</si>
  <si>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</si>
  <si>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</si>
  <si>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</si>
  <si>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</si>
  <si>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</si>
  <si>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</si>
  <si>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</si>
  <si>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</si>
  <si>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</si>
  <si>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</si>
  <si>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</si>
  <si>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</si>
  <si>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</si>
  <si>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</si>
  <si>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</si>
  <si>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</si>
  <si>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</si>
  <si>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</si>
  <si>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</si>
  <si>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</si>
  <si>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</si>
  <si>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</si>
  <si>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</si>
  <si>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</si>
  <si>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</si>
  <si>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</si>
  <si>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</si>
  <si>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</si>
  <si>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</si>
  <si>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</si>
  <si>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</si>
  <si>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</si>
  <si>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</si>
  <si>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</si>
  <si>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</si>
  <si>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</si>
  <si>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</si>
  <si>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</si>
  <si>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</si>
  <si>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</si>
  <si>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</si>
  <si>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</si>
  <si>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</si>
  <si>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</si>
  <si>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</si>
  <si>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</si>
  <si>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</si>
  <si>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</si>
  <si>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</si>
  <si>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</si>
  <si>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</si>
  <si>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</si>
  <si>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</si>
  <si>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</si>
  <si>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</si>
  <si>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</si>
  <si>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</si>
  <si>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</si>
  <si>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</si>
  <si>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EVOLUCIÓN DE LA PRODUCCIÓN DE LA ENERGÍA DIARIA DE LOS INTEGRANTES DEL COES (MWh)</t>
  </si>
  <si>
    <t>UNIDAD</t>
  </si>
  <si>
    <t>TIPO</t>
  </si>
  <si>
    <t>Setiembre</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</si>
  <si>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</si>
  <si>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</si>
  <si>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</si>
  <si>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</si>
  <si>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</si>
  <si>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</si>
  <si>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</si>
  <si>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</si>
  <si>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</si>
  <si>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</si>
  <si>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</si>
  <si>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</si>
  <si>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</si>
  <si>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</si>
  <si>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</si>
  <si>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</si>
  <si>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</si>
  <si>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</si>
  <si>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</si>
  <si>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</si>
  <si>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</si>
  <si>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</si>
  <si>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</si>
  <si>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</si>
  <si>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</si>
  <si>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</si>
  <si>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</si>
  <si>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</si>
  <si>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</si>
  <si>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</si>
  <si>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</si>
  <si>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</si>
  <si>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</si>
  <si>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</si>
  <si>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</si>
  <si>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</si>
  <si>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</si>
  <si>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</si>
  <si>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</si>
  <si>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</si>
  <si>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</si>
  <si>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</si>
  <si>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</si>
  <si>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</si>
  <si>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</si>
  <si>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</si>
  <si>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</si>
  <si>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</si>
  <si>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</si>
  <si>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</si>
  <si>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</si>
  <si>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</si>
  <si>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</si>
  <si>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</si>
  <si>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</si>
  <si>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</si>
  <si>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</si>
  <si>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</si>
  <si>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</si>
  <si>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</si>
  <si>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</si>
  <si>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</si>
  <si>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</si>
  <si>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</si>
  <si>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</si>
  <si>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</si>
  <si>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</si>
  <si>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</si>
  <si>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</si>
  <si>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</si>
  <si>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</si>
  <si>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</si>
  <si>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</si>
  <si>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</si>
  <si>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</si>
  <si>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</si>
  <si>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</si>
  <si>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</si>
  <si>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</si>
  <si>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</si>
  <si>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</si>
  <si>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</si>
  <si>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</si>
  <si>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</si>
  <si>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</si>
  <si>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</si>
  <si>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</si>
  <si>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</si>
  <si>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</si>
  <si>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</si>
  <si>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</si>
  <si>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</si>
  <si>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</si>
  <si>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</si>
  <si>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</si>
  <si>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</si>
  <si>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</si>
  <si>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</si>
  <si>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</si>
  <si>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</si>
  <si>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</si>
  <si>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</si>
  <si>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</si>
  <si>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</si>
  <si>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</si>
  <si>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</si>
  <si>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</si>
  <si>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</si>
  <si>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</si>
  <si>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</si>
  <si>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</si>
  <si>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</si>
  <si>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</si>
  <si>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</si>
  <si>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</si>
  <si>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</si>
  <si>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</si>
  <si>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</si>
  <si>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</si>
  <si>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</si>
  <si>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</si>
  <si>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</si>
  <si>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</si>
  <si>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</si>
  <si>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</si>
  <si>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</si>
  <si>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</si>
  <si>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</si>
  <si>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</si>
  <si>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</si>
  <si>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</si>
  <si>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</si>
  <si>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</si>
  <si>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</si>
  <si>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</si>
  <si>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</si>
  <si>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</si>
  <si>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</si>
  <si>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</si>
  <si>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</si>
  <si>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</si>
  <si>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</si>
  <si>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AGROLMOS TV1 - BAGAZO</t>
  </si>
  <si>
    <t>G-1</t>
  </si>
  <si>
    <t>CANA BRAVA TV1 - BAGAZO</t>
  </si>
  <si>
    <t>01/09/2025 17:56:00</t>
  </si>
  <si>
    <t>CANA BRAVA TV1 &amp; TV2 - BAGAZO</t>
  </si>
  <si>
    <t>01/09/2025 21:12:00</t>
  </si>
  <si>
    <t>INDEPENDENCIA GAS</t>
  </si>
  <si>
    <t>01/09/2025 03:10:00</t>
  </si>
  <si>
    <t>POR POTENCIA O ENERGIA</t>
  </si>
  <si>
    <t>01/09/2025 03:20:00</t>
  </si>
  <si>
    <t>01/09/2025 03:10:01</t>
  </si>
  <si>
    <t>A MINIMA CARGA</t>
  </si>
  <si>
    <t>MALACAS1 TG6 - GAS</t>
  </si>
  <si>
    <t>01/09/2025 06:38:00</t>
  </si>
  <si>
    <t>01/09/2025 06:19:00</t>
  </si>
  <si>
    <t>01/09/2025 17:31:00</t>
  </si>
  <si>
    <t>CHILCA1 CCOMB TG1 &amp; TG2 - GAS</t>
  </si>
  <si>
    <t>01/09/2025 08:37:00</t>
  </si>
  <si>
    <t>A las 03:49 h, S/C generar a 450 MW.
A las 05:51 h, S/C generar a máximo.</t>
  </si>
  <si>
    <t>CHILCA1 TG3 - GAS</t>
  </si>
  <si>
    <t>01/09/2025 04:07:00</t>
  </si>
  <si>
    <t>En proceso de acople</t>
  </si>
  <si>
    <t>CHILCA1 CCOMB TG1 &amp; TG2 &amp; TG3 - GAS</t>
  </si>
  <si>
    <t>CHILCA2 CCOMB TG41 - GAS</t>
  </si>
  <si>
    <t>01/09/2025 03:40:00</t>
  </si>
  <si>
    <t>01/09/2025 06:01:00</t>
  </si>
  <si>
    <t>01/09/2025 11:40:00</t>
  </si>
  <si>
    <t>01/09/2025 16:44:00</t>
  </si>
  <si>
    <t>01/09/2025 22:49:00</t>
  </si>
  <si>
    <t>01/09/2025 23:55:00</t>
  </si>
  <si>
    <t>FENIX CCOMB GT11 &amp; GT12 - GAS</t>
  </si>
  <si>
    <t>REF_TALARA TV1 - NLH_RFG</t>
  </si>
  <si>
    <t>REF_TALARA TV2 - NLH_RFG</t>
  </si>
  <si>
    <t>KALLPA CCOMB TG2 &amp; TG3 - GAS</t>
  </si>
  <si>
    <t>01/09/2025 01:52:00</t>
  </si>
  <si>
    <t>KALLPA TG1 - GAS</t>
  </si>
  <si>
    <t>En proceso de acople con la TV</t>
  </si>
  <si>
    <t>KALLPA CCOMB TG1 &amp; TG2 &amp; TG3 - GAS</t>
  </si>
  <si>
    <t>A las 12:46 h, S/C generar a 610 MW.
A las 14:03 h, S/C generar a 700 MW.
A las 14:57 h, S/C generar a 800 MW.
A las 16:41 h, S/C generar a máximo.</t>
  </si>
  <si>
    <t>LAS FLORES CCOMB TG1 - GAS</t>
  </si>
  <si>
    <t>STA ROSA TG8 - GAS</t>
  </si>
  <si>
    <t>01/09/2025 19:13:00</t>
  </si>
  <si>
    <t>01/09/2025 20:04:00</t>
  </si>
  <si>
    <t>01/09/2025 18:58:00</t>
  </si>
  <si>
    <t>01/09/2025 20:37:00</t>
  </si>
  <si>
    <t>01/09/2025 22:41:00</t>
  </si>
  <si>
    <t>VENTANILLA CCOMB TG3 &amp; TG4 - GAS F.DIRECTO</t>
  </si>
  <si>
    <t>01/09/2025 03:37:00</t>
  </si>
  <si>
    <t>VENTANILLA CCOMB TG3 &amp; TG4 - GAS</t>
  </si>
  <si>
    <t>HUAYCOLORO - BIOGAS</t>
  </si>
  <si>
    <t>01/09/2025 08:04:00</t>
  </si>
  <si>
    <t>NO IDENTIFICADO</t>
  </si>
  <si>
    <t>01/09/2025 10:49:00</t>
  </si>
  <si>
    <t>LA GRINGA V - BIOGAS</t>
  </si>
  <si>
    <t>DONA CATALINA  - BIOGAS</t>
  </si>
  <si>
    <t>CALLAO - BIOGAS</t>
  </si>
  <si>
    <t>Hora Inicio y Fin de Indisponibilidades de las Unidades de Generación SEIN</t>
  </si>
  <si>
    <t>LIMPIEZA E INSPECCIÓN DE LA CALDERA CBS Y MANTENIMIENTO A SUS PERIFÉRICOS (CONDUCTORES, VENTILADORES, BOMBAS, MOTORES, ETC)</t>
  </si>
  <si>
    <t>Mantenimiento electromecánico plan 3 (segunda parte)</t>
  </si>
  <si>
    <t>MANTENIMIENTO PREVENTIVO Y CONTROLES SISTEMÁTICOS. Condicionado a que no genere riesgo de vertimiento</t>
  </si>
  <si>
    <t>Reparacion de álabes y cambio de bujes</t>
  </si>
  <si>
    <t>REPARACIÓN DE LÍNEA DE INGRESO DE GAS EN COMBUSTOR N°12 DE LA TURBINA A GAS</t>
  </si>
  <si>
    <t>CAÑÓN DEL PATO</t>
  </si>
  <si>
    <t>DOÑA CATALINA</t>
  </si>
  <si>
    <t>SAN NICOLÁS</t>
  </si>
  <si>
    <t>MANTENIMIENTO BOCATOMA CAHUA + MODERNIZACIÓN DE SISTEMA DE DRENAJE</t>
  </si>
  <si>
    <t>UG1 CH Cheves fuera de servicio por una falla en la unidad hidráulica del regulador de velocidad.</t>
  </si>
  <si>
    <t>CAMBIO DE NUCLEO + REBOBINADO DE GENERADOR UG4 + MANTENIMIENTO MAYOR UG4 + Inspección Semestral  F/S UG4</t>
  </si>
  <si>
    <t>Mantenimiento correctivo de la Unidad Hidráulica</t>
  </si>
  <si>
    <t>EJECUTADO</t>
  </si>
  <si>
    <t>Lunes 1 de Setiembre del 2025 / SEM N° 35</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</si>
  <si>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</si>
  <si>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</si>
  <si>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</si>
  <si>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</si>
  <si>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</si>
  <si>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</si>
  <si>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</si>
  <si>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</si>
  <si>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</si>
  <si>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</si>
  <si>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</si>
  <si>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</si>
  <si>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</si>
  <si>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</si>
  <si>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</si>
  <si>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</si>
  <si>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</si>
  <si>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</si>
  <si>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</si>
  <si>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</si>
  <si>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</si>
  <si>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</si>
  <si>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</si>
  <si>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</si>
  <si>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</si>
  <si>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</si>
  <si>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</si>
  <si>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</si>
  <si>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</si>
  <si>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</si>
  <si>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</si>
  <si>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</si>
  <si>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</si>
  <si>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</si>
  <si>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</si>
  <si>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</si>
  <si>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</si>
  <si>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</si>
  <si>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</si>
  <si>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</si>
  <si>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</si>
  <si>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</si>
  <si>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</si>
  <si>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</si>
  <si>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</si>
  <si>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</si>
  <si>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</si>
  <si>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</si>
  <si>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</si>
  <si>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</si>
  <si>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</si>
  <si>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</si>
  <si>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</si>
  <si>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</si>
  <si>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</si>
  <si>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</si>
  <si>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</si>
  <si>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</si>
  <si>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</si>
  <si>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</si>
  <si>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</si>
  <si>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</si>
  <si>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</si>
  <si>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</si>
  <si>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</si>
  <si>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</si>
  <si>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</si>
  <si>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</si>
  <si>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</si>
  <si>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</si>
  <si>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</si>
  <si>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</si>
  <si>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</si>
  <si>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</si>
  <si>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</si>
  <si>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</si>
  <si>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</si>
  <si>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</si>
  <si>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</si>
  <si>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</si>
  <si>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</si>
  <si>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</si>
  <si>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</si>
  <si>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</si>
  <si>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</si>
  <si>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</si>
  <si>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</si>
  <si>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</si>
  <si>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</si>
  <si>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</si>
  <si>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</si>
  <si>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</si>
  <si>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</si>
  <si>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</si>
  <si>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</si>
  <si>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</si>
  <si>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</si>
  <si>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</si>
  <si>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</si>
  <si>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</si>
  <si>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</si>
  <si>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</si>
  <si>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</si>
  <si>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</si>
  <si>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</si>
  <si>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</si>
  <si>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</si>
  <si>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</si>
  <si>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</si>
  <si>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</si>
  <si>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</si>
  <si>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</si>
  <si>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</si>
  <si>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7137117.12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</si>
  <si>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</si>
  <si>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</si>
  <si>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</si>
  <si>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</si>
  <si>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</si>
  <si>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</si>
  <si>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</si>
  <si>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</si>
  <si>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</si>
  <si>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</si>
  <si>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</si>
  <si>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</si>
  <si>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</si>
  <si>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</si>
  <si>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</si>
  <si>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</si>
  <si>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</si>
  <si>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</si>
  <si>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</si>
  <si>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</si>
  <si>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</si>
  <si>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</si>
  <si>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</si>
  <si>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</si>
  <si>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</si>
  <si>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</si>
  <si>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</si>
  <si>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</si>
  <si>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</si>
  <si>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</si>
  <si>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</si>
  <si>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</si>
  <si>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</si>
  <si>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</si>
  <si>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</si>
  <si>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</si>
  <si>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</si>
  <si>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</si>
  <si>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</si>
  <si>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</si>
  <si>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</si>
  <si>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</si>
  <si>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</si>
  <si>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</si>
  <si>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</si>
  <si>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</si>
  <si>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</si>
  <si>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</si>
  <si>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</si>
  <si>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</si>
  <si>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</si>
  <si>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</si>
  <si>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</si>
  <si>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</si>
  <si>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</si>
  <si>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</si>
  <si>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</si>
  <si>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</si>
  <si>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</si>
  <si>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</si>
  <si>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</si>
  <si>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</si>
  <si>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</si>
  <si>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</si>
  <si>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</si>
  <si>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</si>
  <si>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</si>
  <si>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</si>
  <si>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</si>
  <si>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</si>
  <si>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</si>
  <si>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</si>
  <si>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</si>
  <si>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</si>
  <si>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</si>
  <si>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</si>
  <si>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</si>
  <si>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</si>
  <si>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</si>
  <si>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</si>
  <si>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</si>
  <si>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</si>
  <si>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</si>
  <si>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</si>
  <si>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</si>
  <si>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</si>
  <si>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</si>
  <si>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</si>
  <si>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</si>
  <si>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</si>
  <si>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</si>
  <si>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</si>
  <si>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</si>
  <si>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</si>
  <si>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</si>
  <si>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</si>
  <si>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</si>
  <si>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</si>
  <si>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</si>
  <si>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</si>
  <si>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</si>
  <si>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</si>
  <si>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</si>
  <si>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</si>
  <si>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</si>
  <si>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</si>
  <si>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</si>
  <si>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</si>
  <si>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</si>
  <si>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</si>
  <si>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</si>
  <si>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</si>
  <si>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</si>
  <si>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</si>
  <si>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</si>
  <si>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</si>
  <si>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</si>
  <si>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</si>
  <si>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</si>
  <si>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</si>
  <si>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</si>
  <si>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</si>
  <si>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</si>
  <si>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</si>
  <si>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</si>
  <si>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</si>
  <si>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</si>
  <si>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</si>
  <si>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</si>
  <si>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</si>
  <si>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</si>
  <si>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</si>
  <si>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</si>
  <si>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</si>
  <si>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</si>
  <si>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</si>
  <si>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10:34:59</t>
  </si>
  <si>
    <t>10:35:00</t>
  </si>
  <si>
    <t>CUENCA RIO YAULI_PUCARA</t>
  </si>
  <si>
    <t>17:44:59</t>
  </si>
  <si>
    <t>17:45:00</t>
  </si>
  <si>
    <t>Vertimiento de embalses</t>
  </si>
  <si>
    <t>TOMA KM 105</t>
  </si>
  <si>
    <t>Reporte de Stock de Combustibles</t>
  </si>
  <si>
    <t>TIPO DE COMBUSTIBLE</t>
  </si>
  <si>
    <t>FINAL DECLARADO</t>
  </si>
  <si>
    <t>RECEPCIÓN</t>
  </si>
  <si>
    <t>UNIDADES</t>
  </si>
  <si>
    <t>OBSERVACIONES</t>
  </si>
  <si>
    <t>DIÉSEL</t>
  </si>
  <si>
    <t>m3</t>
  </si>
  <si>
    <t>RESIDUAL R500</t>
  </si>
  <si>
    <t>SEGÚN STOCK FISICO DE TANQUES DE ALMACENAMIENTO</t>
  </si>
  <si>
    <t>C.T. ILO 2</t>
  </si>
  <si>
    <t>CARBÓN</t>
  </si>
  <si>
    <t>Tn</t>
  </si>
  <si>
    <t>Disminución por variación de temperatura</t>
  </si>
  <si>
    <t>Sin consumo de combustible interno en planta.</t>
  </si>
  <si>
    <t>Reporte de Consumo de Combustibles</t>
  </si>
  <si>
    <t>CONSUMO DE COMBUSTIBLES - LÍQUIDO, SÓLIDO, GASEOSO</t>
  </si>
  <si>
    <t>MEDIDOR</t>
  </si>
  <si>
    <t>01/Sep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</si>
  <si>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</si>
  <si>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</si>
  <si>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</si>
  <si>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</si>
  <si>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</si>
  <si>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</si>
  <si>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</si>
  <si>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</si>
  <si>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</si>
  <si>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</si>
  <si>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</si>
  <si>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</si>
  <si>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</si>
  <si>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</si>
  <si>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</si>
  <si>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</si>
  <si>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</si>
  <si>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</si>
  <si>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</si>
  <si>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</si>
  <si>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</si>
  <si>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</si>
  <si>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</si>
  <si>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</si>
  <si>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</si>
  <si>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</si>
  <si>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</si>
  <si>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</si>
  <si>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</si>
  <si>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</si>
  <si>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</si>
  <si>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</si>
  <si>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</si>
  <si>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</si>
  <si>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</si>
  <si>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</si>
  <si>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</si>
  <si>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</si>
  <si>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</si>
  <si>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</si>
  <si>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</si>
  <si>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</si>
  <si>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</si>
  <si>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</si>
  <si>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</si>
  <si>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</si>
  <si>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</si>
  <si>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</si>
  <si>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</si>
  <si>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</si>
  <si>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</si>
  <si>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</si>
  <si>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</si>
  <si>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</si>
  <si>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</si>
  <si>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</si>
  <si>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</si>
  <si>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</si>
  <si>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</si>
  <si>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</si>
  <si>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</si>
  <si>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</si>
  <si>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</si>
  <si>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</si>
  <si>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</si>
  <si>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</si>
  <si>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</si>
  <si>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</si>
  <si>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</si>
  <si>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</si>
  <si>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</si>
  <si>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</si>
  <si>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</si>
  <si>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</si>
  <si>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</si>
  <si>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</si>
  <si>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01/09/2025 01:00</t>
  </si>
  <si>
    <t>01/09/2025 02:00</t>
  </si>
  <si>
    <t>01/09/2025 03:00</t>
  </si>
  <si>
    <t>01/09/2025 04:00</t>
  </si>
  <si>
    <t>01/09/2025 05:00</t>
  </si>
  <si>
    <t>01/09/2025 07:00</t>
  </si>
  <si>
    <t>01/09/2025 09:00</t>
  </si>
  <si>
    <t>01/09/2025 10:00</t>
  </si>
  <si>
    <t>01/09/2025 11:00</t>
  </si>
  <si>
    <t>01/09/2025 12:00</t>
  </si>
  <si>
    <t>01/09/2025 13:00</t>
  </si>
  <si>
    <t>01/09/2025 15:00</t>
  </si>
  <si>
    <t>01/09/2025 17:00</t>
  </si>
  <si>
    <t>01/09/2025 19:00</t>
  </si>
  <si>
    <t>01/09/2025 20:00</t>
  </si>
  <si>
    <t>01/09/2025 21:00</t>
  </si>
  <si>
    <t>01/09/2025 22:00</t>
  </si>
  <si>
    <t>01/09/2025 23:00</t>
  </si>
  <si>
    <t>TEMPERATURA AMBIENTE (ºC)</t>
  </si>
  <si>
    <t>C.T. OQUENDO</t>
  </si>
  <si>
    <t>Disponibilidad de Gas Natural de las Centrales Termoeléctricas</t>
  </si>
  <si>
    <t>GASEODUCTO</t>
  </si>
  <si>
    <t>VOLUMEN DE GAS (Mm3)</t>
  </si>
  <si>
    <t>INICIAL</t>
  </si>
  <si>
    <t>GASEODUCTO DE CAMISEA (EGESUR)</t>
  </si>
  <si>
    <t>02/09/2025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</si>
  <si>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</si>
  <si>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</si>
  <si>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</si>
  <si>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</si>
  <si>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</si>
  <si>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</si>
  <si>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</si>
  <si>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</si>
  <si>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</si>
  <si>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</si>
  <si>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</si>
  <si>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</si>
  <si>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</si>
  <si>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</si>
  <si>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</si>
  <si>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</si>
  <si>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</si>
  <si>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</si>
  <si>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</si>
  <si>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</si>
  <si>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</si>
  <si>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</si>
  <si>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</si>
  <si>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</si>
  <si>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</si>
  <si>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</si>
  <si>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</si>
  <si>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</si>
  <si>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</si>
  <si>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</si>
  <si>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</si>
  <si>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</si>
  <si>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</si>
  <si>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</si>
  <si>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</si>
  <si>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</si>
  <si>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</si>
  <si>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</si>
  <si>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</si>
  <si>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</si>
  <si>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</si>
  <si>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</si>
  <si>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</si>
  <si>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</si>
  <si>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</si>
  <si>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</si>
  <si>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</si>
  <si>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</si>
  <si>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</si>
  <si>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</si>
  <si>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</si>
  <si>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</si>
  <si>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</si>
  <si>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</si>
  <si>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</si>
  <si>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</si>
  <si>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</si>
  <si>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</si>
  <si>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</si>
  <si>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</si>
  <si>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</si>
  <si>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</si>
  <si>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</si>
  <si>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</si>
  <si>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</si>
  <si>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</si>
  <si>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</si>
  <si>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</si>
  <si>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</si>
  <si>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</si>
  <si>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</si>
  <si>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</si>
  <si>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</si>
  <si>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</si>
  <si>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</si>
  <si>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</si>
  <si>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</si>
  <si>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</si>
  <si>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</si>
  <si>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</si>
  <si>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</si>
  <si>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</si>
  <si>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</si>
  <si>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</si>
  <si>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</si>
  <si>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</si>
  <si>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</si>
  <si>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</si>
  <si>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</si>
  <si>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</si>
  <si>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</si>
  <si>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</si>
  <si>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</si>
  <si>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</si>
  <si>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</si>
  <si>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</si>
  <si>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</si>
  <si>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</si>
  <si>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</si>
  <si>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</si>
  <si>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</si>
  <si>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</si>
  <si>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</si>
  <si>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</si>
  <si>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</si>
  <si>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</si>
  <si>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</si>
  <si>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</si>
  <si>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</si>
  <si>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</si>
  <si>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</si>
  <si>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</si>
  <si>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</si>
  <si>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</si>
  <si>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</si>
  <si>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</si>
  <si>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</si>
  <si>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</si>
  <si>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</si>
  <si>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</si>
  <si>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</si>
  <si>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</si>
  <si>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</si>
  <si>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</si>
  <si>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</si>
  <si>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</si>
  <si>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</si>
  <si>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</si>
  <si>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</si>
  <si>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</si>
  <si>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</si>
  <si>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</si>
  <si>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</si>
  <si>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</si>
  <si>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</si>
  <si>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</si>
  <si>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</si>
  <si>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</si>
  <si>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</si>
  <si>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</si>
  <si>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</si>
  <si>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</si>
  <si>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</si>
  <si>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</si>
  <si>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</si>
  <si>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</si>
  <si>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</si>
  <si>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</si>
  <si>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</si>
  <si>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</si>
  <si>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</si>
  <si>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</si>
  <si>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</si>
  <si>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</si>
  <si>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</si>
  <si>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</si>
  <si>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</si>
  <si>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</si>
  <si>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</si>
  <si>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</si>
  <si>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</si>
  <si>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</si>
  <si>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</si>
  <si>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</si>
  <si>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</si>
  <si>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</si>
  <si>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</si>
  <si>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</si>
  <si>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</si>
  <si>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</si>
  <si>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</si>
  <si>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</si>
  <si>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</si>
  <si>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</si>
  <si>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</si>
  <si>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</si>
  <si>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</si>
  <si>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</si>
  <si>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</si>
  <si>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</si>
  <si>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</si>
  <si>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</si>
  <si>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</si>
  <si>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</si>
  <si>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</si>
  <si>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</si>
  <si>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</si>
  <si>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</si>
  <si>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</si>
  <si>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</si>
  <si>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</si>
  <si>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</si>
  <si>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</si>
  <si>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</si>
  <si>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</si>
  <si>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</si>
  <si>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</si>
  <si>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</si>
  <si>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</si>
  <si>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</si>
  <si>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</si>
  <si>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</si>
  <si>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</si>
  <si>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</si>
  <si>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</si>
  <si>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</si>
  <si>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</si>
  <si>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</si>
  <si>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</si>
  <si>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</si>
  <si>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</si>
  <si>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</si>
  <si>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</si>
  <si>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</si>
  <si>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</si>
  <si>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</si>
  <si>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</si>
  <si>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</si>
  <si>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</si>
  <si>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</si>
  <si>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</si>
  <si>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</si>
  <si>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</si>
  <si>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</si>
  <si>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</si>
  <si>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</si>
  <si>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</si>
  <si>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</si>
  <si>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</si>
  <si>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</si>
  <si>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</si>
  <si>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</si>
  <si>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</si>
  <si>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</si>
  <si>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</si>
  <si>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</si>
  <si>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</si>
  <si>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</si>
  <si>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</si>
  <si>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</si>
  <si>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</si>
  <si>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</si>
  <si>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</si>
  <si>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</si>
  <si>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</si>
  <si>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</si>
  <si>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</si>
  <si>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</si>
  <si>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</si>
  <si>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</si>
  <si>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</si>
  <si>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</si>
  <si>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</si>
  <si>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</si>
  <si>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</si>
  <si>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</si>
  <si>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</si>
  <si>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</si>
  <si>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</si>
  <si>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</si>
  <si>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</si>
  <si>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</si>
  <si>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</si>
  <si>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</si>
  <si>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</si>
  <si>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</si>
  <si>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</si>
  <si>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</si>
  <si>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</si>
  <si>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</si>
  <si>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</si>
  <si>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</si>
  <si>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</si>
  <si>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</si>
  <si>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</si>
  <si>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</si>
  <si>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</si>
  <si>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</si>
  <si>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</si>
  <si>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</si>
  <si>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</si>
  <si>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</si>
  <si>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</si>
  <si>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</si>
  <si>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</si>
  <si>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</si>
  <si>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</si>
  <si>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</si>
  <si>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</si>
  <si>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</si>
  <si>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</si>
  <si>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</si>
  <si>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</si>
  <si>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</si>
  <si>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</si>
  <si>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</si>
  <si>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</si>
  <si>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</si>
  <si>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</si>
  <si>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</si>
  <si>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</si>
  <si>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</si>
  <si>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</si>
  <si>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</si>
  <si>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</si>
  <si>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</si>
  <si>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</si>
  <si>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</si>
  <si>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</si>
  <si>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</si>
  <si>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</si>
  <si>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</si>
  <si>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</si>
  <si>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</si>
  <si>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</si>
  <si>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</si>
  <si>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</si>
  <si>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</si>
  <si>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</si>
  <si>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</si>
  <si>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</si>
  <si>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</si>
  <si>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</si>
  <si>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</si>
  <si>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</si>
  <si>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</si>
  <si>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</si>
  <si>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</si>
  <si>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</si>
  <si>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</si>
  <si>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</si>
  <si>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</si>
  <si>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</si>
  <si>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</si>
  <si>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</si>
  <si>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</si>
  <si>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</si>
  <si>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</si>
  <si>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</si>
  <si>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</si>
  <si>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</si>
  <si>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</si>
  <si>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</si>
  <si>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</si>
  <si>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</si>
  <si>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</si>
  <si>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</si>
  <si>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</si>
  <si>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</si>
  <si>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</si>
  <si>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</si>
  <si>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</si>
  <si>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</si>
  <si>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</si>
  <si>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</si>
  <si>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</si>
  <si>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</si>
  <si>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</si>
  <si>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</si>
  <si>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</si>
  <si>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</si>
  <si>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</si>
  <si>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</si>
  <si>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</si>
  <si>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</si>
  <si>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</si>
  <si>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</si>
  <si>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</si>
  <si>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</si>
  <si>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</si>
  <si>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</si>
  <si>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</si>
  <si>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</si>
  <si>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</si>
  <si>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</si>
  <si>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</si>
  <si>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</si>
  <si>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</si>
  <si>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</si>
  <si>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</si>
  <si>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</si>
  <si>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</si>
  <si>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</si>
  <si>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</si>
  <si>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</si>
  <si>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</si>
  <si>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</si>
  <si>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</si>
  <si>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</si>
  <si>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</si>
  <si>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</si>
  <si>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</si>
  <si>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</si>
  <si>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</si>
  <si>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</si>
  <si>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</si>
  <si>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</si>
  <si>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</si>
  <si>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</si>
  <si>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</si>
  <si>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</si>
  <si>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</si>
  <si>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</si>
  <si>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</si>
  <si>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</si>
  <si>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</si>
  <si>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</si>
  <si>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</si>
  <si>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</si>
  <si>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</si>
  <si>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</si>
  <si>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</si>
  <si>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</si>
  <si>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</si>
  <si>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</si>
  <si>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</si>
  <si>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</si>
  <si>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</si>
  <si>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</si>
  <si>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</si>
  <si>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</si>
  <si>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</si>
  <si>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</si>
  <si>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</si>
  <si>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</si>
  <si>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</si>
  <si>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</si>
  <si>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</si>
  <si>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</si>
  <si>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</si>
  <si>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</si>
  <si>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</si>
  <si>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</si>
  <si>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</si>
  <si>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</si>
  <si>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</si>
  <si>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</si>
  <si>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</si>
  <si>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</si>
  <si>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</si>
  <si>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</si>
  <si>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</si>
  <si>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</si>
  <si>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</si>
  <si>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</si>
  <si>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</si>
  <si>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</si>
  <si>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</si>
  <si>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</si>
  <si>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</si>
  <si>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</si>
  <si>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</si>
  <si>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</si>
  <si>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</si>
  <si>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</si>
  <si>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</si>
  <si>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</si>
  <si>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</si>
  <si>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</si>
  <si>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</si>
  <si>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</si>
  <si>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</si>
  <si>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</si>
  <si>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</si>
  <si>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</si>
  <si>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</si>
  <si>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</si>
  <si>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</si>
  <si>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</si>
  <si>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</si>
  <si>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</si>
  <si>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</si>
  <si>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</si>
  <si>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</si>
  <si>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</si>
  <si>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</si>
  <si>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</si>
  <si>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</si>
  <si>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</si>
  <si>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</si>
  <si>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</si>
  <si>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</si>
  <si>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</si>
  <si>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</si>
  <si>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</si>
  <si>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</si>
  <si>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</si>
  <si>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</si>
  <si>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</si>
  <si>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</si>
  <si>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</si>
  <si>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</si>
  <si>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</si>
  <si>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</si>
  <si>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</si>
  <si>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</si>
  <si>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</si>
  <si>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</si>
  <si>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</si>
  <si>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</si>
  <si>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</si>
  <si>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</si>
  <si>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</si>
  <si>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</si>
  <si>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</si>
  <si>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</si>
  <si>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</si>
  <si>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</si>
  <si>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</si>
  <si>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</si>
  <si>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</si>
  <si>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</si>
  <si>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</si>
  <si>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</si>
  <si>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</si>
  <si>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</si>
  <si>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</si>
  <si>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</si>
  <si>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</si>
  <si>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</si>
  <si>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</si>
  <si>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</si>
  <si>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</si>
  <si>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</si>
  <si>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</si>
  <si>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</si>
  <si>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</si>
  <si>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</si>
  <si>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</si>
  <si>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</si>
  <si>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</si>
  <si>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</si>
  <si>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</si>
  <si>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</si>
  <si>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</si>
  <si>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</si>
  <si>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</si>
  <si>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</si>
  <si>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</si>
  <si>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</si>
  <si>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</si>
  <si>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</si>
  <si>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</si>
  <si>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</si>
  <si>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</si>
  <si>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</si>
  <si>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</si>
  <si>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</si>
  <si>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</si>
  <si>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</si>
  <si>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</si>
  <si>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</si>
  <si>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</si>
  <si>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</si>
  <si>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</si>
  <si>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</si>
  <si>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</si>
  <si>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</si>
  <si>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</si>
  <si>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</si>
  <si>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</si>
  <si>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</si>
  <si>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</si>
  <si>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</si>
  <si>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</si>
  <si>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</si>
  <si>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</si>
  <si>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</si>
  <si>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</si>
  <si>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</si>
  <si>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</si>
  <si>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</si>
  <si>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</si>
  <si>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</si>
  <si>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</si>
  <si>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</si>
  <si>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</si>
  <si>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</si>
  <si>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</si>
  <si>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</si>
  <si>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</si>
  <si>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</si>
  <si>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</si>
  <si>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</si>
  <si>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</si>
  <si>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</si>
  <si>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</si>
  <si>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</si>
  <si>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</si>
  <si>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</si>
  <si>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</si>
  <si>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</si>
  <si>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</si>
  <si>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</si>
  <si>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</si>
  <si>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</si>
  <si>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</si>
  <si>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</si>
  <si>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</si>
  <si>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</si>
  <si>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</si>
  <si>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</si>
  <si>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</si>
  <si>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</si>
  <si>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</si>
  <si>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</si>
  <si>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</si>
  <si>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</si>
  <si>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</si>
  <si>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</si>
  <si>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</si>
  <si>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</si>
  <si>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</si>
  <si>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</si>
  <si>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</si>
  <si>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</si>
  <si>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</si>
  <si>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</si>
  <si>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</si>
  <si>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</si>
  <si>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</si>
  <si>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</si>
  <si>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</si>
  <si>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</si>
  <si>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</si>
  <si>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</si>
  <si>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</si>
  <si>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</si>
  <si>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</si>
  <si>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</si>
  <si>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</si>
  <si>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</si>
  <si>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</si>
  <si>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</si>
  <si>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</si>
  <si>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</si>
  <si>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</si>
  <si>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</si>
  <si>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</si>
  <si>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</si>
  <si>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</si>
  <si>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</si>
  <si>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</si>
  <si>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</si>
  <si>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</si>
  <si>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</si>
  <si>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</si>
  <si>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</si>
  <si>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</si>
  <si>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</si>
  <si>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</si>
  <si>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</si>
  <si>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</si>
  <si>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</si>
  <si>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</si>
  <si>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</si>
  <si>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</si>
  <si>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</si>
  <si>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</si>
  <si>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</si>
  <si>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</si>
  <si>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</si>
  <si>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</si>
  <si>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</si>
  <si>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</si>
  <si>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</si>
  <si>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</si>
  <si>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</si>
  <si>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</si>
  <si>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</si>
  <si>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</si>
  <si>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</si>
  <si>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</si>
  <si>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</si>
  <si>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</si>
  <si>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</si>
  <si>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</si>
  <si>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</si>
  <si>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</si>
  <si>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</si>
  <si>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</si>
  <si>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</si>
  <si>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</si>
  <si>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</si>
  <si>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</si>
  <si>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</si>
  <si>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</si>
  <si>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</si>
  <si>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</si>
  <si>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</si>
  <si>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</si>
  <si>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</si>
  <si>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</si>
  <si>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</si>
  <si>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</si>
  <si>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</si>
  <si>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</si>
  <si>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</si>
  <si>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</si>
  <si>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</si>
  <si>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</si>
  <si>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</si>
  <si>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</si>
  <si>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</si>
  <si>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</si>
  <si>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</si>
  <si>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</si>
  <si>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</si>
  <si>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</si>
  <si>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</si>
  <si>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</si>
  <si>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</si>
  <si>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</si>
  <si>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</si>
  <si>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</si>
  <si>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</si>
  <si>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</si>
  <si>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</si>
  <si>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</si>
  <si>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</si>
  <si>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</si>
  <si>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</si>
  <si>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</si>
  <si>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</si>
  <si>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</si>
  <si>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</si>
  <si>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</si>
  <si>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</si>
  <si>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</si>
  <si>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</si>
  <si>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</si>
  <si>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</si>
  <si>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</si>
  <si>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</si>
  <si>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</si>
  <si>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</si>
  <si>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</si>
  <si>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</si>
  <si>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</si>
  <si>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</si>
  <si>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</si>
  <si>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</si>
  <si>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</si>
  <si>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</si>
  <si>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</si>
  <si>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</si>
  <si>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</si>
  <si>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</si>
  <si>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</si>
  <si>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</si>
  <si>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</si>
  <si>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</si>
  <si>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</si>
  <si>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</si>
  <si>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</si>
  <si>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</si>
  <si>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</si>
  <si>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</si>
  <si>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</si>
  <si>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</si>
  <si>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</si>
  <si>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</si>
  <si>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</si>
  <si>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</si>
  <si>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</si>
  <si>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</si>
  <si>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</si>
  <si>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</si>
  <si>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</si>
  <si>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</si>
  <si>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</si>
  <si>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</si>
  <si>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</si>
  <si>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</si>
  <si>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</si>
  <si>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</si>
  <si>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</si>
  <si>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</si>
  <si>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</si>
  <si>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</si>
  <si>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</si>
  <si>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</si>
  <si>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</si>
  <si>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</si>
  <si>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</si>
  <si>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</si>
  <si>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</si>
  <si>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</si>
  <si>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</si>
  <si>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</si>
  <si>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</si>
  <si>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</si>
  <si>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</si>
  <si>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</si>
  <si>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</si>
  <si>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</si>
  <si>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</si>
  <si>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</si>
  <si>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</si>
  <si>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</si>
  <si>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</si>
  <si>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</si>
  <si>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</si>
  <si>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</si>
  <si>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</si>
  <si>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</si>
  <si>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</si>
  <si>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</si>
  <si>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</si>
  <si>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</si>
  <si>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</si>
  <si>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</si>
  <si>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</si>
  <si>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</si>
  <si>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</si>
  <si>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</si>
  <si>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</si>
  <si>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</si>
  <si>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</si>
  <si>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</si>
  <si>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</si>
  <si>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</si>
  <si>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</si>
  <si>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</si>
  <si>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</si>
  <si>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</si>
  <si>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</si>
  <si>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</si>
  <si>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</si>
  <si>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</si>
  <si>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</si>
  <si>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</si>
  <si>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</si>
  <si>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</si>
  <si>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</si>
  <si>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</si>
  <si>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</si>
  <si>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</si>
  <si>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</si>
  <si>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</si>
  <si>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</si>
  <si>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</si>
  <si>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</si>
  <si>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</si>
  <si>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</si>
  <si>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</si>
  <si>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</si>
  <si>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</si>
  <si>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</si>
  <si>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</si>
  <si>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</si>
  <si>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</si>
  <si>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</si>
  <si>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</si>
  <si>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</si>
  <si>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</si>
  <si>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</si>
  <si>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</si>
  <si>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</si>
  <si>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</si>
  <si>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</si>
  <si>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</si>
  <si>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</si>
  <si>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</si>
  <si>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</si>
  <si>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</si>
  <si>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</si>
  <si>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</si>
  <si>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</si>
  <si>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</si>
  <si>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</si>
  <si>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</si>
  <si>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</si>
  <si>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</si>
  <si>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</si>
  <si>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</si>
  <si>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</si>
  <si>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</si>
  <si>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</si>
  <si>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</si>
  <si>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</si>
  <si>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</si>
  <si>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</si>
  <si>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</si>
  <si>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</si>
  <si>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</si>
  <si>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</si>
  <si>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</si>
  <si>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</si>
  <si>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</si>
  <si>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</si>
  <si>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</si>
  <si>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</si>
  <si>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</si>
  <si>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</si>
  <si>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</si>
  <si>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</si>
  <si>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</si>
  <si>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</si>
  <si>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</si>
  <si>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</si>
  <si>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</si>
  <si>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</si>
  <si>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</si>
  <si>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</si>
  <si>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</si>
  <si>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</si>
  <si>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</si>
  <si>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</si>
  <si>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</si>
  <si>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</si>
  <si>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</si>
  <si>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</si>
  <si>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</si>
  <si>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</si>
  <si>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</si>
  <si>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</si>
  <si>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</si>
  <si>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</si>
  <si>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</si>
  <si>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</si>
  <si>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</si>
  <si>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</si>
  <si>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</si>
  <si>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</si>
  <si>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</si>
  <si>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</si>
  <si>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</si>
  <si>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</si>
  <si>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</si>
  <si>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</si>
  <si>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</si>
  <si>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</si>
  <si>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</si>
  <si>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</si>
  <si>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</si>
  <si>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</si>
  <si>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</si>
  <si>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</si>
  <si>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</si>
  <si>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</si>
  <si>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</si>
  <si>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</si>
  <si>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</si>
  <si>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</si>
  <si>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</si>
  <si>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</si>
  <si>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</si>
  <si>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</si>
  <si>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</si>
  <si>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</si>
  <si>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</si>
  <si>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</si>
  <si>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</si>
  <si>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</si>
  <si>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</si>
  <si>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</si>
  <si>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</si>
  <si>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</si>
  <si>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</si>
  <si>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</si>
  <si>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</si>
  <si>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</si>
  <si>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</si>
  <si>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</si>
  <si>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</si>
  <si>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</si>
  <si>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</si>
  <si>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</si>
  <si>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</si>
  <si>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</si>
  <si>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</si>
  <si>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</si>
  <si>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</si>
  <si>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</si>
  <si>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</si>
  <si>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</si>
  <si>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</si>
  <si>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</si>
  <si>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</si>
  <si>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</si>
  <si>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</si>
  <si>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</si>
  <si>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</si>
  <si>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</si>
  <si>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</si>
  <si>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</si>
  <si>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</si>
  <si>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</si>
  <si>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</si>
  <si>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</si>
  <si>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</si>
  <si>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</si>
  <si>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</si>
  <si>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</si>
  <si>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</si>
  <si>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</si>
  <si>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</si>
  <si>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</si>
  <si>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</si>
  <si>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</si>
  <si>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</si>
  <si>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</si>
  <si>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</si>
  <si>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</si>
  <si>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</si>
  <si>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</si>
  <si>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</si>
  <si>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</si>
  <si>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</si>
  <si>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</si>
  <si>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</si>
  <si>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</si>
  <si>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</si>
  <si>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</si>
  <si>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</si>
  <si>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</si>
  <si>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</si>
  <si>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</si>
  <si>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</si>
  <si>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</si>
  <si>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</si>
  <si>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</si>
  <si>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</si>
  <si>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</si>
  <si>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</si>
  <si>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</si>
  <si>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</si>
  <si>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</si>
  <si>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</si>
  <si>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</si>
  <si>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</si>
  <si>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</si>
  <si>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</si>
  <si>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</si>
  <si>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</si>
  <si>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</si>
  <si>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</si>
  <si>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</si>
  <si>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</si>
  <si>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</si>
  <si>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</si>
  <si>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</si>
  <si>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</si>
  <si>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</si>
  <si>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</si>
  <si>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</si>
  <si>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</si>
  <si>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</si>
  <si>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</si>
  <si>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</si>
  <si>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</si>
  <si>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</si>
  <si>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</si>
  <si>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</si>
  <si>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</si>
  <si>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</si>
  <si>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</si>
  <si>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</si>
  <si>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</si>
  <si>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</si>
  <si>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</si>
  <si>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</si>
  <si>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</si>
  <si>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</si>
  <si>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</si>
  <si>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</si>
  <si>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</si>
  <si>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</si>
  <si>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</si>
  <si>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</si>
  <si>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</si>
  <si>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</si>
  <si>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</si>
  <si>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</si>
  <si>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01/09/2025 12:37:00</t>
  </si>
  <si>
    <t>Por regulación de tensión en la S.E. Paragsha 2.</t>
  </si>
  <si>
    <t>L-2151</t>
  </si>
  <si>
    <t>01/09/2025 12:44:00</t>
  </si>
  <si>
    <t>TRANSMISORA ELECTRICA DEL SUR 2 S.A.C.</t>
  </si>
  <si>
    <t>L. PUMIRI - SAN ROMAN</t>
  </si>
  <si>
    <t>L-2041</t>
  </si>
  <si>
    <t>01/09/2025 01:35:00</t>
  </si>
  <si>
    <t>Por regulación de tensión en las SS.EE. Pumiri y San Román.</t>
  </si>
  <si>
    <t>L. MANCHAY - PACHACUTEC</t>
  </si>
  <si>
    <t>01/09/2025 02:47:00</t>
  </si>
  <si>
    <t>01/09/2025 08:05:00</t>
  </si>
  <si>
    <t>Por regulación de tensión en la S.E. Planicie.</t>
  </si>
  <si>
    <t>01/09/2025 22:43:00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</si>
  <si>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</si>
  <si>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</si>
  <si>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</si>
  <si>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</si>
  <si>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</si>
  <si>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</si>
  <si>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</si>
  <si>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</si>
  <si>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</si>
  <si>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</si>
  <si>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</si>
  <si>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</si>
  <si>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</si>
  <si>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</si>
  <si>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</si>
  <si>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</si>
  <si>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</si>
  <si>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</si>
  <si>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</si>
  <si>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01:48:42
</t>
  </si>
  <si>
    <t xml:space="preserve">59.791 
</t>
  </si>
  <si>
    <t xml:space="preserve">03:21:42
</t>
  </si>
  <si>
    <t xml:space="preserve">60.269 
</t>
  </si>
  <si>
    <t>PUCALLPA ISA</t>
  </si>
  <si>
    <t xml:space="preserve">60.270 
</t>
  </si>
  <si>
    <t xml:space="preserve">59.790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</si>
  <si>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</si>
  <si>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</si>
  <si>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</si>
  <si>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</si>
  <si>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</si>
  <si>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</si>
  <si>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</si>
  <si>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</si>
  <si>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</si>
  <si>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</si>
  <si>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</si>
  <si>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</si>
  <si>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</si>
  <si>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</si>
  <si>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</si>
  <si>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</si>
  <si>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</si>
  <si>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</si>
  <si>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</si>
  <si>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</si>
  <si>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</si>
  <si>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7137117 y resultó S/. 338176 (4.97% ) menor que el correspondiente al lunes de la semana pasada.</t>
  </si>
  <si>
    <t>Fecha</t>
  </si>
  <si>
    <t>Costo Total Ejecutado</t>
  </si>
  <si>
    <t>Costo Total Programado</t>
  </si>
  <si>
    <t>LUN 25</t>
  </si>
  <si>
    <t>MAR 26</t>
  </si>
  <si>
    <t>MIE 27</t>
  </si>
  <si>
    <t>JUE 28</t>
  </si>
  <si>
    <t>VIE 29</t>
  </si>
  <si>
    <t>SAB 30</t>
  </si>
  <si>
    <t>DOM 31</t>
  </si>
  <si>
    <t>LUN 1</t>
  </si>
  <si>
    <t>Calificación de la Operacion de las Unidades de Generación</t>
  </si>
  <si>
    <t>Registro de las congestiones del Sistema de Transmisión</t>
  </si>
  <si>
    <t>EMPRESA AFECTADA</t>
  </si>
  <si>
    <t>INSTALACIÓN DE TRANSMISIÓN AFECTADA</t>
  </si>
  <si>
    <t>UNIDADES GENERADORAS LIMITADAS</t>
  </si>
  <si>
    <t>L. ICA - MARCONA</t>
  </si>
  <si>
    <t>01/09/2025 13:30:00</t>
  </si>
  <si>
    <t>01/09/2025 14:36:00</t>
  </si>
  <si>
    <t>Se limitó la generación de las centrales eólicas de la zona.</t>
  </si>
  <si>
    <t>01/09/2025 15:40:00</t>
  </si>
  <si>
    <t>Se limitó la generación de la C.E. Punta Lomitas.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</si>
  <si>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</si>
  <si>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</si>
  <si>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</si>
  <si>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</si>
  <si>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</si>
  <si>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</si>
  <si>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</si>
  <si>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</si>
  <si>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</si>
  <si>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</si>
  <si>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</si>
  <si>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</si>
  <si>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</si>
  <si>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</si>
  <si>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</si>
  <si>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</si>
  <si>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</si>
  <si>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</si>
  <si>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</si>
  <si>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</si>
  <si>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</si>
  <si>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</si>
  <si>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</si>
  <si>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</si>
  <si>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</si>
  <si>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</si>
  <si>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</si>
  <si>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</si>
  <si>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</si>
  <si>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</si>
  <si>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</si>
  <si>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</si>
  <si>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</si>
  <si>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</si>
  <si>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</si>
  <si>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</si>
  <si>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</si>
  <si>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</si>
  <si>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</si>
  <si>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</si>
  <si>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</si>
  <si>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</si>
  <si>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</si>
  <si>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</si>
  <si>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</si>
  <si>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</si>
  <si>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</si>
  <si>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</si>
  <si>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</si>
  <si>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</si>
  <si>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</si>
  <si>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</si>
  <si>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</si>
  <si>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</si>
  <si>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</si>
  <si>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</si>
  <si>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</si>
  <si>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</si>
  <si>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</si>
  <si>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</si>
  <si>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</si>
  <si>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39.2354</t>
  </si>
  <si>
    <t>35.5932</t>
  </si>
  <si>
    <t>150</t>
  </si>
  <si>
    <t>36.694</t>
  </si>
  <si>
    <t>50.375</t>
  </si>
  <si>
    <t>38.8454</t>
  </si>
  <si>
    <t>9.9622</t>
  </si>
  <si>
    <t>32.2631</t>
  </si>
  <si>
    <t>60.7864</t>
  </si>
  <si>
    <t>64.3388</t>
  </si>
  <si>
    <t>61.1012</t>
  </si>
  <si>
    <t>58.635</t>
  </si>
  <si>
    <t>33.5039</t>
  </si>
  <si>
    <t>33.0039</t>
  </si>
  <si>
    <t>6</t>
  </si>
  <si>
    <t>7.9878</t>
  </si>
  <si>
    <t>9.8422</t>
  </si>
  <si>
    <t>117.503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</si>
  <si>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</si>
  <si>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</si>
  <si>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</si>
  <si>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</si>
  <si>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</si>
  <si>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</si>
  <si>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</si>
  <si>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</si>
  <si>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</si>
  <si>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</si>
  <si>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</si>
  <si>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</si>
  <si>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</si>
  <si>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</si>
  <si>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</si>
  <si>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</si>
  <si>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</si>
  <si>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</si>
  <si>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</si>
  <si>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</si>
  <si>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</si>
  <si>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</si>
  <si>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</si>
  <si>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</si>
  <si>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</si>
  <si>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</si>
  <si>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</si>
  <si>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</si>
  <si>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</si>
  <si>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</si>
  <si>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</si>
  <si>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</si>
  <si>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</si>
  <si>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</si>
  <si>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</si>
  <si>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</si>
  <si>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</si>
  <si>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</si>
  <si>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</si>
  <si>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</si>
  <si>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</si>
  <si>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</si>
  <si>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20.64</t>
  </si>
  <si>
    <t>20.01</t>
  </si>
  <si>
    <t>7.6684</t>
  </si>
  <si>
    <t>11.856</t>
  </si>
  <si>
    <t>8.7823</t>
  </si>
  <si>
    <t>10.807</t>
  </si>
  <si>
    <t>13.8866</t>
  </si>
  <si>
    <t>13.4272</t>
  </si>
  <si>
    <t>19.047</t>
  </si>
  <si>
    <t>917-39</t>
  </si>
  <si>
    <t>URS-STK-002 - G1</t>
  </si>
  <si>
    <t>CHMalpas - G1</t>
  </si>
  <si>
    <t>6.88</t>
  </si>
  <si>
    <t>2</t>
  </si>
  <si>
    <t>4.4757</t>
  </si>
  <si>
    <t>6.349</t>
  </si>
  <si>
    <t>917-40</t>
  </si>
  <si>
    <t>URS-STK-002 - G2</t>
  </si>
  <si>
    <t>CHMalpas - G2</t>
  </si>
  <si>
    <t>6.67</t>
  </si>
  <si>
    <t>2.5561</t>
  </si>
  <si>
    <t>3.952</t>
  </si>
  <si>
    <t>2.9274</t>
  </si>
  <si>
    <t>3.6023</t>
  </si>
  <si>
    <t>4.6289</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</si>
  <si>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</si>
  <si>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</si>
  <si>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</si>
  <si>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</si>
  <si>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</si>
  <si>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</si>
  <si>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</si>
  <si>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</si>
  <si>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</si>
  <si>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</si>
  <si>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</si>
  <si>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</si>
  <si>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</si>
  <si>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</si>
  <si>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</si>
  <si>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</si>
  <si>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</si>
  <si>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</si>
  <si>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</si>
  <si>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</si>
  <si>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</si>
  <si>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</si>
  <si>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</si>
  <si>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</si>
  <si>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</si>
  <si>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</si>
  <si>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</si>
  <si>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</si>
  <si>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</si>
  <si>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</si>
  <si>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</si>
  <si>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</si>
  <si>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</si>
  <si>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</si>
  <si>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</si>
  <si>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</si>
  <si>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</si>
  <si>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</si>
  <si>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</si>
  <si>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</si>
  <si>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16.4068</t>
  </si>
  <si>
    <t>11.2029</t>
  </si>
  <si>
    <t>10.7122</t>
  </si>
  <si>
    <t>9.3898</t>
  </si>
  <si>
    <t>921-61</t>
  </si>
  <si>
    <t>URS-EGN-002 - G1</t>
  </si>
  <si>
    <t>CHCarhua - G1</t>
  </si>
  <si>
    <t>921-62</t>
  </si>
  <si>
    <t>URS-EGN-002 - G2</t>
  </si>
  <si>
    <t>CHCarhua - G2</t>
  </si>
  <si>
    <t>921-63</t>
  </si>
  <si>
    <t>URS-EGN-002 - G3</t>
  </si>
  <si>
    <t>CHCarhua - G3</t>
  </si>
  <si>
    <t>922-14964</t>
  </si>
  <si>
    <t>URS-STK-004</t>
  </si>
  <si>
    <t>CHCheves</t>
  </si>
  <si>
    <t>57.45</t>
  </si>
  <si>
    <t>59.25</t>
  </si>
  <si>
    <t>21.4364</t>
  </si>
  <si>
    <t>34.8609</t>
  </si>
  <si>
    <t>58.4783</t>
  </si>
  <si>
    <t>38.7994</t>
  </si>
  <si>
    <t>18.5093</t>
  </si>
  <si>
    <t>52.0825</t>
  </si>
  <si>
    <t>20.3342</t>
  </si>
  <si>
    <t>35.8988</t>
  </si>
  <si>
    <t>54.8633</t>
  </si>
  <si>
    <t>40.9416</t>
  </si>
  <si>
    <t>16.4919</t>
  </si>
  <si>
    <t>24.2054</t>
  </si>
  <si>
    <t>31.7333</t>
  </si>
  <si>
    <t>56.9093</t>
  </si>
  <si>
    <t>56.8683</t>
  </si>
  <si>
    <t>56.8605</t>
  </si>
  <si>
    <t>56.8636</t>
  </si>
  <si>
    <t>52.7421</t>
  </si>
  <si>
    <t>48.0417</t>
  </si>
  <si>
    <t>53.1615</t>
  </si>
  <si>
    <t>49.6058</t>
  </si>
  <si>
    <t>57.2817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</si>
  <si>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</si>
  <si>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</si>
  <si>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</si>
  <si>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</si>
  <si>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</si>
  <si>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</si>
  <si>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</si>
  <si>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</si>
  <si>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</si>
  <si>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</si>
  <si>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</si>
  <si>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</si>
  <si>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</si>
  <si>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</si>
  <si>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</si>
  <si>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</si>
  <si>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</si>
  <si>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</si>
  <si>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90</t>
  </si>
  <si>
    <t>45.0842</t>
  </si>
  <si>
    <t>81.9348</t>
  </si>
  <si>
    <t>57.8834</t>
  </si>
  <si>
    <t>69.0688</t>
  </si>
  <si>
    <t>70</t>
  </si>
  <si>
    <t>89.1546</t>
  </si>
  <si>
    <t>51.0842</t>
  </si>
  <si>
    <t>86.11</t>
  </si>
  <si>
    <t>53.9515</t>
  </si>
  <si>
    <t>88.0397</t>
  </si>
  <si>
    <t>26</t>
  </si>
  <si>
    <t>86.5606</t>
  </si>
  <si>
    <t>53.5271</t>
  </si>
  <si>
    <t>86.75</t>
  </si>
  <si>
    <t>53.3487</t>
  </si>
  <si>
    <t>63.6225</t>
  </si>
  <si>
    <t>78.11</t>
  </si>
  <si>
    <t>61.4854</t>
  </si>
  <si>
    <t>47.7629</t>
  </si>
  <si>
    <t>68.0971</t>
  </si>
  <si>
    <t>70.915</t>
  </si>
  <si>
    <t>57.5432</t>
  </si>
  <si>
    <t>80.8541</t>
  </si>
  <si>
    <t>48.0971</t>
  </si>
  <si>
    <t>89.75</t>
  </si>
  <si>
    <t>47.439</t>
  </si>
  <si>
    <t>46.3434</t>
  </si>
  <si>
    <t>45.3873</t>
  </si>
  <si>
    <t>47.8316</t>
  </si>
  <si>
    <t>47.1409</t>
  </si>
  <si>
    <t>50.5422</t>
  </si>
  <si>
    <t>89.8215</t>
  </si>
  <si>
    <t>24.0971</t>
  </si>
  <si>
    <t>111.2566</t>
  </si>
  <si>
    <t>111.2288</t>
  </si>
  <si>
    <t>111.2289</t>
  </si>
  <si>
    <t>30.0971</t>
  </si>
  <si>
    <t>107.5622</t>
  </si>
  <si>
    <t>111.2285</t>
  </si>
  <si>
    <t>111.2401</t>
  </si>
  <si>
    <t>12.0971</t>
  </si>
  <si>
    <t>102.2579</t>
  </si>
  <si>
    <t>88.1585</t>
  </si>
  <si>
    <t>81.4099</t>
  </si>
  <si>
    <t>92.3151</t>
  </si>
  <si>
    <t>107.0491</t>
  </si>
  <si>
    <t>36.0971</t>
  </si>
  <si>
    <t>101.9117</t>
  </si>
  <si>
    <t>56.7371</t>
  </si>
  <si>
    <t>924-22</t>
  </si>
  <si>
    <t>URS-ENL-001 - G1</t>
  </si>
  <si>
    <t>CHHuinco - G1</t>
  </si>
  <si>
    <t>924-23</t>
  </si>
  <si>
    <t>URS-ENL-001 - G2</t>
  </si>
  <si>
    <t>CHHuinco - G2</t>
  </si>
  <si>
    <t>43.5261</t>
  </si>
  <si>
    <t>43.4624</t>
  </si>
  <si>
    <t>44.6215</t>
  </si>
  <si>
    <t>44.6216</t>
  </si>
  <si>
    <t>44.8656</t>
  </si>
  <si>
    <t>44.5422</t>
  </si>
  <si>
    <t>44.5323</t>
  </si>
  <si>
    <t>44.4237</t>
  </si>
  <si>
    <t>44.4142</t>
  </si>
  <si>
    <t>44.414</t>
  </si>
  <si>
    <t>44.418</t>
  </si>
  <si>
    <t>37.2542</t>
  </si>
  <si>
    <t>31.8627</t>
  </si>
  <si>
    <t>40.3383</t>
  </si>
  <si>
    <t>33.4769</t>
  </si>
  <si>
    <t>44.9121</t>
  </si>
  <si>
    <t>28.0917</t>
  </si>
  <si>
    <t>924-24</t>
  </si>
  <si>
    <t>URS-ENL-001 - G3</t>
  </si>
  <si>
    <t>CHHuinco - G3</t>
  </si>
  <si>
    <t>45</t>
  </si>
  <si>
    <t>21.3059</t>
  </si>
  <si>
    <t>24.9158</t>
  </si>
  <si>
    <t>38.3471</t>
  </si>
  <si>
    <t>8.8673</t>
  </si>
  <si>
    <t>44.5136</t>
  </si>
  <si>
    <t>38.7977</t>
  </si>
  <si>
    <t>8.4429</t>
  </si>
  <si>
    <t>38.9871</t>
  </si>
  <si>
    <t>8.2646</t>
  </si>
  <si>
    <t>17.9583</t>
  </si>
  <si>
    <t>26.5376</t>
  </si>
  <si>
    <t>30.3471</t>
  </si>
  <si>
    <t>16.4013</t>
  </si>
  <si>
    <t>41.3918</t>
  </si>
  <si>
    <t>45.3785</t>
  </si>
  <si>
    <t>45.3784</t>
  </si>
  <si>
    <t>25.8309</t>
  </si>
  <si>
    <t>9.7804</t>
  </si>
  <si>
    <t>35.77</t>
  </si>
  <si>
    <t>24.0486</t>
  </si>
  <si>
    <t>22.3329</t>
  </si>
  <si>
    <t>23.9158</t>
  </si>
  <si>
    <t>22.4579</t>
  </si>
  <si>
    <t>23.5705</t>
  </si>
  <si>
    <t>22.5672</t>
  </si>
  <si>
    <t>45.2892</t>
  </si>
  <si>
    <t>45.1804</t>
  </si>
  <si>
    <t>45.1709</t>
  </si>
  <si>
    <t>45.171</t>
  </si>
  <si>
    <t>45.8413</t>
  </si>
  <si>
    <t>45.1708</t>
  </si>
  <si>
    <t>45.1748</t>
  </si>
  <si>
    <t>37.9389</t>
  </si>
  <si>
    <t>32.3911</t>
  </si>
  <si>
    <t>41.0716</t>
  </si>
  <si>
    <t>34.0606</t>
  </si>
  <si>
    <t>45.6692</t>
  </si>
  <si>
    <t>924-25</t>
  </si>
  <si>
    <t>URS-ENL-001 - G4</t>
  </si>
  <si>
    <t>CHHuinco - G4</t>
  </si>
  <si>
    <t>34.172</t>
  </si>
  <si>
    <t>12.7992</t>
  </si>
  <si>
    <t>45.6642</t>
  </si>
  <si>
    <t>21.6525</t>
  </si>
  <si>
    <t>21.6437</t>
  </si>
  <si>
    <t>16.6367</t>
  </si>
  <si>
    <t>21.6473</t>
  </si>
  <si>
    <t>27.0648</t>
  </si>
  <si>
    <t>23.9046</t>
  </si>
  <si>
    <t>24.7776</t>
  </si>
  <si>
    <t>16.4678</t>
  </si>
  <si>
    <t>10.9862</t>
  </si>
  <si>
    <t>28.6454</t>
  </si>
  <si>
    <t>1906-280</t>
  </si>
  <si>
    <t>URS-ENL-002</t>
  </si>
  <si>
    <t>CHMatuca</t>
  </si>
  <si>
    <t>12</t>
  </si>
  <si>
    <t>18</t>
  </si>
  <si>
    <t>10.8419</t>
  </si>
  <si>
    <t>11.5941</t>
  </si>
  <si>
    <t>16.9914</t>
  </si>
  <si>
    <t>16.9813</t>
  </si>
  <si>
    <t>16.8752</t>
  </si>
  <si>
    <t>16.9106</t>
  </si>
  <si>
    <t>16.911</t>
  </si>
  <si>
    <t>16.8963</t>
  </si>
  <si>
    <t>12.7998</t>
  </si>
  <si>
    <t>13.8824</t>
  </si>
  <si>
    <t>13.0791</t>
  </si>
  <si>
    <t>17.6693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</si>
  <si>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</si>
  <si>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</si>
  <si>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</si>
  <si>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</si>
  <si>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</si>
  <si>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</si>
  <si>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</si>
  <si>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</si>
  <si>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</si>
  <si>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</si>
  <si>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</si>
  <si>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</si>
  <si>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</si>
  <si>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</si>
  <si>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</si>
  <si>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</si>
  <si>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</si>
  <si>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</si>
  <si>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</si>
  <si>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</si>
  <si>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</si>
  <si>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</si>
  <si>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</si>
  <si>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</si>
  <si>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</si>
  <si>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</si>
  <si>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</si>
  <si>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</si>
  <si>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</si>
  <si>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</si>
  <si>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</si>
  <si>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</si>
  <si>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</si>
  <si>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</si>
  <si>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</si>
  <si>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</si>
  <si>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</si>
  <si>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</si>
  <si>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35.36</t>
  </si>
  <si>
    <t>50.2629</t>
  </si>
  <si>
    <t>43.4252</t>
  </si>
  <si>
    <t>42.6676</t>
  </si>
  <si>
    <t>86.4553</t>
  </si>
  <si>
    <t>34.769</t>
  </si>
  <si>
    <t>50.8195</t>
  </si>
  <si>
    <t>89.2629</t>
  </si>
  <si>
    <t>47.5128</t>
  </si>
  <si>
    <t>38.8181</t>
  </si>
  <si>
    <t>23.7946</t>
  </si>
  <si>
    <t>61.1546</t>
  </si>
  <si>
    <t>8.9554</t>
  </si>
  <si>
    <t>75.1294</t>
  </si>
  <si>
    <t>67.36</t>
  </si>
  <si>
    <t>20.127</t>
  </si>
  <si>
    <t>79.8168</t>
  </si>
  <si>
    <t>8.3959</t>
  </si>
  <si>
    <t>86.561</t>
  </si>
  <si>
    <t>88.5689</t>
  </si>
  <si>
    <t>71.5971</t>
  </si>
  <si>
    <t>16.1367</t>
  </si>
  <si>
    <t>67.9727</t>
  </si>
  <si>
    <t>19.55</t>
  </si>
  <si>
    <t>24.5868</t>
  </si>
  <si>
    <t>60.4086</t>
  </si>
  <si>
    <t>6.9691</t>
  </si>
  <si>
    <t>77</t>
  </si>
  <si>
    <t>85.7332</t>
  </si>
  <si>
    <t>65.5971</t>
  </si>
  <si>
    <t>21.2878</t>
  </si>
  <si>
    <t>2253-12601</t>
  </si>
  <si>
    <t>URS-CLP-001 - G1</t>
  </si>
  <si>
    <t>CHPlatan - G1</t>
  </si>
  <si>
    <t>2253-12602</t>
  </si>
  <si>
    <t>URS-CLP-001 - G2</t>
  </si>
  <si>
    <t>CHPlatan - G2</t>
  </si>
  <si>
    <t>3168-1191</t>
  </si>
  <si>
    <t>URS-CHI-001</t>
  </si>
  <si>
    <t>CHChimay</t>
  </si>
  <si>
    <t>20</t>
  </si>
  <si>
    <t>6.7961</t>
  </si>
  <si>
    <t>17.0412</t>
  </si>
  <si>
    <t>9.5825</t>
  </si>
  <si>
    <t>6.1228</t>
  </si>
  <si>
    <t>19.4936</t>
  </si>
  <si>
    <t>6.0995</t>
  </si>
  <si>
    <t>6.5462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</si>
  <si>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</si>
  <si>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</si>
  <si>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</si>
  <si>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</si>
  <si>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</si>
  <si>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</si>
  <si>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</si>
  <si>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</si>
  <si>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</si>
  <si>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</si>
  <si>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</si>
  <si>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</si>
  <si>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</si>
  <si>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</si>
  <si>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</si>
  <si>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</si>
  <si>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</si>
  <si>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</si>
  <si>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</si>
  <si>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</si>
  <si>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</si>
  <si>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</si>
  <si>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</si>
  <si>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</si>
  <si>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</si>
  <si>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</si>
  <si>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</si>
  <si>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</si>
  <si>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</si>
  <si>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</si>
  <si>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</si>
  <si>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</si>
  <si>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</si>
  <si>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</si>
  <si>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</si>
  <si>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</si>
  <si>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</si>
  <si>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</si>
  <si>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</si>
  <si>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</si>
  <si>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</si>
  <si>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</si>
  <si>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</si>
  <si>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</si>
  <si>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</si>
  <si>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</si>
  <si>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</si>
  <si>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Las CHs Carhuaquero y Malpaso no dieron RSF por falta de recurso hídrico</t>
  </si>
  <si>
    <t>CT Kallpa no dió RSF por proceso de acople CC</t>
  </si>
  <si>
    <t>El G1 de la CH Carhuaquero no dio RSF</t>
  </si>
  <si>
    <t>La C.H. Malpaso no dio RSF por baja hidrología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</si>
  <si>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</si>
  <si>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</si>
  <si>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</si>
  <si>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</si>
  <si>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</si>
  <si>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</si>
  <si>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</si>
  <si>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</si>
  <si>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</si>
  <si>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</si>
  <si>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</si>
  <si>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</si>
  <si>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 xml:space="preserve">Se actualizó el despacho ejecutado de las C.H. Pías; C.T. Tablazo;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</si>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</sst>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A9A9A9"/>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883.04920000000004</c:v>
                </c:pt>
                <c:pt idx="1">
                  <c:v>871.91859999999997</c:v>
                </c:pt>
                <c:pt idx="2">
                  <c:v>895.35530000000006</c:v>
                </c:pt>
                <c:pt idx="3">
                  <c:v>887.85770000000002</c:v>
                </c:pt>
                <c:pt idx="4">
                  <c:v>871.60220000000004</c:v>
                </c:pt>
                <c:pt idx="5">
                  <c:v>871.87170000000003</c:v>
                </c:pt>
                <c:pt idx="6">
                  <c:v>827.21410000000003</c:v>
                </c:pt>
                <c:pt idx="7">
                  <c:v>864.57079999999996</c:v>
                </c:pt>
                <c:pt idx="8">
                  <c:v>889.94550000000004</c:v>
                </c:pt>
                <c:pt idx="9">
                  <c:v>863.48260000000005</c:v>
                </c:pt>
                <c:pt idx="10">
                  <c:v>899.60209999999995</c:v>
                </c:pt>
                <c:pt idx="11">
                  <c:v>956.59649999999999</c:v>
                </c:pt>
                <c:pt idx="12">
                  <c:v>1002.0398</c:v>
                </c:pt>
                <c:pt idx="13">
                  <c:v>1013.8638</c:v>
                </c:pt>
                <c:pt idx="14">
                  <c:v>997.21749999999997</c:v>
                </c:pt>
                <c:pt idx="15">
                  <c:v>994.5077</c:v>
                </c:pt>
                <c:pt idx="16">
                  <c:v>1047.2914000000001</c:v>
                </c:pt>
                <c:pt idx="17">
                  <c:v>1068.0083999999999</c:v>
                </c:pt>
                <c:pt idx="18">
                  <c:v>1062.6117999999999</c:v>
                </c:pt>
                <c:pt idx="19">
                  <c:v>1110.3604</c:v>
                </c:pt>
                <c:pt idx="20">
                  <c:v>1126.4844000000001</c:v>
                </c:pt>
                <c:pt idx="21">
                  <c:v>1101.1206999999999</c:v>
                </c:pt>
                <c:pt idx="22">
                  <c:v>1159.8245999999999</c:v>
                </c:pt>
                <c:pt idx="23">
                  <c:v>1126.7193</c:v>
                </c:pt>
                <c:pt idx="24">
                  <c:v>1154.6864</c:v>
                </c:pt>
                <c:pt idx="25">
                  <c:v>1113.049</c:v>
                </c:pt>
                <c:pt idx="26">
                  <c:v>1114.2742000000001</c:v>
                </c:pt>
                <c:pt idx="27">
                  <c:v>1132.4831999999999</c:v>
                </c:pt>
                <c:pt idx="28">
                  <c:v>1111.9527</c:v>
                </c:pt>
                <c:pt idx="29">
                  <c:v>1103.5417</c:v>
                </c:pt>
                <c:pt idx="30">
                  <c:v>1133.93</c:v>
                </c:pt>
                <c:pt idx="31">
                  <c:v>1133.4073000000001</c:v>
                </c:pt>
                <c:pt idx="32">
                  <c:v>1145.3279</c:v>
                </c:pt>
                <c:pt idx="33">
                  <c:v>1133.6880000000001</c:v>
                </c:pt>
                <c:pt idx="34">
                  <c:v>1094.5036</c:v>
                </c:pt>
                <c:pt idx="35">
                  <c:v>1065.4079999999999</c:v>
                </c:pt>
                <c:pt idx="36">
                  <c:v>1151.4186999999999</c:v>
                </c:pt>
                <c:pt idx="37">
                  <c:v>1194.7646</c:v>
                </c:pt>
                <c:pt idx="38">
                  <c:v>1200.8181999999999</c:v>
                </c:pt>
                <c:pt idx="39">
                  <c:v>1196.7822000000001</c:v>
                </c:pt>
                <c:pt idx="40">
                  <c:v>1183.7593999999999</c:v>
                </c:pt>
                <c:pt idx="41">
                  <c:v>1166.8128999999999</c:v>
                </c:pt>
                <c:pt idx="42">
                  <c:v>1146.5066999999999</c:v>
                </c:pt>
                <c:pt idx="43">
                  <c:v>1096.1264000000001</c:v>
                </c:pt>
                <c:pt idx="44">
                  <c:v>1090.3087</c:v>
                </c:pt>
                <c:pt idx="45">
                  <c:v>984.91420000000005</c:v>
                </c:pt>
                <c:pt idx="46">
                  <c:v>1010.6446</c:v>
                </c:pt>
                <c:pt idx="47">
                  <c:v>962.12739999999997</c:v>
                </c:pt>
              </c:numCache>
            </c:numRef>
          </c:val>
          <c:smooth val="0"/>
          <c:extLst>
            <c:ext xmlns:c16="http://schemas.microsoft.com/office/drawing/2014/chart" uri="{C3380CC4-5D6E-409C-BE32-E72D297353CC}">
              <c16:uniqueId val="{00000000-CCDD-4E08-922B-B3EA4BB761D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1730.2662</c:v>
                </c:pt>
                <c:pt idx="1">
                  <c:v>1709.9056</c:v>
                </c:pt>
                <c:pt idx="2">
                  <c:v>1692.3721</c:v>
                </c:pt>
                <c:pt idx="3">
                  <c:v>1680.2036000000001</c:v>
                </c:pt>
                <c:pt idx="4">
                  <c:v>1671.2318</c:v>
                </c:pt>
                <c:pt idx="5">
                  <c:v>1671.2702999999999</c:v>
                </c:pt>
                <c:pt idx="6">
                  <c:v>1670.9311</c:v>
                </c:pt>
                <c:pt idx="7">
                  <c:v>1705.5730000000001</c:v>
                </c:pt>
                <c:pt idx="8">
                  <c:v>1672.1917000000001</c:v>
                </c:pt>
                <c:pt idx="9">
                  <c:v>1693.4663</c:v>
                </c:pt>
                <c:pt idx="10">
                  <c:v>1698.9328</c:v>
                </c:pt>
                <c:pt idx="11">
                  <c:v>1712.8132000000001</c:v>
                </c:pt>
                <c:pt idx="12">
                  <c:v>1676.8145</c:v>
                </c:pt>
                <c:pt idx="13">
                  <c:v>1626.4581000000001</c:v>
                </c:pt>
                <c:pt idx="14">
                  <c:v>1644.972</c:v>
                </c:pt>
                <c:pt idx="15">
                  <c:v>1679.8768</c:v>
                </c:pt>
                <c:pt idx="16">
                  <c:v>1741.3018</c:v>
                </c:pt>
                <c:pt idx="17">
                  <c:v>1734.5897</c:v>
                </c:pt>
                <c:pt idx="18">
                  <c:v>1750.4262000000001</c:v>
                </c:pt>
                <c:pt idx="19">
                  <c:v>1760.5993000000001</c:v>
                </c:pt>
                <c:pt idx="20">
                  <c:v>1754.8468</c:v>
                </c:pt>
                <c:pt idx="21">
                  <c:v>1699.4647</c:v>
                </c:pt>
                <c:pt idx="22">
                  <c:v>1713.8948</c:v>
                </c:pt>
                <c:pt idx="23">
                  <c:v>1702.4680000000001</c:v>
                </c:pt>
                <c:pt idx="24">
                  <c:v>1685.473</c:v>
                </c:pt>
                <c:pt idx="25">
                  <c:v>1656.2499</c:v>
                </c:pt>
                <c:pt idx="26">
                  <c:v>1647.8964000000001</c:v>
                </c:pt>
                <c:pt idx="27">
                  <c:v>1716.1117999999999</c:v>
                </c:pt>
                <c:pt idx="28">
                  <c:v>1758.1704999999999</c:v>
                </c:pt>
                <c:pt idx="29">
                  <c:v>1759.0761</c:v>
                </c:pt>
                <c:pt idx="30">
                  <c:v>1768.5930000000001</c:v>
                </c:pt>
                <c:pt idx="31">
                  <c:v>1766.5112999999999</c:v>
                </c:pt>
                <c:pt idx="32">
                  <c:v>1743.2349999999999</c:v>
                </c:pt>
                <c:pt idx="33">
                  <c:v>1751.26</c:v>
                </c:pt>
                <c:pt idx="34">
                  <c:v>1784.5546999999999</c:v>
                </c:pt>
                <c:pt idx="35">
                  <c:v>1856.7637</c:v>
                </c:pt>
                <c:pt idx="36">
                  <c:v>1871.1424</c:v>
                </c:pt>
                <c:pt idx="37">
                  <c:v>1837.8811000000001</c:v>
                </c:pt>
                <c:pt idx="38">
                  <c:v>1831.6498999999999</c:v>
                </c:pt>
                <c:pt idx="39">
                  <c:v>1849.1225999999999</c:v>
                </c:pt>
                <c:pt idx="40">
                  <c:v>1845.3644999999999</c:v>
                </c:pt>
                <c:pt idx="41">
                  <c:v>1839.0995</c:v>
                </c:pt>
                <c:pt idx="42">
                  <c:v>1820.57</c:v>
                </c:pt>
                <c:pt idx="43">
                  <c:v>1805.1537000000001</c:v>
                </c:pt>
                <c:pt idx="44">
                  <c:v>1776.6608000000001</c:v>
                </c:pt>
                <c:pt idx="45">
                  <c:v>1735.1043</c:v>
                </c:pt>
                <c:pt idx="46">
                  <c:v>1718.9411</c:v>
                </c:pt>
                <c:pt idx="47">
                  <c:v>1699.7144000000001</c:v>
                </c:pt>
              </c:numCache>
            </c:numRef>
          </c:val>
          <c:smooth val="0"/>
          <c:extLst>
            <c:ext xmlns:c16="http://schemas.microsoft.com/office/drawing/2014/chart" uri="{C3380CC4-5D6E-409C-BE32-E72D297353CC}">
              <c16:uniqueId val="{00000001-CCDD-4E08-922B-B3EA4BB761D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3493.2846</c:v>
                </c:pt>
                <c:pt idx="1">
                  <c:v>3386.3757999999998</c:v>
                </c:pt>
                <c:pt idx="2">
                  <c:v>3372.9726000000001</c:v>
                </c:pt>
                <c:pt idx="3">
                  <c:v>3359.7386999999999</c:v>
                </c:pt>
                <c:pt idx="4">
                  <c:v>3197.0659999999998</c:v>
                </c:pt>
                <c:pt idx="5">
                  <c:v>3289.9580000000001</c:v>
                </c:pt>
                <c:pt idx="6">
                  <c:v>3303.9548</c:v>
                </c:pt>
                <c:pt idx="7">
                  <c:v>3234.8562000000002</c:v>
                </c:pt>
                <c:pt idx="8">
                  <c:v>3235.8627999999999</c:v>
                </c:pt>
                <c:pt idx="9">
                  <c:v>3250.6511</c:v>
                </c:pt>
                <c:pt idx="10">
                  <c:v>3364.7651000000001</c:v>
                </c:pt>
                <c:pt idx="11">
                  <c:v>3482.5902999999998</c:v>
                </c:pt>
                <c:pt idx="12">
                  <c:v>3592.2456999999999</c:v>
                </c:pt>
                <c:pt idx="13">
                  <c:v>3636.3780999999999</c:v>
                </c:pt>
                <c:pt idx="14">
                  <c:v>3767.8105</c:v>
                </c:pt>
                <c:pt idx="15">
                  <c:v>3896.2154999999998</c:v>
                </c:pt>
                <c:pt idx="16">
                  <c:v>4045.2067999999999</c:v>
                </c:pt>
                <c:pt idx="17">
                  <c:v>4172.7019</c:v>
                </c:pt>
                <c:pt idx="18">
                  <c:v>4244.6620000000003</c:v>
                </c:pt>
                <c:pt idx="19">
                  <c:v>4323.2403000000004</c:v>
                </c:pt>
                <c:pt idx="20">
                  <c:v>4344.8688000000002</c:v>
                </c:pt>
                <c:pt idx="21">
                  <c:v>4390.1145999999999</c:v>
                </c:pt>
                <c:pt idx="22">
                  <c:v>4464.4805999999999</c:v>
                </c:pt>
                <c:pt idx="23">
                  <c:v>4428.6126999999997</c:v>
                </c:pt>
                <c:pt idx="24">
                  <c:v>4367.9405999999999</c:v>
                </c:pt>
                <c:pt idx="25">
                  <c:v>4340.5011000000004</c:v>
                </c:pt>
                <c:pt idx="26">
                  <c:v>4275.2294000000002</c:v>
                </c:pt>
                <c:pt idx="27">
                  <c:v>4417.3050000000003</c:v>
                </c:pt>
                <c:pt idx="28">
                  <c:v>4426.6768000000002</c:v>
                </c:pt>
                <c:pt idx="29">
                  <c:v>4554.0821999999998</c:v>
                </c:pt>
                <c:pt idx="30">
                  <c:v>4516.5770000000002</c:v>
                </c:pt>
                <c:pt idx="31">
                  <c:v>4471.4813999999997</c:v>
                </c:pt>
                <c:pt idx="32">
                  <c:v>4501.9371000000001</c:v>
                </c:pt>
                <c:pt idx="33">
                  <c:v>4439.4520000000002</c:v>
                </c:pt>
                <c:pt idx="34">
                  <c:v>4454.5416999999998</c:v>
                </c:pt>
                <c:pt idx="35">
                  <c:v>4299.8283000000001</c:v>
                </c:pt>
                <c:pt idx="36">
                  <c:v>4523.4389000000001</c:v>
                </c:pt>
                <c:pt idx="37">
                  <c:v>4486.2542999999996</c:v>
                </c:pt>
                <c:pt idx="38">
                  <c:v>4465.4318999999996</c:v>
                </c:pt>
                <c:pt idx="39">
                  <c:v>4460.2951999999996</c:v>
                </c:pt>
                <c:pt idx="40">
                  <c:v>4393.1760999999997</c:v>
                </c:pt>
                <c:pt idx="41">
                  <c:v>4383.6876000000002</c:v>
                </c:pt>
                <c:pt idx="42">
                  <c:v>4332.4233000000004</c:v>
                </c:pt>
                <c:pt idx="43">
                  <c:v>4360.4198999999999</c:v>
                </c:pt>
                <c:pt idx="44">
                  <c:v>4341.6305000000002</c:v>
                </c:pt>
                <c:pt idx="45">
                  <c:v>4130.5815000000002</c:v>
                </c:pt>
                <c:pt idx="46">
                  <c:v>3930.1143000000002</c:v>
                </c:pt>
                <c:pt idx="47">
                  <c:v>3926.2582000000002</c:v>
                </c:pt>
              </c:numCache>
            </c:numRef>
          </c:val>
          <c:smooth val="0"/>
          <c:extLst>
            <c:ext xmlns:c16="http://schemas.microsoft.com/office/drawing/2014/chart" uri="{C3380CC4-5D6E-409C-BE32-E72D297353CC}">
              <c16:uniqueId val="{00000002-CCDD-4E08-922B-B3EA4BB761D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058-4201-9A7E-17EA4C4732A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058-4201-9A7E-17EA4C4732A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39.766849999999998</c:v>
                </c:pt>
                <c:pt idx="1">
                  <c:v>41.506689999999999</c:v>
                </c:pt>
                <c:pt idx="2">
                  <c:v>40.141919999999999</c:v>
                </c:pt>
                <c:pt idx="3">
                  <c:v>40.027070000000002</c:v>
                </c:pt>
                <c:pt idx="4">
                  <c:v>40.954059999999998</c:v>
                </c:pt>
                <c:pt idx="5">
                  <c:v>41.669029999999999</c:v>
                </c:pt>
                <c:pt idx="6">
                  <c:v>37.728450000000002</c:v>
                </c:pt>
                <c:pt idx="7">
                  <c:v>37.593069999999997</c:v>
                </c:pt>
                <c:pt idx="8">
                  <c:v>35.643610000000002</c:v>
                </c:pt>
                <c:pt idx="9">
                  <c:v>35.967570000000002</c:v>
                </c:pt>
                <c:pt idx="10">
                  <c:v>39.533679999999997</c:v>
                </c:pt>
                <c:pt idx="11">
                  <c:v>39.3765</c:v>
                </c:pt>
                <c:pt idx="12">
                  <c:v>35.301009999999998</c:v>
                </c:pt>
                <c:pt idx="13">
                  <c:v>37.330289999999998</c:v>
                </c:pt>
                <c:pt idx="14">
                  <c:v>37.141820000000003</c:v>
                </c:pt>
                <c:pt idx="15">
                  <c:v>38.639189999999999</c:v>
                </c:pt>
                <c:pt idx="16">
                  <c:v>38.776800000000001</c:v>
                </c:pt>
                <c:pt idx="17">
                  <c:v>39.472230000000003</c:v>
                </c:pt>
                <c:pt idx="18">
                  <c:v>40.005119999999998</c:v>
                </c:pt>
                <c:pt idx="19">
                  <c:v>40.034619999999997</c:v>
                </c:pt>
                <c:pt idx="20">
                  <c:v>37.842019999999998</c:v>
                </c:pt>
                <c:pt idx="21">
                  <c:v>37.156320000000001</c:v>
                </c:pt>
                <c:pt idx="22">
                  <c:v>34.288809999999998</c:v>
                </c:pt>
                <c:pt idx="23">
                  <c:v>34.456099999999999</c:v>
                </c:pt>
                <c:pt idx="24">
                  <c:v>34.719230000000003</c:v>
                </c:pt>
                <c:pt idx="25">
                  <c:v>33.99653</c:v>
                </c:pt>
                <c:pt idx="26">
                  <c:v>31.714870000000001</c:v>
                </c:pt>
                <c:pt idx="27">
                  <c:v>31.695329999999998</c:v>
                </c:pt>
                <c:pt idx="28">
                  <c:v>30.617909999999998</c:v>
                </c:pt>
                <c:pt idx="29">
                  <c:v>30.12312</c:v>
                </c:pt>
                <c:pt idx="30">
                  <c:v>32.383360000000003</c:v>
                </c:pt>
                <c:pt idx="31">
                  <c:v>29.009309999999999</c:v>
                </c:pt>
                <c:pt idx="32">
                  <c:v>29.304919999999999</c:v>
                </c:pt>
                <c:pt idx="33">
                  <c:v>33.258839999999999</c:v>
                </c:pt>
                <c:pt idx="34">
                  <c:v>34.579259999999998</c:v>
                </c:pt>
                <c:pt idx="35">
                  <c:v>27.866520000000001</c:v>
                </c:pt>
                <c:pt idx="36">
                  <c:v>24.066859999999998</c:v>
                </c:pt>
                <c:pt idx="37">
                  <c:v>22.762090000000001</c:v>
                </c:pt>
                <c:pt idx="38">
                  <c:v>21.442170000000001</c:v>
                </c:pt>
                <c:pt idx="39">
                  <c:v>22.019659999999998</c:v>
                </c:pt>
                <c:pt idx="40">
                  <c:v>22.0442</c:v>
                </c:pt>
                <c:pt idx="41">
                  <c:v>22.798719999999999</c:v>
                </c:pt>
                <c:pt idx="42">
                  <c:v>27.165040000000001</c:v>
                </c:pt>
                <c:pt idx="43">
                  <c:v>27.29665</c:v>
                </c:pt>
                <c:pt idx="44">
                  <c:v>26.219470000000001</c:v>
                </c:pt>
                <c:pt idx="45">
                  <c:v>28.447600000000001</c:v>
                </c:pt>
                <c:pt idx="46">
                  <c:v>27.230499999999999</c:v>
                </c:pt>
                <c:pt idx="47">
                  <c:v>33.131720000000001</c:v>
                </c:pt>
              </c:numCache>
            </c:numRef>
          </c:val>
          <c:smooth val="0"/>
          <c:extLst>
            <c:ext xmlns:c16="http://schemas.microsoft.com/office/drawing/2014/chart" uri="{C3380CC4-5D6E-409C-BE32-E72D297353CC}">
              <c16:uniqueId val="{00000002-F058-4201-9A7E-17EA4C4732A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12.117000000000001</c:v>
                </c:pt>
                <c:pt idx="1">
                  <c:v>12.295</c:v>
                </c:pt>
                <c:pt idx="2">
                  <c:v>11.794</c:v>
                </c:pt>
                <c:pt idx="3">
                  <c:v>11.738</c:v>
                </c:pt>
                <c:pt idx="4">
                  <c:v>12.506</c:v>
                </c:pt>
                <c:pt idx="5">
                  <c:v>11.925000000000001</c:v>
                </c:pt>
                <c:pt idx="6">
                  <c:v>12.423999999999999</c:v>
                </c:pt>
                <c:pt idx="7">
                  <c:v>11.795</c:v>
                </c:pt>
                <c:pt idx="8">
                  <c:v>11.676</c:v>
                </c:pt>
                <c:pt idx="9">
                  <c:v>11.744999999999999</c:v>
                </c:pt>
                <c:pt idx="10">
                  <c:v>10.909000000000001</c:v>
                </c:pt>
                <c:pt idx="11">
                  <c:v>10.534000000000001</c:v>
                </c:pt>
                <c:pt idx="12">
                  <c:v>9.8740000000000006</c:v>
                </c:pt>
                <c:pt idx="13">
                  <c:v>9.2089999999999996</c:v>
                </c:pt>
                <c:pt idx="14">
                  <c:v>10.273</c:v>
                </c:pt>
                <c:pt idx="15">
                  <c:v>10.662000000000001</c:v>
                </c:pt>
                <c:pt idx="16">
                  <c:v>10.574</c:v>
                </c:pt>
                <c:pt idx="17">
                  <c:v>11.282</c:v>
                </c:pt>
                <c:pt idx="18">
                  <c:v>11.643000000000001</c:v>
                </c:pt>
                <c:pt idx="19">
                  <c:v>11.914999999999999</c:v>
                </c:pt>
                <c:pt idx="20">
                  <c:v>11.567</c:v>
                </c:pt>
                <c:pt idx="21">
                  <c:v>11.95</c:v>
                </c:pt>
                <c:pt idx="22">
                  <c:v>11.76</c:v>
                </c:pt>
                <c:pt idx="23">
                  <c:v>10.417</c:v>
                </c:pt>
                <c:pt idx="24">
                  <c:v>9.8059999999999992</c:v>
                </c:pt>
                <c:pt idx="25">
                  <c:v>10.86</c:v>
                </c:pt>
                <c:pt idx="26">
                  <c:v>11.728</c:v>
                </c:pt>
                <c:pt idx="27">
                  <c:v>12.332000000000001</c:v>
                </c:pt>
                <c:pt idx="28">
                  <c:v>12.275</c:v>
                </c:pt>
                <c:pt idx="29">
                  <c:v>11.757999999999999</c:v>
                </c:pt>
                <c:pt idx="30">
                  <c:v>11.313000000000001</c:v>
                </c:pt>
                <c:pt idx="31">
                  <c:v>12.12</c:v>
                </c:pt>
                <c:pt idx="32">
                  <c:v>11.788</c:v>
                </c:pt>
                <c:pt idx="33">
                  <c:v>11.746</c:v>
                </c:pt>
                <c:pt idx="34">
                  <c:v>10.779</c:v>
                </c:pt>
                <c:pt idx="35">
                  <c:v>10.053000000000001</c:v>
                </c:pt>
                <c:pt idx="36">
                  <c:v>9.8330000000000002</c:v>
                </c:pt>
                <c:pt idx="37">
                  <c:v>9.7829999999999995</c:v>
                </c:pt>
                <c:pt idx="38">
                  <c:v>11.064</c:v>
                </c:pt>
                <c:pt idx="39">
                  <c:v>11.472</c:v>
                </c:pt>
                <c:pt idx="40">
                  <c:v>11.551</c:v>
                </c:pt>
                <c:pt idx="41">
                  <c:v>12.535</c:v>
                </c:pt>
                <c:pt idx="42">
                  <c:v>12.298</c:v>
                </c:pt>
                <c:pt idx="43">
                  <c:v>12.138</c:v>
                </c:pt>
                <c:pt idx="44">
                  <c:v>12.718</c:v>
                </c:pt>
                <c:pt idx="45">
                  <c:v>12.603999999999999</c:v>
                </c:pt>
                <c:pt idx="46">
                  <c:v>12.087</c:v>
                </c:pt>
                <c:pt idx="47">
                  <c:v>11.407</c:v>
                </c:pt>
              </c:numCache>
            </c:numRef>
          </c:val>
          <c:smooth val="0"/>
          <c:extLst>
            <c:ext xmlns:c16="http://schemas.microsoft.com/office/drawing/2014/chart" uri="{C3380CC4-5D6E-409C-BE32-E72D297353CC}">
              <c16:uniqueId val="{00000003-F058-4201-9A7E-17EA4C4732A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058-4201-9A7E-17EA4C4732A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058-4201-9A7E-17EA4C4732A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058-4201-9A7E-17EA4C4732A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058-4201-9A7E-17EA4C4732A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F058-4201-9A7E-17EA4C4732A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25.0122</c:v>
                </c:pt>
                <c:pt idx="1">
                  <c:v>24.8066</c:v>
                </c:pt>
                <c:pt idx="2">
                  <c:v>24.7181</c:v>
                </c:pt>
                <c:pt idx="3">
                  <c:v>24.3325</c:v>
                </c:pt>
                <c:pt idx="4">
                  <c:v>24.534800000000001</c:v>
                </c:pt>
                <c:pt idx="5">
                  <c:v>24.771000000000001</c:v>
                </c:pt>
                <c:pt idx="6">
                  <c:v>24.3504</c:v>
                </c:pt>
                <c:pt idx="7">
                  <c:v>24.593499999999999</c:v>
                </c:pt>
                <c:pt idx="8">
                  <c:v>24.972000000000001</c:v>
                </c:pt>
                <c:pt idx="9">
                  <c:v>25.189900000000002</c:v>
                </c:pt>
                <c:pt idx="10">
                  <c:v>25.370699999999999</c:v>
                </c:pt>
                <c:pt idx="11">
                  <c:v>25.614699999999999</c:v>
                </c:pt>
                <c:pt idx="12">
                  <c:v>25.834800000000001</c:v>
                </c:pt>
                <c:pt idx="13">
                  <c:v>26.251999999999999</c:v>
                </c:pt>
                <c:pt idx="14">
                  <c:v>26.0123</c:v>
                </c:pt>
                <c:pt idx="15">
                  <c:v>25.5624</c:v>
                </c:pt>
                <c:pt idx="16">
                  <c:v>25.983499999999999</c:v>
                </c:pt>
                <c:pt idx="17">
                  <c:v>26.298300000000001</c:v>
                </c:pt>
                <c:pt idx="18">
                  <c:v>25.117899999999999</c:v>
                </c:pt>
                <c:pt idx="19">
                  <c:v>27.051200000000001</c:v>
                </c:pt>
                <c:pt idx="20">
                  <c:v>25.496200000000002</c:v>
                </c:pt>
                <c:pt idx="21">
                  <c:v>26.842600000000001</c:v>
                </c:pt>
                <c:pt idx="22">
                  <c:v>27.335899999999999</c:v>
                </c:pt>
                <c:pt idx="23">
                  <c:v>27.181100000000001</c:v>
                </c:pt>
                <c:pt idx="24">
                  <c:v>26.585799999999999</c:v>
                </c:pt>
                <c:pt idx="25">
                  <c:v>25.644200000000001</c:v>
                </c:pt>
                <c:pt idx="26">
                  <c:v>26.184699999999999</c:v>
                </c:pt>
                <c:pt idx="27">
                  <c:v>25.933</c:v>
                </c:pt>
                <c:pt idx="28">
                  <c:v>26.509799999999998</c:v>
                </c:pt>
                <c:pt idx="29">
                  <c:v>26.990400000000001</c:v>
                </c:pt>
                <c:pt idx="30">
                  <c:v>26.469899999999999</c:v>
                </c:pt>
                <c:pt idx="31">
                  <c:v>26.491700000000002</c:v>
                </c:pt>
                <c:pt idx="32">
                  <c:v>26.8659</c:v>
                </c:pt>
                <c:pt idx="33">
                  <c:v>26.810700000000001</c:v>
                </c:pt>
                <c:pt idx="34">
                  <c:v>26.339300000000001</c:v>
                </c:pt>
                <c:pt idx="35">
                  <c:v>26.6875</c:v>
                </c:pt>
                <c:pt idx="36">
                  <c:v>27.782299999999999</c:v>
                </c:pt>
                <c:pt idx="37">
                  <c:v>28.329599999999999</c:v>
                </c:pt>
                <c:pt idx="38">
                  <c:v>28.7988</c:v>
                </c:pt>
                <c:pt idx="39">
                  <c:v>28.768599999999999</c:v>
                </c:pt>
                <c:pt idx="40">
                  <c:v>28.9619</c:v>
                </c:pt>
                <c:pt idx="41">
                  <c:v>28.899100000000001</c:v>
                </c:pt>
                <c:pt idx="42">
                  <c:v>28.227</c:v>
                </c:pt>
                <c:pt idx="43">
                  <c:v>27.534300000000002</c:v>
                </c:pt>
                <c:pt idx="44">
                  <c:v>26.6891</c:v>
                </c:pt>
                <c:pt idx="45">
                  <c:v>25.988600000000002</c:v>
                </c:pt>
                <c:pt idx="46">
                  <c:v>25.615200000000002</c:v>
                </c:pt>
                <c:pt idx="47">
                  <c:v>25.520499999999998</c:v>
                </c:pt>
              </c:numCache>
            </c:numRef>
          </c:val>
          <c:smooth val="0"/>
          <c:extLst>
            <c:ext xmlns:c16="http://schemas.microsoft.com/office/drawing/2014/chart" uri="{C3380CC4-5D6E-409C-BE32-E72D297353CC}">
              <c16:uniqueId val="{00000009-F058-4201-9A7E-17EA4C4732A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14.4732</c:v>
                </c:pt>
                <c:pt idx="1">
                  <c:v>14.2658</c:v>
                </c:pt>
                <c:pt idx="2">
                  <c:v>14.3964</c:v>
                </c:pt>
                <c:pt idx="3">
                  <c:v>14.5494</c:v>
                </c:pt>
                <c:pt idx="4">
                  <c:v>14.827400000000001</c:v>
                </c:pt>
                <c:pt idx="5">
                  <c:v>14.6129</c:v>
                </c:pt>
                <c:pt idx="6">
                  <c:v>14.2723</c:v>
                </c:pt>
                <c:pt idx="7">
                  <c:v>14.5777</c:v>
                </c:pt>
                <c:pt idx="8">
                  <c:v>15.2569</c:v>
                </c:pt>
                <c:pt idx="9">
                  <c:v>15.8691</c:v>
                </c:pt>
                <c:pt idx="10">
                  <c:v>15.7072</c:v>
                </c:pt>
                <c:pt idx="11">
                  <c:v>15.7441</c:v>
                </c:pt>
                <c:pt idx="12">
                  <c:v>14.801299999999999</c:v>
                </c:pt>
                <c:pt idx="13">
                  <c:v>11.9336</c:v>
                </c:pt>
                <c:pt idx="14">
                  <c:v>11.2644</c:v>
                </c:pt>
                <c:pt idx="15">
                  <c:v>10.7094</c:v>
                </c:pt>
                <c:pt idx="16">
                  <c:v>10.638400000000001</c:v>
                </c:pt>
                <c:pt idx="17">
                  <c:v>10.8085</c:v>
                </c:pt>
                <c:pt idx="18">
                  <c:v>10.7485</c:v>
                </c:pt>
                <c:pt idx="19">
                  <c:v>10.194900000000001</c:v>
                </c:pt>
                <c:pt idx="20">
                  <c:v>10.4221</c:v>
                </c:pt>
                <c:pt idx="21">
                  <c:v>10.271100000000001</c:v>
                </c:pt>
                <c:pt idx="22">
                  <c:v>10.4002</c:v>
                </c:pt>
                <c:pt idx="23">
                  <c:v>10.7379</c:v>
                </c:pt>
                <c:pt idx="24">
                  <c:v>11.2172</c:v>
                </c:pt>
                <c:pt idx="25">
                  <c:v>13.6753</c:v>
                </c:pt>
                <c:pt idx="26">
                  <c:v>14.3437</c:v>
                </c:pt>
                <c:pt idx="27">
                  <c:v>14.286899999999999</c:v>
                </c:pt>
                <c:pt idx="28">
                  <c:v>14.8202</c:v>
                </c:pt>
                <c:pt idx="29">
                  <c:v>14.502700000000001</c:v>
                </c:pt>
                <c:pt idx="30">
                  <c:v>14.5459</c:v>
                </c:pt>
                <c:pt idx="31">
                  <c:v>14.6723</c:v>
                </c:pt>
                <c:pt idx="32">
                  <c:v>14.2582</c:v>
                </c:pt>
                <c:pt idx="33">
                  <c:v>14.74</c:v>
                </c:pt>
                <c:pt idx="34">
                  <c:v>15.4956</c:v>
                </c:pt>
                <c:pt idx="35">
                  <c:v>15.6806</c:v>
                </c:pt>
                <c:pt idx="36">
                  <c:v>15.8156</c:v>
                </c:pt>
                <c:pt idx="37">
                  <c:v>14.826599999999999</c:v>
                </c:pt>
                <c:pt idx="38">
                  <c:v>13.677</c:v>
                </c:pt>
                <c:pt idx="39">
                  <c:v>11.1089</c:v>
                </c:pt>
                <c:pt idx="40">
                  <c:v>11.380699999999999</c:v>
                </c:pt>
                <c:pt idx="41">
                  <c:v>11.2036</c:v>
                </c:pt>
                <c:pt idx="42">
                  <c:v>11.3459</c:v>
                </c:pt>
                <c:pt idx="43">
                  <c:v>11.365500000000001</c:v>
                </c:pt>
                <c:pt idx="44">
                  <c:v>11.249599999999999</c:v>
                </c:pt>
                <c:pt idx="45">
                  <c:v>10.9595</c:v>
                </c:pt>
                <c:pt idx="46">
                  <c:v>12.475</c:v>
                </c:pt>
                <c:pt idx="47">
                  <c:v>13.554500000000001</c:v>
                </c:pt>
              </c:numCache>
            </c:numRef>
          </c:val>
          <c:smooth val="0"/>
          <c:extLst>
            <c:ext xmlns:c16="http://schemas.microsoft.com/office/drawing/2014/chart" uri="{C3380CC4-5D6E-409C-BE32-E72D297353CC}">
              <c16:uniqueId val="{0000000A-F058-4201-9A7E-17EA4C4732A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9.67</c:v>
                </c:pt>
                <c:pt idx="1">
                  <c:v>10.19</c:v>
                </c:pt>
                <c:pt idx="2">
                  <c:v>10.14</c:v>
                </c:pt>
                <c:pt idx="3">
                  <c:v>12.41</c:v>
                </c:pt>
                <c:pt idx="4">
                  <c:v>10.25</c:v>
                </c:pt>
                <c:pt idx="5">
                  <c:v>10.08</c:v>
                </c:pt>
                <c:pt idx="6">
                  <c:v>10.73</c:v>
                </c:pt>
                <c:pt idx="7">
                  <c:v>10.52</c:v>
                </c:pt>
                <c:pt idx="8">
                  <c:v>10.029999999999999</c:v>
                </c:pt>
                <c:pt idx="9">
                  <c:v>9.7100000000000009</c:v>
                </c:pt>
                <c:pt idx="10">
                  <c:v>10.01</c:v>
                </c:pt>
                <c:pt idx="11">
                  <c:v>9.26</c:v>
                </c:pt>
                <c:pt idx="12">
                  <c:v>11.13</c:v>
                </c:pt>
                <c:pt idx="13">
                  <c:v>9.4499999999999993</c:v>
                </c:pt>
                <c:pt idx="14">
                  <c:v>9.27</c:v>
                </c:pt>
                <c:pt idx="15">
                  <c:v>9.3000000000000007</c:v>
                </c:pt>
                <c:pt idx="16">
                  <c:v>7.5</c:v>
                </c:pt>
                <c:pt idx="17">
                  <c:v>8.8800000000000008</c:v>
                </c:pt>
                <c:pt idx="18">
                  <c:v>8.75</c:v>
                </c:pt>
                <c:pt idx="19">
                  <c:v>8.58</c:v>
                </c:pt>
                <c:pt idx="20">
                  <c:v>8.6300000000000008</c:v>
                </c:pt>
                <c:pt idx="21">
                  <c:v>8.7899999999999991</c:v>
                </c:pt>
                <c:pt idx="22">
                  <c:v>8.9700000000000006</c:v>
                </c:pt>
                <c:pt idx="23">
                  <c:v>9.07</c:v>
                </c:pt>
                <c:pt idx="24">
                  <c:v>8.8800000000000008</c:v>
                </c:pt>
                <c:pt idx="25">
                  <c:v>8.24</c:v>
                </c:pt>
                <c:pt idx="26">
                  <c:v>9.06</c:v>
                </c:pt>
                <c:pt idx="27">
                  <c:v>8.77</c:v>
                </c:pt>
                <c:pt idx="28">
                  <c:v>8.75</c:v>
                </c:pt>
                <c:pt idx="29">
                  <c:v>8.98</c:v>
                </c:pt>
                <c:pt idx="30">
                  <c:v>8.9499999999999993</c:v>
                </c:pt>
                <c:pt idx="31">
                  <c:v>8.91</c:v>
                </c:pt>
                <c:pt idx="32">
                  <c:v>8.84</c:v>
                </c:pt>
                <c:pt idx="33">
                  <c:v>8.83</c:v>
                </c:pt>
                <c:pt idx="34">
                  <c:v>8.9700000000000006</c:v>
                </c:pt>
                <c:pt idx="35">
                  <c:v>8.6999999999999993</c:v>
                </c:pt>
                <c:pt idx="36">
                  <c:v>9.24</c:v>
                </c:pt>
                <c:pt idx="37">
                  <c:v>9.5</c:v>
                </c:pt>
                <c:pt idx="38">
                  <c:v>9.52</c:v>
                </c:pt>
                <c:pt idx="39">
                  <c:v>9.6300000000000008</c:v>
                </c:pt>
                <c:pt idx="40">
                  <c:v>9.76</c:v>
                </c:pt>
                <c:pt idx="41">
                  <c:v>9.4600000000000009</c:v>
                </c:pt>
                <c:pt idx="42">
                  <c:v>10.67</c:v>
                </c:pt>
                <c:pt idx="43">
                  <c:v>9.7799999999999994</c:v>
                </c:pt>
                <c:pt idx="44">
                  <c:v>8.8000000000000007</c:v>
                </c:pt>
                <c:pt idx="45">
                  <c:v>10.37</c:v>
                </c:pt>
                <c:pt idx="46">
                  <c:v>9.8699999999999992</c:v>
                </c:pt>
                <c:pt idx="47">
                  <c:v>9.6199999999999992</c:v>
                </c:pt>
              </c:numCache>
            </c:numRef>
          </c:val>
          <c:smooth val="0"/>
          <c:extLst>
            <c:ext xmlns:c16="http://schemas.microsoft.com/office/drawing/2014/chart" uri="{C3380CC4-5D6E-409C-BE32-E72D297353CC}">
              <c16:uniqueId val="{0000000B-F058-4201-9A7E-17EA4C4732A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29.24</c:v>
                </c:pt>
                <c:pt idx="1">
                  <c:v>28.891999999999999</c:v>
                </c:pt>
                <c:pt idx="2">
                  <c:v>28.64</c:v>
                </c:pt>
                <c:pt idx="3">
                  <c:v>28.928000000000001</c:v>
                </c:pt>
                <c:pt idx="4">
                  <c:v>29.038</c:v>
                </c:pt>
                <c:pt idx="5">
                  <c:v>28.506</c:v>
                </c:pt>
                <c:pt idx="6">
                  <c:v>28.841999999999999</c:v>
                </c:pt>
                <c:pt idx="7">
                  <c:v>29.122</c:v>
                </c:pt>
                <c:pt idx="8">
                  <c:v>29.908000000000001</c:v>
                </c:pt>
                <c:pt idx="9">
                  <c:v>29.93</c:v>
                </c:pt>
                <c:pt idx="10">
                  <c:v>30.867999999999999</c:v>
                </c:pt>
                <c:pt idx="11">
                  <c:v>30.994</c:v>
                </c:pt>
                <c:pt idx="12">
                  <c:v>30.396000000000001</c:v>
                </c:pt>
                <c:pt idx="13">
                  <c:v>30.036000000000001</c:v>
                </c:pt>
                <c:pt idx="14">
                  <c:v>29.78</c:v>
                </c:pt>
                <c:pt idx="15">
                  <c:v>29.545999999999999</c:v>
                </c:pt>
                <c:pt idx="16">
                  <c:v>29.864000000000001</c:v>
                </c:pt>
                <c:pt idx="17">
                  <c:v>30.175999999999998</c:v>
                </c:pt>
                <c:pt idx="18">
                  <c:v>30.533999999999999</c:v>
                </c:pt>
                <c:pt idx="19">
                  <c:v>30.09</c:v>
                </c:pt>
                <c:pt idx="20">
                  <c:v>30.398</c:v>
                </c:pt>
                <c:pt idx="21">
                  <c:v>29.852</c:v>
                </c:pt>
                <c:pt idx="22">
                  <c:v>29.436</c:v>
                </c:pt>
                <c:pt idx="23">
                  <c:v>29.308</c:v>
                </c:pt>
                <c:pt idx="24">
                  <c:v>29.082000000000001</c:v>
                </c:pt>
                <c:pt idx="25">
                  <c:v>28.312000000000001</c:v>
                </c:pt>
                <c:pt idx="26">
                  <c:v>28.218</c:v>
                </c:pt>
                <c:pt idx="27">
                  <c:v>27.623999999999999</c:v>
                </c:pt>
                <c:pt idx="28">
                  <c:v>28.193999999999999</c:v>
                </c:pt>
                <c:pt idx="29">
                  <c:v>26.963999999999999</c:v>
                </c:pt>
                <c:pt idx="30">
                  <c:v>25.326000000000001</c:v>
                </c:pt>
                <c:pt idx="31">
                  <c:v>28.635999999999999</c:v>
                </c:pt>
                <c:pt idx="32">
                  <c:v>29.047999999999998</c:v>
                </c:pt>
                <c:pt idx="33">
                  <c:v>30.128</c:v>
                </c:pt>
                <c:pt idx="34">
                  <c:v>30.167999999999999</c:v>
                </c:pt>
                <c:pt idx="35">
                  <c:v>30.27</c:v>
                </c:pt>
                <c:pt idx="36">
                  <c:v>30.558</c:v>
                </c:pt>
                <c:pt idx="37">
                  <c:v>31.457999999999998</c:v>
                </c:pt>
                <c:pt idx="38">
                  <c:v>31.286000000000001</c:v>
                </c:pt>
                <c:pt idx="39">
                  <c:v>30.908000000000001</c:v>
                </c:pt>
                <c:pt idx="40">
                  <c:v>31.484000000000002</c:v>
                </c:pt>
                <c:pt idx="41">
                  <c:v>31.173999999999999</c:v>
                </c:pt>
                <c:pt idx="42">
                  <c:v>31.006</c:v>
                </c:pt>
                <c:pt idx="43">
                  <c:v>30.591999999999999</c:v>
                </c:pt>
                <c:pt idx="44">
                  <c:v>30.326000000000001</c:v>
                </c:pt>
                <c:pt idx="45">
                  <c:v>30.515999999999998</c:v>
                </c:pt>
                <c:pt idx="46">
                  <c:v>30.257999999999999</c:v>
                </c:pt>
                <c:pt idx="47">
                  <c:v>30.69</c:v>
                </c:pt>
              </c:numCache>
            </c:numRef>
          </c:val>
          <c:smooth val="0"/>
          <c:extLst>
            <c:ext xmlns:c16="http://schemas.microsoft.com/office/drawing/2014/chart" uri="{C3380CC4-5D6E-409C-BE32-E72D297353CC}">
              <c16:uniqueId val="{0000000C-F058-4201-9A7E-17EA4C4732A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058-4201-9A7E-17EA4C4732A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058-4201-9A7E-17EA4C4732A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49.155000000000001</c:v>
                </c:pt>
                <c:pt idx="1">
                  <c:v>48.735999999999997</c:v>
                </c:pt>
                <c:pt idx="2">
                  <c:v>49.031999999999996</c:v>
                </c:pt>
                <c:pt idx="3">
                  <c:v>49.148000000000003</c:v>
                </c:pt>
                <c:pt idx="4">
                  <c:v>49.174999999999997</c:v>
                </c:pt>
                <c:pt idx="5">
                  <c:v>49.097999999999999</c:v>
                </c:pt>
                <c:pt idx="6">
                  <c:v>49.192999999999998</c:v>
                </c:pt>
                <c:pt idx="7">
                  <c:v>49.103999999999999</c:v>
                </c:pt>
                <c:pt idx="8">
                  <c:v>49.371000000000002</c:v>
                </c:pt>
                <c:pt idx="9">
                  <c:v>49.063000000000002</c:v>
                </c:pt>
                <c:pt idx="10">
                  <c:v>48.603999999999999</c:v>
                </c:pt>
                <c:pt idx="11">
                  <c:v>48.658999999999999</c:v>
                </c:pt>
                <c:pt idx="12">
                  <c:v>48.082000000000001</c:v>
                </c:pt>
                <c:pt idx="13">
                  <c:v>48.444000000000003</c:v>
                </c:pt>
                <c:pt idx="14">
                  <c:v>47.890999999999998</c:v>
                </c:pt>
                <c:pt idx="15">
                  <c:v>47.81</c:v>
                </c:pt>
                <c:pt idx="16">
                  <c:v>47.478999999999999</c:v>
                </c:pt>
                <c:pt idx="17">
                  <c:v>47.378999999999998</c:v>
                </c:pt>
                <c:pt idx="18">
                  <c:v>48.314999999999998</c:v>
                </c:pt>
                <c:pt idx="19">
                  <c:v>47.890999999999998</c:v>
                </c:pt>
                <c:pt idx="20">
                  <c:v>48.085999999999999</c:v>
                </c:pt>
                <c:pt idx="21">
                  <c:v>47.521999999999998</c:v>
                </c:pt>
                <c:pt idx="22">
                  <c:v>46.417000000000002</c:v>
                </c:pt>
                <c:pt idx="23">
                  <c:v>47.436</c:v>
                </c:pt>
                <c:pt idx="24">
                  <c:v>47.241999999999997</c:v>
                </c:pt>
                <c:pt idx="25">
                  <c:v>47.034999999999997</c:v>
                </c:pt>
                <c:pt idx="26">
                  <c:v>46.997</c:v>
                </c:pt>
                <c:pt idx="27">
                  <c:v>46.982999999999997</c:v>
                </c:pt>
                <c:pt idx="28">
                  <c:v>46.933</c:v>
                </c:pt>
                <c:pt idx="29">
                  <c:v>46.773000000000003</c:v>
                </c:pt>
                <c:pt idx="30">
                  <c:v>46.545999999999999</c:v>
                </c:pt>
                <c:pt idx="31">
                  <c:v>47</c:v>
                </c:pt>
                <c:pt idx="32">
                  <c:v>46.734000000000002</c:v>
                </c:pt>
                <c:pt idx="33">
                  <c:v>46.936</c:v>
                </c:pt>
                <c:pt idx="34">
                  <c:v>47.073</c:v>
                </c:pt>
                <c:pt idx="35">
                  <c:v>47.054000000000002</c:v>
                </c:pt>
                <c:pt idx="36">
                  <c:v>47.61</c:v>
                </c:pt>
                <c:pt idx="37">
                  <c:v>48.063000000000002</c:v>
                </c:pt>
                <c:pt idx="38">
                  <c:v>48.125999999999998</c:v>
                </c:pt>
                <c:pt idx="39">
                  <c:v>48.179000000000002</c:v>
                </c:pt>
                <c:pt idx="40">
                  <c:v>47.947000000000003</c:v>
                </c:pt>
                <c:pt idx="41">
                  <c:v>47.186999999999998</c:v>
                </c:pt>
                <c:pt idx="42">
                  <c:v>47.868000000000002</c:v>
                </c:pt>
                <c:pt idx="43">
                  <c:v>48.101999999999997</c:v>
                </c:pt>
                <c:pt idx="44">
                  <c:v>48.106999999999999</c:v>
                </c:pt>
                <c:pt idx="45">
                  <c:v>48.55</c:v>
                </c:pt>
                <c:pt idx="46">
                  <c:v>48.536999999999999</c:v>
                </c:pt>
                <c:pt idx="47">
                  <c:v>48.887999999999998</c:v>
                </c:pt>
              </c:numCache>
            </c:numRef>
          </c:val>
          <c:smooth val="0"/>
          <c:extLst>
            <c:ext xmlns:c16="http://schemas.microsoft.com/office/drawing/2014/chart" uri="{C3380CC4-5D6E-409C-BE32-E72D297353CC}">
              <c16:uniqueId val="{0000000F-F058-4201-9A7E-17EA4C4732A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058-4201-9A7E-17EA4C4732A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46.363</c:v>
                </c:pt>
                <c:pt idx="1">
                  <c:v>51.113199999999999</c:v>
                </c:pt>
                <c:pt idx="2">
                  <c:v>47.402500000000003</c:v>
                </c:pt>
                <c:pt idx="3">
                  <c:v>51.772799999999997</c:v>
                </c:pt>
                <c:pt idx="4">
                  <c:v>42.556899999999999</c:v>
                </c:pt>
                <c:pt idx="5">
                  <c:v>35.804600000000001</c:v>
                </c:pt>
                <c:pt idx="6">
                  <c:v>42.97</c:v>
                </c:pt>
                <c:pt idx="7">
                  <c:v>52.170699999999997</c:v>
                </c:pt>
                <c:pt idx="8">
                  <c:v>56.725200000000001</c:v>
                </c:pt>
                <c:pt idx="9">
                  <c:v>48.830199999999998</c:v>
                </c:pt>
                <c:pt idx="10">
                  <c:v>30.944199999999999</c:v>
                </c:pt>
                <c:pt idx="11">
                  <c:v>28.256599999999999</c:v>
                </c:pt>
                <c:pt idx="12">
                  <c:v>48.536000000000001</c:v>
                </c:pt>
                <c:pt idx="13">
                  <c:v>44.021599999999999</c:v>
                </c:pt>
                <c:pt idx="14">
                  <c:v>32.454300000000003</c:v>
                </c:pt>
                <c:pt idx="15">
                  <c:v>48.9557</c:v>
                </c:pt>
                <c:pt idx="16">
                  <c:v>45.808799999999998</c:v>
                </c:pt>
                <c:pt idx="17">
                  <c:v>31.168800000000001</c:v>
                </c:pt>
                <c:pt idx="18">
                  <c:v>47.082799999999999</c:v>
                </c:pt>
                <c:pt idx="19">
                  <c:v>49.317399999999999</c:v>
                </c:pt>
                <c:pt idx="20">
                  <c:v>52.915700000000001</c:v>
                </c:pt>
                <c:pt idx="21">
                  <c:v>56.105600000000003</c:v>
                </c:pt>
                <c:pt idx="22">
                  <c:v>51.230400000000003</c:v>
                </c:pt>
                <c:pt idx="23">
                  <c:v>26.468900000000001</c:v>
                </c:pt>
                <c:pt idx="24">
                  <c:v>48.104500000000002</c:v>
                </c:pt>
                <c:pt idx="25">
                  <c:v>49.6173</c:v>
                </c:pt>
                <c:pt idx="26">
                  <c:v>41.8416</c:v>
                </c:pt>
                <c:pt idx="27">
                  <c:v>47.422600000000003</c:v>
                </c:pt>
                <c:pt idx="28">
                  <c:v>55.845599999999997</c:v>
                </c:pt>
                <c:pt idx="29">
                  <c:v>21.333600000000001</c:v>
                </c:pt>
                <c:pt idx="30">
                  <c:v>53.339399999999998</c:v>
                </c:pt>
                <c:pt idx="31">
                  <c:v>43.670900000000003</c:v>
                </c:pt>
                <c:pt idx="32">
                  <c:v>39.909399999999998</c:v>
                </c:pt>
                <c:pt idx="33">
                  <c:v>42.055500000000002</c:v>
                </c:pt>
                <c:pt idx="34">
                  <c:v>36.510199999999998</c:v>
                </c:pt>
                <c:pt idx="35">
                  <c:v>46.058900000000001</c:v>
                </c:pt>
                <c:pt idx="36">
                  <c:v>49.101100000000002</c:v>
                </c:pt>
                <c:pt idx="37">
                  <c:v>15.1182</c:v>
                </c:pt>
                <c:pt idx="38">
                  <c:v>15.3223</c:v>
                </c:pt>
                <c:pt idx="39">
                  <c:v>13.5215</c:v>
                </c:pt>
                <c:pt idx="40">
                  <c:v>15.372299999999999</c:v>
                </c:pt>
                <c:pt idx="41">
                  <c:v>16.5566</c:v>
                </c:pt>
                <c:pt idx="42">
                  <c:v>18.037500000000001</c:v>
                </c:pt>
                <c:pt idx="43">
                  <c:v>18.728899999999999</c:v>
                </c:pt>
                <c:pt idx="44">
                  <c:v>42.735199999999999</c:v>
                </c:pt>
                <c:pt idx="45">
                  <c:v>52.982300000000002</c:v>
                </c:pt>
                <c:pt idx="46">
                  <c:v>42.743099999999998</c:v>
                </c:pt>
                <c:pt idx="47">
                  <c:v>45.743099999999998</c:v>
                </c:pt>
              </c:numCache>
            </c:numRef>
          </c:val>
          <c:smooth val="0"/>
          <c:extLst>
            <c:ext xmlns:c16="http://schemas.microsoft.com/office/drawing/2014/chart" uri="{C3380CC4-5D6E-409C-BE32-E72D297353CC}">
              <c16:uniqueId val="{00000011-F058-4201-9A7E-17EA4C4732A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058-4201-9A7E-17EA4C4732A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9.3000000000000007</c:v>
                </c:pt>
                <c:pt idx="1">
                  <c:v>9.4</c:v>
                </c:pt>
                <c:pt idx="2">
                  <c:v>9.4</c:v>
                </c:pt>
                <c:pt idx="3">
                  <c:v>9.5</c:v>
                </c:pt>
                <c:pt idx="4">
                  <c:v>9.3000000000000007</c:v>
                </c:pt>
                <c:pt idx="5">
                  <c:v>8.5</c:v>
                </c:pt>
                <c:pt idx="6">
                  <c:v>8.6</c:v>
                </c:pt>
                <c:pt idx="7">
                  <c:v>8.8000000000000007</c:v>
                </c:pt>
                <c:pt idx="8">
                  <c:v>8.5</c:v>
                </c:pt>
                <c:pt idx="9">
                  <c:v>8.4</c:v>
                </c:pt>
                <c:pt idx="10">
                  <c:v>7.9</c:v>
                </c:pt>
                <c:pt idx="11">
                  <c:v>8.6</c:v>
                </c:pt>
                <c:pt idx="12">
                  <c:v>9.1999999999999993</c:v>
                </c:pt>
                <c:pt idx="13">
                  <c:v>9.3000000000000007</c:v>
                </c:pt>
                <c:pt idx="14">
                  <c:v>9.1</c:v>
                </c:pt>
                <c:pt idx="15">
                  <c:v>8.5</c:v>
                </c:pt>
                <c:pt idx="16">
                  <c:v>8.4</c:v>
                </c:pt>
                <c:pt idx="17">
                  <c:v>8.4</c:v>
                </c:pt>
                <c:pt idx="18">
                  <c:v>8.3000000000000007</c:v>
                </c:pt>
                <c:pt idx="19">
                  <c:v>8.5</c:v>
                </c:pt>
                <c:pt idx="20">
                  <c:v>8.3000000000000007</c:v>
                </c:pt>
                <c:pt idx="21">
                  <c:v>8.3000000000000007</c:v>
                </c:pt>
                <c:pt idx="22">
                  <c:v>7.7</c:v>
                </c:pt>
                <c:pt idx="23">
                  <c:v>7.8</c:v>
                </c:pt>
                <c:pt idx="24">
                  <c:v>7.8</c:v>
                </c:pt>
                <c:pt idx="25">
                  <c:v>7.7</c:v>
                </c:pt>
                <c:pt idx="26">
                  <c:v>7.6</c:v>
                </c:pt>
                <c:pt idx="27">
                  <c:v>7.6</c:v>
                </c:pt>
                <c:pt idx="28">
                  <c:v>8.1999999999999993</c:v>
                </c:pt>
                <c:pt idx="29">
                  <c:v>9.4</c:v>
                </c:pt>
                <c:pt idx="30">
                  <c:v>9.5</c:v>
                </c:pt>
                <c:pt idx="31">
                  <c:v>9.3000000000000007</c:v>
                </c:pt>
                <c:pt idx="32">
                  <c:v>9.4</c:v>
                </c:pt>
                <c:pt idx="33">
                  <c:v>9.6</c:v>
                </c:pt>
                <c:pt idx="34">
                  <c:v>9.4</c:v>
                </c:pt>
                <c:pt idx="35">
                  <c:v>9.4</c:v>
                </c:pt>
                <c:pt idx="36">
                  <c:v>9.4</c:v>
                </c:pt>
                <c:pt idx="37">
                  <c:v>9.4</c:v>
                </c:pt>
                <c:pt idx="38">
                  <c:v>9.4</c:v>
                </c:pt>
                <c:pt idx="39">
                  <c:v>9.5</c:v>
                </c:pt>
                <c:pt idx="40">
                  <c:v>9.5</c:v>
                </c:pt>
                <c:pt idx="41">
                  <c:v>9.3000000000000007</c:v>
                </c:pt>
                <c:pt idx="42">
                  <c:v>9.1</c:v>
                </c:pt>
                <c:pt idx="43">
                  <c:v>8.8000000000000007</c:v>
                </c:pt>
                <c:pt idx="44">
                  <c:v>8.6</c:v>
                </c:pt>
                <c:pt idx="45">
                  <c:v>8.5</c:v>
                </c:pt>
                <c:pt idx="46">
                  <c:v>7.9</c:v>
                </c:pt>
                <c:pt idx="47">
                  <c:v>7.6</c:v>
                </c:pt>
              </c:numCache>
            </c:numRef>
          </c:val>
          <c:smooth val="0"/>
          <c:extLst>
            <c:ext xmlns:c16="http://schemas.microsoft.com/office/drawing/2014/chart" uri="{C3380CC4-5D6E-409C-BE32-E72D297353CC}">
              <c16:uniqueId val="{00000013-F058-4201-9A7E-17EA4C4732A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058-4201-9A7E-17EA4C4732A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153.05251999999999</c:v>
                </c:pt>
                <c:pt idx="1">
                  <c:v>142.13253</c:v>
                </c:pt>
                <c:pt idx="2">
                  <c:v>134.40759</c:v>
                </c:pt>
                <c:pt idx="3">
                  <c:v>117.05671</c:v>
                </c:pt>
                <c:pt idx="4">
                  <c:v>73.491050000000001</c:v>
                </c:pt>
                <c:pt idx="5">
                  <c:v>141.39080000000001</c:v>
                </c:pt>
                <c:pt idx="6">
                  <c:v>135.16045</c:v>
                </c:pt>
                <c:pt idx="7">
                  <c:v>79.586569999999995</c:v>
                </c:pt>
                <c:pt idx="8">
                  <c:v>137.98195000000001</c:v>
                </c:pt>
                <c:pt idx="9">
                  <c:v>55.610500000000002</c:v>
                </c:pt>
                <c:pt idx="10">
                  <c:v>42.80856</c:v>
                </c:pt>
                <c:pt idx="11">
                  <c:v>47.584719999999997</c:v>
                </c:pt>
                <c:pt idx="12">
                  <c:v>40.950510000000001</c:v>
                </c:pt>
                <c:pt idx="13">
                  <c:v>39.852550000000001</c:v>
                </c:pt>
                <c:pt idx="14">
                  <c:v>40.37782</c:v>
                </c:pt>
                <c:pt idx="15">
                  <c:v>39.416159999999998</c:v>
                </c:pt>
                <c:pt idx="16">
                  <c:v>38.282809999999998</c:v>
                </c:pt>
                <c:pt idx="17">
                  <c:v>34.795729999999999</c:v>
                </c:pt>
                <c:pt idx="18">
                  <c:v>49.323</c:v>
                </c:pt>
                <c:pt idx="19">
                  <c:v>52.202800000000003</c:v>
                </c:pt>
                <c:pt idx="20">
                  <c:v>51.385399999999997</c:v>
                </c:pt>
                <c:pt idx="21">
                  <c:v>49.961820000000003</c:v>
                </c:pt>
                <c:pt idx="22">
                  <c:v>52.038539999999998</c:v>
                </c:pt>
                <c:pt idx="23">
                  <c:v>49.145890000000001</c:v>
                </c:pt>
                <c:pt idx="24">
                  <c:v>50.47099</c:v>
                </c:pt>
                <c:pt idx="25">
                  <c:v>48.640830000000001</c:v>
                </c:pt>
                <c:pt idx="26">
                  <c:v>49.200969999999998</c:v>
                </c:pt>
                <c:pt idx="27">
                  <c:v>104.74144</c:v>
                </c:pt>
                <c:pt idx="28">
                  <c:v>122.91952000000001</c:v>
                </c:pt>
                <c:pt idx="29">
                  <c:v>155.44647000000001</c:v>
                </c:pt>
                <c:pt idx="30">
                  <c:v>131.77089000000001</c:v>
                </c:pt>
                <c:pt idx="31">
                  <c:v>121.33763999999999</c:v>
                </c:pt>
                <c:pt idx="32">
                  <c:v>111.33710000000001</c:v>
                </c:pt>
                <c:pt idx="33">
                  <c:v>148.68979999999999</c:v>
                </c:pt>
                <c:pt idx="34">
                  <c:v>139.88901999999999</c:v>
                </c:pt>
                <c:pt idx="35">
                  <c:v>43.308770000000003</c:v>
                </c:pt>
                <c:pt idx="36">
                  <c:v>36.927059999999997</c:v>
                </c:pt>
                <c:pt idx="37">
                  <c:v>30.744109999999999</c:v>
                </c:pt>
                <c:pt idx="38">
                  <c:v>23.739519999999999</c:v>
                </c:pt>
                <c:pt idx="39">
                  <c:v>22.087730000000001</c:v>
                </c:pt>
                <c:pt idx="40">
                  <c:v>22.161950000000001</c:v>
                </c:pt>
                <c:pt idx="41">
                  <c:v>22.31654</c:v>
                </c:pt>
                <c:pt idx="42">
                  <c:v>22.84327</c:v>
                </c:pt>
                <c:pt idx="43">
                  <c:v>25.354299999999999</c:v>
                </c:pt>
                <c:pt idx="44">
                  <c:v>115.99306</c:v>
                </c:pt>
                <c:pt idx="45">
                  <c:v>112.94419000000001</c:v>
                </c:pt>
                <c:pt idx="46">
                  <c:v>95.907700000000006</c:v>
                </c:pt>
                <c:pt idx="47">
                  <c:v>159.91732999999999</c:v>
                </c:pt>
              </c:numCache>
            </c:numRef>
          </c:val>
          <c:smooth val="0"/>
          <c:extLst>
            <c:ext xmlns:c16="http://schemas.microsoft.com/office/drawing/2014/chart" uri="{C3380CC4-5D6E-409C-BE32-E72D297353CC}">
              <c16:uniqueId val="{00000000-03B1-4535-9A7E-DBC28AF7B85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3B1-4535-9A7E-DBC28AF7B85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2.98935</c:v>
                </c:pt>
                <c:pt idx="1">
                  <c:v>3.1059100000000002</c:v>
                </c:pt>
                <c:pt idx="2">
                  <c:v>2.9480300000000002</c:v>
                </c:pt>
                <c:pt idx="3">
                  <c:v>2.9132400000000001</c:v>
                </c:pt>
                <c:pt idx="4">
                  <c:v>2.9163199999999998</c:v>
                </c:pt>
                <c:pt idx="5">
                  <c:v>2.89046</c:v>
                </c:pt>
                <c:pt idx="6">
                  <c:v>2.89208</c:v>
                </c:pt>
                <c:pt idx="7">
                  <c:v>2.91357</c:v>
                </c:pt>
                <c:pt idx="8">
                  <c:v>2.8707799999999999</c:v>
                </c:pt>
                <c:pt idx="9">
                  <c:v>2.8593199999999999</c:v>
                </c:pt>
                <c:pt idx="10">
                  <c:v>3.0444</c:v>
                </c:pt>
                <c:pt idx="11">
                  <c:v>3.0358000000000001</c:v>
                </c:pt>
                <c:pt idx="12">
                  <c:v>2.97411</c:v>
                </c:pt>
                <c:pt idx="13">
                  <c:v>2.9620700000000002</c:v>
                </c:pt>
                <c:pt idx="14">
                  <c:v>2.9497300000000002</c:v>
                </c:pt>
                <c:pt idx="15">
                  <c:v>2.9764699999999999</c:v>
                </c:pt>
                <c:pt idx="16">
                  <c:v>2.8301099999999999</c:v>
                </c:pt>
                <c:pt idx="17">
                  <c:v>2.9384800000000002</c:v>
                </c:pt>
                <c:pt idx="18">
                  <c:v>2.84484</c:v>
                </c:pt>
                <c:pt idx="19">
                  <c:v>2.9830800000000002</c:v>
                </c:pt>
                <c:pt idx="20">
                  <c:v>3.0964299999999998</c:v>
                </c:pt>
                <c:pt idx="21">
                  <c:v>3.0052599999999998</c:v>
                </c:pt>
                <c:pt idx="22">
                  <c:v>2.95208</c:v>
                </c:pt>
                <c:pt idx="23">
                  <c:v>2.8735400000000002</c:v>
                </c:pt>
                <c:pt idx="24">
                  <c:v>3.0459200000000002</c:v>
                </c:pt>
                <c:pt idx="25">
                  <c:v>3.1936900000000001</c:v>
                </c:pt>
                <c:pt idx="26">
                  <c:v>3.2417500000000001</c:v>
                </c:pt>
                <c:pt idx="27">
                  <c:v>3.2085499999999998</c:v>
                </c:pt>
                <c:pt idx="28">
                  <c:v>3.2084800000000002</c:v>
                </c:pt>
                <c:pt idx="29">
                  <c:v>3.1749399999999999</c:v>
                </c:pt>
                <c:pt idx="30">
                  <c:v>3.3945599999999998</c:v>
                </c:pt>
                <c:pt idx="31">
                  <c:v>3.5829300000000002</c:v>
                </c:pt>
                <c:pt idx="32">
                  <c:v>3.6533799999999998</c:v>
                </c:pt>
                <c:pt idx="33">
                  <c:v>3.6619100000000002</c:v>
                </c:pt>
                <c:pt idx="34">
                  <c:v>3.6473399999999998</c:v>
                </c:pt>
                <c:pt idx="35">
                  <c:v>3.8761100000000002</c:v>
                </c:pt>
                <c:pt idx="36">
                  <c:v>3.6646999999999998</c:v>
                </c:pt>
                <c:pt idx="37">
                  <c:v>3.9157700000000002</c:v>
                </c:pt>
                <c:pt idx="38">
                  <c:v>4.0435100000000004</c:v>
                </c:pt>
                <c:pt idx="39">
                  <c:v>4.1680400000000004</c:v>
                </c:pt>
                <c:pt idx="40">
                  <c:v>4.1878399999999996</c:v>
                </c:pt>
                <c:pt idx="41">
                  <c:v>4.12216</c:v>
                </c:pt>
                <c:pt idx="42">
                  <c:v>4.4167899999999998</c:v>
                </c:pt>
                <c:pt idx="43">
                  <c:v>4.5738099999999999</c:v>
                </c:pt>
                <c:pt idx="44">
                  <c:v>4.2712500000000002</c:v>
                </c:pt>
                <c:pt idx="45">
                  <c:v>4.4168200000000004</c:v>
                </c:pt>
                <c:pt idx="46">
                  <c:v>4.49763</c:v>
                </c:pt>
                <c:pt idx="47">
                  <c:v>4.5999600000000003</c:v>
                </c:pt>
              </c:numCache>
            </c:numRef>
          </c:val>
          <c:smooth val="0"/>
          <c:extLst>
            <c:ext xmlns:c16="http://schemas.microsoft.com/office/drawing/2014/chart" uri="{C3380CC4-5D6E-409C-BE32-E72D297353CC}">
              <c16:uniqueId val="{00000002-03B1-4535-9A7E-DBC28AF7B85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3B1-4535-9A7E-DBC28AF7B85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3B1-4535-9A7E-DBC28AF7B85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14.88</c:v>
                </c:pt>
                <c:pt idx="1">
                  <c:v>15.64</c:v>
                </c:pt>
                <c:pt idx="2">
                  <c:v>15.59</c:v>
                </c:pt>
                <c:pt idx="3">
                  <c:v>15.6</c:v>
                </c:pt>
                <c:pt idx="4">
                  <c:v>15.04</c:v>
                </c:pt>
                <c:pt idx="5">
                  <c:v>14.27</c:v>
                </c:pt>
                <c:pt idx="6">
                  <c:v>14.43</c:v>
                </c:pt>
                <c:pt idx="7">
                  <c:v>14.73</c:v>
                </c:pt>
                <c:pt idx="8">
                  <c:v>14.25</c:v>
                </c:pt>
                <c:pt idx="9">
                  <c:v>14.15</c:v>
                </c:pt>
                <c:pt idx="10">
                  <c:v>14.23</c:v>
                </c:pt>
                <c:pt idx="11">
                  <c:v>14.9</c:v>
                </c:pt>
                <c:pt idx="12">
                  <c:v>14.97</c:v>
                </c:pt>
                <c:pt idx="13">
                  <c:v>15.23</c:v>
                </c:pt>
                <c:pt idx="14">
                  <c:v>15.14</c:v>
                </c:pt>
                <c:pt idx="15">
                  <c:v>15.01</c:v>
                </c:pt>
                <c:pt idx="16">
                  <c:v>14.39</c:v>
                </c:pt>
                <c:pt idx="17">
                  <c:v>13.86</c:v>
                </c:pt>
                <c:pt idx="18">
                  <c:v>13.31</c:v>
                </c:pt>
                <c:pt idx="19">
                  <c:v>13.43</c:v>
                </c:pt>
                <c:pt idx="20">
                  <c:v>13.32</c:v>
                </c:pt>
                <c:pt idx="21">
                  <c:v>13.95</c:v>
                </c:pt>
                <c:pt idx="22">
                  <c:v>14.95</c:v>
                </c:pt>
                <c:pt idx="23">
                  <c:v>15.37</c:v>
                </c:pt>
                <c:pt idx="24">
                  <c:v>15.31</c:v>
                </c:pt>
                <c:pt idx="25">
                  <c:v>15.32</c:v>
                </c:pt>
                <c:pt idx="26">
                  <c:v>15.25</c:v>
                </c:pt>
                <c:pt idx="27">
                  <c:v>15.18</c:v>
                </c:pt>
                <c:pt idx="28">
                  <c:v>14.14</c:v>
                </c:pt>
                <c:pt idx="29">
                  <c:v>12.98</c:v>
                </c:pt>
                <c:pt idx="30">
                  <c:v>12.42</c:v>
                </c:pt>
                <c:pt idx="31">
                  <c:v>12.03</c:v>
                </c:pt>
                <c:pt idx="32">
                  <c:v>12.57</c:v>
                </c:pt>
                <c:pt idx="33">
                  <c:v>12.38</c:v>
                </c:pt>
                <c:pt idx="34">
                  <c:v>12.7</c:v>
                </c:pt>
                <c:pt idx="35">
                  <c:v>13.58</c:v>
                </c:pt>
                <c:pt idx="36">
                  <c:v>14.26</c:v>
                </c:pt>
                <c:pt idx="37">
                  <c:v>14.49</c:v>
                </c:pt>
                <c:pt idx="38">
                  <c:v>14.38</c:v>
                </c:pt>
                <c:pt idx="39">
                  <c:v>13.54</c:v>
                </c:pt>
                <c:pt idx="40">
                  <c:v>13.19</c:v>
                </c:pt>
                <c:pt idx="41">
                  <c:v>13.81</c:v>
                </c:pt>
                <c:pt idx="42">
                  <c:v>14.43</c:v>
                </c:pt>
                <c:pt idx="43">
                  <c:v>14.39</c:v>
                </c:pt>
                <c:pt idx="44">
                  <c:v>14.24</c:v>
                </c:pt>
                <c:pt idx="45">
                  <c:v>13.84</c:v>
                </c:pt>
                <c:pt idx="46">
                  <c:v>12.88</c:v>
                </c:pt>
                <c:pt idx="47">
                  <c:v>12.5</c:v>
                </c:pt>
              </c:numCache>
            </c:numRef>
          </c:val>
          <c:smooth val="0"/>
          <c:extLst>
            <c:ext xmlns:c16="http://schemas.microsoft.com/office/drawing/2014/chart" uri="{C3380CC4-5D6E-409C-BE32-E72D297353CC}">
              <c16:uniqueId val="{00000005-03B1-4535-9A7E-DBC28AF7B85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3B1-4535-9A7E-DBC28AF7B85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3B1-4535-9A7E-DBC28AF7B85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3B1-4535-9A7E-DBC28AF7B85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3B1-4535-9A7E-DBC28AF7B85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4.9344999999999999</c:v>
                </c:pt>
                <c:pt idx="1">
                  <c:v>4.8160999999999996</c:v>
                </c:pt>
                <c:pt idx="2">
                  <c:v>4.5198999999999998</c:v>
                </c:pt>
                <c:pt idx="3">
                  <c:v>4.3941999999999997</c:v>
                </c:pt>
                <c:pt idx="4">
                  <c:v>2.74</c:v>
                </c:pt>
                <c:pt idx="5">
                  <c:v>3.2869000000000002</c:v>
                </c:pt>
                <c:pt idx="6">
                  <c:v>5.0639000000000003</c:v>
                </c:pt>
                <c:pt idx="7">
                  <c:v>2.3214000000000001</c:v>
                </c:pt>
                <c:pt idx="8">
                  <c:v>3.0476000000000001</c:v>
                </c:pt>
                <c:pt idx="9">
                  <c:v>1.3037000000000001</c:v>
                </c:pt>
                <c:pt idx="10">
                  <c:v>3.3633999999999999</c:v>
                </c:pt>
                <c:pt idx="11">
                  <c:v>3.4481000000000002</c:v>
                </c:pt>
                <c:pt idx="12">
                  <c:v>4.0698999999999996</c:v>
                </c:pt>
                <c:pt idx="13">
                  <c:v>4.9557000000000002</c:v>
                </c:pt>
                <c:pt idx="14">
                  <c:v>5.0072000000000001</c:v>
                </c:pt>
                <c:pt idx="15">
                  <c:v>3.2605</c:v>
                </c:pt>
                <c:pt idx="16">
                  <c:v>1.2541</c:v>
                </c:pt>
                <c:pt idx="17">
                  <c:v>3.5194000000000001</c:v>
                </c:pt>
                <c:pt idx="18">
                  <c:v>5.6360000000000001</c:v>
                </c:pt>
                <c:pt idx="19">
                  <c:v>3.8153000000000001</c:v>
                </c:pt>
                <c:pt idx="20">
                  <c:v>3.1509</c:v>
                </c:pt>
                <c:pt idx="21">
                  <c:v>4.3075000000000001</c:v>
                </c:pt>
                <c:pt idx="22">
                  <c:v>3.9214000000000002</c:v>
                </c:pt>
                <c:pt idx="23">
                  <c:v>4.8055000000000003</c:v>
                </c:pt>
                <c:pt idx="24">
                  <c:v>2.6530999999999998</c:v>
                </c:pt>
                <c:pt idx="25">
                  <c:v>3.4525000000000001</c:v>
                </c:pt>
                <c:pt idx="26">
                  <c:v>4.0648999999999997</c:v>
                </c:pt>
                <c:pt idx="27">
                  <c:v>2.7189999999999999</c:v>
                </c:pt>
                <c:pt idx="28">
                  <c:v>2.2000000000000002</c:v>
                </c:pt>
                <c:pt idx="29">
                  <c:v>3.9369999999999998</c:v>
                </c:pt>
                <c:pt idx="30">
                  <c:v>4.0827</c:v>
                </c:pt>
                <c:pt idx="31">
                  <c:v>3.2679</c:v>
                </c:pt>
                <c:pt idx="32">
                  <c:v>2.3628</c:v>
                </c:pt>
                <c:pt idx="33">
                  <c:v>2.0312000000000001</c:v>
                </c:pt>
                <c:pt idx="34">
                  <c:v>2.7143000000000002</c:v>
                </c:pt>
                <c:pt idx="35">
                  <c:v>3.8738000000000001</c:v>
                </c:pt>
                <c:pt idx="36">
                  <c:v>4.3148999999999997</c:v>
                </c:pt>
                <c:pt idx="37">
                  <c:v>4.8661000000000003</c:v>
                </c:pt>
                <c:pt idx="38">
                  <c:v>4.6814999999999998</c:v>
                </c:pt>
                <c:pt idx="39">
                  <c:v>4.1843000000000004</c:v>
                </c:pt>
                <c:pt idx="40">
                  <c:v>4.9036999999999997</c:v>
                </c:pt>
                <c:pt idx="41">
                  <c:v>5.1768000000000001</c:v>
                </c:pt>
                <c:pt idx="42">
                  <c:v>3.5663</c:v>
                </c:pt>
                <c:pt idx="43">
                  <c:v>3.7193000000000001</c:v>
                </c:pt>
                <c:pt idx="44">
                  <c:v>1.8495999999999999</c:v>
                </c:pt>
                <c:pt idx="45">
                  <c:v>1.4912000000000001</c:v>
                </c:pt>
                <c:pt idx="46">
                  <c:v>3.2985000000000002</c:v>
                </c:pt>
                <c:pt idx="47">
                  <c:v>3.278</c:v>
                </c:pt>
              </c:numCache>
            </c:numRef>
          </c:val>
          <c:smooth val="0"/>
          <c:extLst>
            <c:ext xmlns:c16="http://schemas.microsoft.com/office/drawing/2014/chart" uri="{C3380CC4-5D6E-409C-BE32-E72D297353CC}">
              <c16:uniqueId val="{0000000A-03B1-4535-9A7E-DBC28AF7B85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3B1-4535-9A7E-DBC28AF7B85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3B1-4535-9A7E-DBC28AF7B85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3B1-4535-9A7E-DBC28AF7B85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0.97250000000000003</c:v>
                </c:pt>
                <c:pt idx="1">
                  <c:v>0.85070000000000001</c:v>
                </c:pt>
                <c:pt idx="2">
                  <c:v>0.77049999999999996</c:v>
                </c:pt>
                <c:pt idx="3">
                  <c:v>0.74950000000000006</c:v>
                </c:pt>
                <c:pt idx="4">
                  <c:v>0.72729999999999995</c:v>
                </c:pt>
                <c:pt idx="5">
                  <c:v>0.71919999999999995</c:v>
                </c:pt>
                <c:pt idx="6">
                  <c:v>0.69420000000000004</c:v>
                </c:pt>
                <c:pt idx="7">
                  <c:v>0.70399999999999996</c:v>
                </c:pt>
                <c:pt idx="8">
                  <c:v>0.68569999999999998</c:v>
                </c:pt>
                <c:pt idx="9">
                  <c:v>0.68559999999999999</c:v>
                </c:pt>
                <c:pt idx="10">
                  <c:v>0.70179999999999998</c:v>
                </c:pt>
                <c:pt idx="11">
                  <c:v>0.72950000000000004</c:v>
                </c:pt>
                <c:pt idx="12">
                  <c:v>0.93600000000000005</c:v>
                </c:pt>
                <c:pt idx="13">
                  <c:v>0.95209999999999995</c:v>
                </c:pt>
                <c:pt idx="14">
                  <c:v>1.097</c:v>
                </c:pt>
                <c:pt idx="15">
                  <c:v>1.2035</c:v>
                </c:pt>
                <c:pt idx="16">
                  <c:v>1.6463000000000001</c:v>
                </c:pt>
                <c:pt idx="17">
                  <c:v>1.8189</c:v>
                </c:pt>
                <c:pt idx="18">
                  <c:v>1.8266</c:v>
                </c:pt>
                <c:pt idx="19">
                  <c:v>2.2059000000000002</c:v>
                </c:pt>
                <c:pt idx="20">
                  <c:v>2.6231</c:v>
                </c:pt>
                <c:pt idx="21">
                  <c:v>3.0072999999999999</c:v>
                </c:pt>
                <c:pt idx="22">
                  <c:v>3.1659999999999999</c:v>
                </c:pt>
                <c:pt idx="23">
                  <c:v>3.3797000000000001</c:v>
                </c:pt>
                <c:pt idx="24">
                  <c:v>3.3748</c:v>
                </c:pt>
                <c:pt idx="25">
                  <c:v>3.3437999999999999</c:v>
                </c:pt>
                <c:pt idx="26">
                  <c:v>3.5110999999999999</c:v>
                </c:pt>
                <c:pt idx="27">
                  <c:v>3.5493000000000001</c:v>
                </c:pt>
                <c:pt idx="28">
                  <c:v>3.4563999999999999</c:v>
                </c:pt>
                <c:pt idx="29">
                  <c:v>3.5621999999999998</c:v>
                </c:pt>
                <c:pt idx="30">
                  <c:v>3.5808</c:v>
                </c:pt>
                <c:pt idx="31">
                  <c:v>3.5973999999999999</c:v>
                </c:pt>
                <c:pt idx="32">
                  <c:v>3.5508999999999999</c:v>
                </c:pt>
                <c:pt idx="33">
                  <c:v>3.4632000000000001</c:v>
                </c:pt>
                <c:pt idx="34">
                  <c:v>3.4201000000000001</c:v>
                </c:pt>
                <c:pt idx="35">
                  <c:v>3.5106999999999999</c:v>
                </c:pt>
                <c:pt idx="36">
                  <c:v>3.5114999999999998</c:v>
                </c:pt>
                <c:pt idx="37">
                  <c:v>3.4384000000000001</c:v>
                </c:pt>
                <c:pt idx="38">
                  <c:v>3.5447000000000002</c:v>
                </c:pt>
                <c:pt idx="39">
                  <c:v>3.4289000000000001</c:v>
                </c:pt>
                <c:pt idx="40">
                  <c:v>3.3643999999999998</c:v>
                </c:pt>
                <c:pt idx="41">
                  <c:v>3.4310999999999998</c:v>
                </c:pt>
                <c:pt idx="42">
                  <c:v>3.3935</c:v>
                </c:pt>
                <c:pt idx="43">
                  <c:v>3.0339</c:v>
                </c:pt>
                <c:pt idx="44">
                  <c:v>2.3176000000000001</c:v>
                </c:pt>
                <c:pt idx="45">
                  <c:v>1.6921999999999999</c:v>
                </c:pt>
                <c:pt idx="46">
                  <c:v>1.3788</c:v>
                </c:pt>
                <c:pt idx="47">
                  <c:v>1.1604000000000001</c:v>
                </c:pt>
              </c:numCache>
            </c:numRef>
          </c:val>
          <c:smooth val="0"/>
          <c:extLst>
            <c:ext xmlns:c16="http://schemas.microsoft.com/office/drawing/2014/chart" uri="{C3380CC4-5D6E-409C-BE32-E72D297353CC}">
              <c16:uniqueId val="{0000000E-03B1-4535-9A7E-DBC28AF7B85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50.191769999999998</c:v>
                </c:pt>
                <c:pt idx="1">
                  <c:v>49.825510000000001</c:v>
                </c:pt>
                <c:pt idx="2">
                  <c:v>49.909410000000001</c:v>
                </c:pt>
                <c:pt idx="3">
                  <c:v>50.617019999999997</c:v>
                </c:pt>
                <c:pt idx="4">
                  <c:v>49.405630000000002</c:v>
                </c:pt>
                <c:pt idx="5">
                  <c:v>49.146909999999998</c:v>
                </c:pt>
                <c:pt idx="6">
                  <c:v>47.637720000000002</c:v>
                </c:pt>
                <c:pt idx="7">
                  <c:v>48.924390000000002</c:v>
                </c:pt>
                <c:pt idx="8">
                  <c:v>48.747529999999998</c:v>
                </c:pt>
                <c:pt idx="9">
                  <c:v>48.473950000000002</c:v>
                </c:pt>
                <c:pt idx="10">
                  <c:v>47.510640000000002</c:v>
                </c:pt>
                <c:pt idx="11">
                  <c:v>47.17821</c:v>
                </c:pt>
                <c:pt idx="12">
                  <c:v>48.760060000000003</c:v>
                </c:pt>
                <c:pt idx="13">
                  <c:v>39.606760000000001</c:v>
                </c:pt>
                <c:pt idx="14">
                  <c:v>46.355139999999999</c:v>
                </c:pt>
                <c:pt idx="15">
                  <c:v>47.842280000000002</c:v>
                </c:pt>
                <c:pt idx="16">
                  <c:v>46.794269999999997</c:v>
                </c:pt>
                <c:pt idx="17">
                  <c:v>39.458669999999998</c:v>
                </c:pt>
                <c:pt idx="18">
                  <c:v>37.28105</c:v>
                </c:pt>
                <c:pt idx="19">
                  <c:v>36.626609999999999</c:v>
                </c:pt>
                <c:pt idx="20">
                  <c:v>34.892740000000003</c:v>
                </c:pt>
                <c:pt idx="21">
                  <c:v>36.444780000000002</c:v>
                </c:pt>
                <c:pt idx="22">
                  <c:v>36.756</c:v>
                </c:pt>
                <c:pt idx="23">
                  <c:v>36.705649999999999</c:v>
                </c:pt>
                <c:pt idx="24">
                  <c:v>35.996130000000001</c:v>
                </c:pt>
                <c:pt idx="25">
                  <c:v>35.084409999999998</c:v>
                </c:pt>
                <c:pt idx="26">
                  <c:v>36.892220000000002</c:v>
                </c:pt>
                <c:pt idx="27">
                  <c:v>35.672029999999999</c:v>
                </c:pt>
                <c:pt idx="28">
                  <c:v>36.256509999999999</c:v>
                </c:pt>
                <c:pt idx="29">
                  <c:v>34.231259999999999</c:v>
                </c:pt>
                <c:pt idx="30">
                  <c:v>36.68421</c:v>
                </c:pt>
                <c:pt idx="31">
                  <c:v>39.173659999999998</c:v>
                </c:pt>
                <c:pt idx="32">
                  <c:v>44.841149999999999</c:v>
                </c:pt>
                <c:pt idx="33">
                  <c:v>48.118369999999999</c:v>
                </c:pt>
                <c:pt idx="34">
                  <c:v>48.427019999999999</c:v>
                </c:pt>
                <c:pt idx="35">
                  <c:v>45.387279999999997</c:v>
                </c:pt>
                <c:pt idx="36">
                  <c:v>47.990450000000003</c:v>
                </c:pt>
                <c:pt idx="37">
                  <c:v>44.25714</c:v>
                </c:pt>
                <c:pt idx="38">
                  <c:v>45.710509999999999</c:v>
                </c:pt>
                <c:pt idx="39">
                  <c:v>47.63899</c:v>
                </c:pt>
                <c:pt idx="40">
                  <c:v>47.801409999999997</c:v>
                </c:pt>
                <c:pt idx="41">
                  <c:v>47.666150000000002</c:v>
                </c:pt>
                <c:pt idx="42">
                  <c:v>46.152940000000001</c:v>
                </c:pt>
                <c:pt idx="43">
                  <c:v>46.374389999999998</c:v>
                </c:pt>
                <c:pt idx="44">
                  <c:v>46.582050000000002</c:v>
                </c:pt>
                <c:pt idx="45">
                  <c:v>46.497430000000001</c:v>
                </c:pt>
                <c:pt idx="46">
                  <c:v>47.506979999999999</c:v>
                </c:pt>
                <c:pt idx="47">
                  <c:v>48.786909999999999</c:v>
                </c:pt>
              </c:numCache>
            </c:numRef>
          </c:val>
          <c:smooth val="0"/>
          <c:extLst>
            <c:ext xmlns:c16="http://schemas.microsoft.com/office/drawing/2014/chart" uri="{C3380CC4-5D6E-409C-BE32-E72D297353CC}">
              <c16:uniqueId val="{0000000F-03B1-4535-9A7E-DBC28AF7B85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132.94122999999999</c:v>
                </c:pt>
                <c:pt idx="1">
                  <c:v>135.81086999999999</c:v>
                </c:pt>
                <c:pt idx="2">
                  <c:v>131.03486000000001</c:v>
                </c:pt>
                <c:pt idx="3">
                  <c:v>135.28657999999999</c:v>
                </c:pt>
                <c:pt idx="4">
                  <c:v>135.05680000000001</c:v>
                </c:pt>
                <c:pt idx="5">
                  <c:v>135.72989000000001</c:v>
                </c:pt>
                <c:pt idx="6">
                  <c:v>134.74090000000001</c:v>
                </c:pt>
                <c:pt idx="7">
                  <c:v>134.92489</c:v>
                </c:pt>
                <c:pt idx="8">
                  <c:v>134.02283</c:v>
                </c:pt>
                <c:pt idx="9">
                  <c:v>134.14393999999999</c:v>
                </c:pt>
                <c:pt idx="10">
                  <c:v>134.14666</c:v>
                </c:pt>
                <c:pt idx="11">
                  <c:v>130.40011000000001</c:v>
                </c:pt>
                <c:pt idx="12">
                  <c:v>127.18512</c:v>
                </c:pt>
                <c:pt idx="13">
                  <c:v>126.81279000000001</c:v>
                </c:pt>
                <c:pt idx="14">
                  <c:v>126.47313</c:v>
                </c:pt>
                <c:pt idx="15">
                  <c:v>131.57908</c:v>
                </c:pt>
                <c:pt idx="16">
                  <c:v>132.93641</c:v>
                </c:pt>
                <c:pt idx="17">
                  <c:v>133.85577000000001</c:v>
                </c:pt>
                <c:pt idx="18">
                  <c:v>133.34245999999999</c:v>
                </c:pt>
                <c:pt idx="19">
                  <c:v>130.13119</c:v>
                </c:pt>
                <c:pt idx="20">
                  <c:v>130.52576999999999</c:v>
                </c:pt>
                <c:pt idx="21">
                  <c:v>130.70713000000001</c:v>
                </c:pt>
                <c:pt idx="22">
                  <c:v>130.10804999999999</c:v>
                </c:pt>
                <c:pt idx="23">
                  <c:v>128.32268999999999</c:v>
                </c:pt>
                <c:pt idx="24">
                  <c:v>127.24101</c:v>
                </c:pt>
                <c:pt idx="25">
                  <c:v>126.78613</c:v>
                </c:pt>
                <c:pt idx="26">
                  <c:v>125.19862000000001</c:v>
                </c:pt>
                <c:pt idx="27">
                  <c:v>126.03801</c:v>
                </c:pt>
                <c:pt idx="28">
                  <c:v>129.14952</c:v>
                </c:pt>
                <c:pt idx="29">
                  <c:v>132.49376000000001</c:v>
                </c:pt>
                <c:pt idx="30">
                  <c:v>131.09287</c:v>
                </c:pt>
                <c:pt idx="31">
                  <c:v>128.65758</c:v>
                </c:pt>
                <c:pt idx="32">
                  <c:v>131.12034</c:v>
                </c:pt>
                <c:pt idx="33">
                  <c:v>129.80835999999999</c:v>
                </c:pt>
                <c:pt idx="34">
                  <c:v>132.93763000000001</c:v>
                </c:pt>
                <c:pt idx="35">
                  <c:v>128.91836000000001</c:v>
                </c:pt>
                <c:pt idx="36">
                  <c:v>126.67393</c:v>
                </c:pt>
                <c:pt idx="37">
                  <c:v>126.744</c:v>
                </c:pt>
                <c:pt idx="38">
                  <c:v>128.9143</c:v>
                </c:pt>
                <c:pt idx="39">
                  <c:v>129.93333999999999</c:v>
                </c:pt>
                <c:pt idx="40">
                  <c:v>131.77996999999999</c:v>
                </c:pt>
                <c:pt idx="41">
                  <c:v>133.14078000000001</c:v>
                </c:pt>
                <c:pt idx="42">
                  <c:v>133.25211999999999</c:v>
                </c:pt>
                <c:pt idx="43">
                  <c:v>131.89482000000001</c:v>
                </c:pt>
                <c:pt idx="44">
                  <c:v>133.13365999999999</c:v>
                </c:pt>
                <c:pt idx="45">
                  <c:v>130.18446</c:v>
                </c:pt>
                <c:pt idx="46">
                  <c:v>127.58450999999999</c:v>
                </c:pt>
                <c:pt idx="47">
                  <c:v>127.97848999999999</c:v>
                </c:pt>
              </c:numCache>
            </c:numRef>
          </c:val>
          <c:smooth val="0"/>
          <c:extLst>
            <c:ext xmlns:c16="http://schemas.microsoft.com/office/drawing/2014/chart" uri="{C3380CC4-5D6E-409C-BE32-E72D297353CC}">
              <c16:uniqueId val="{00000010-03B1-4535-9A7E-DBC28AF7B85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27.552099999999999</c:v>
                </c:pt>
                <c:pt idx="1">
                  <c:v>26.8947</c:v>
                </c:pt>
                <c:pt idx="2">
                  <c:v>27.973600000000001</c:v>
                </c:pt>
                <c:pt idx="3">
                  <c:v>27.538499999999999</c:v>
                </c:pt>
                <c:pt idx="4">
                  <c:v>27.900200000000002</c:v>
                </c:pt>
                <c:pt idx="5">
                  <c:v>27.574300000000001</c:v>
                </c:pt>
                <c:pt idx="6">
                  <c:v>27.121200000000002</c:v>
                </c:pt>
                <c:pt idx="7">
                  <c:v>28.227799999999998</c:v>
                </c:pt>
                <c:pt idx="8">
                  <c:v>28.445599999999999</c:v>
                </c:pt>
                <c:pt idx="9">
                  <c:v>27.436299999999999</c:v>
                </c:pt>
                <c:pt idx="10">
                  <c:v>27.052800000000001</c:v>
                </c:pt>
                <c:pt idx="11">
                  <c:v>23.166699999999999</c:v>
                </c:pt>
                <c:pt idx="12">
                  <c:v>23.660299999999999</c:v>
                </c:pt>
                <c:pt idx="13">
                  <c:v>24.196899999999999</c:v>
                </c:pt>
                <c:pt idx="14">
                  <c:v>23.7912</c:v>
                </c:pt>
                <c:pt idx="15">
                  <c:v>26.607199999999999</c:v>
                </c:pt>
                <c:pt idx="16">
                  <c:v>27.096499999999999</c:v>
                </c:pt>
                <c:pt idx="17">
                  <c:v>27.671299999999999</c:v>
                </c:pt>
                <c:pt idx="18">
                  <c:v>27.760999999999999</c:v>
                </c:pt>
                <c:pt idx="19">
                  <c:v>28.579000000000001</c:v>
                </c:pt>
                <c:pt idx="20">
                  <c:v>28.4771</c:v>
                </c:pt>
                <c:pt idx="21">
                  <c:v>28.192</c:v>
                </c:pt>
                <c:pt idx="22">
                  <c:v>27.573899999999998</c:v>
                </c:pt>
                <c:pt idx="23">
                  <c:v>26.8047</c:v>
                </c:pt>
                <c:pt idx="24">
                  <c:v>25.952300000000001</c:v>
                </c:pt>
                <c:pt idx="25">
                  <c:v>26.2026</c:v>
                </c:pt>
                <c:pt idx="26">
                  <c:v>27.093399999999999</c:v>
                </c:pt>
                <c:pt idx="27">
                  <c:v>27.402699999999999</c:v>
                </c:pt>
                <c:pt idx="28">
                  <c:v>28.1</c:v>
                </c:pt>
                <c:pt idx="29">
                  <c:v>27.839200000000002</c:v>
                </c:pt>
                <c:pt idx="30">
                  <c:v>27.041499999999999</c:v>
                </c:pt>
                <c:pt idx="31">
                  <c:v>27.7746</c:v>
                </c:pt>
                <c:pt idx="32">
                  <c:v>28.032499999999999</c:v>
                </c:pt>
                <c:pt idx="33">
                  <c:v>27.007999999999999</c:v>
                </c:pt>
                <c:pt idx="34">
                  <c:v>26.526700000000002</c:v>
                </c:pt>
                <c:pt idx="35">
                  <c:v>24.113499999999998</c:v>
                </c:pt>
                <c:pt idx="36">
                  <c:v>24.2559</c:v>
                </c:pt>
                <c:pt idx="37">
                  <c:v>25.004000000000001</c:v>
                </c:pt>
                <c:pt idx="38">
                  <c:v>25.4727</c:v>
                </c:pt>
                <c:pt idx="39">
                  <c:v>28.381799999999998</c:v>
                </c:pt>
                <c:pt idx="40">
                  <c:v>27.851700000000001</c:v>
                </c:pt>
                <c:pt idx="41">
                  <c:v>27.448399999999999</c:v>
                </c:pt>
                <c:pt idx="42">
                  <c:v>28.215900000000001</c:v>
                </c:pt>
                <c:pt idx="43">
                  <c:v>28.761900000000001</c:v>
                </c:pt>
                <c:pt idx="44">
                  <c:v>29.3306</c:v>
                </c:pt>
                <c:pt idx="45">
                  <c:v>28.103999999999999</c:v>
                </c:pt>
                <c:pt idx="46">
                  <c:v>28.849900000000002</c:v>
                </c:pt>
                <c:pt idx="47">
                  <c:v>28.515799999999999</c:v>
                </c:pt>
              </c:numCache>
            </c:numRef>
          </c:val>
          <c:smooth val="0"/>
          <c:extLst>
            <c:ext xmlns:c16="http://schemas.microsoft.com/office/drawing/2014/chart" uri="{C3380CC4-5D6E-409C-BE32-E72D297353CC}">
              <c16:uniqueId val="{00000011-03B1-4535-9A7E-DBC28AF7B85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3B1-4535-9A7E-DBC28AF7B85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165.66</c:v>
                </c:pt>
                <c:pt idx="1">
                  <c:v>167.22</c:v>
                </c:pt>
                <c:pt idx="2">
                  <c:v>167.53</c:v>
                </c:pt>
                <c:pt idx="3">
                  <c:v>171.04</c:v>
                </c:pt>
                <c:pt idx="4">
                  <c:v>172.47</c:v>
                </c:pt>
                <c:pt idx="5">
                  <c:v>172.66</c:v>
                </c:pt>
                <c:pt idx="6">
                  <c:v>169.85</c:v>
                </c:pt>
                <c:pt idx="7">
                  <c:v>171.24</c:v>
                </c:pt>
                <c:pt idx="8">
                  <c:v>169.33</c:v>
                </c:pt>
                <c:pt idx="9">
                  <c:v>169.39</c:v>
                </c:pt>
                <c:pt idx="10">
                  <c:v>167.57</c:v>
                </c:pt>
                <c:pt idx="11">
                  <c:v>170.43</c:v>
                </c:pt>
                <c:pt idx="12">
                  <c:v>168.6</c:v>
                </c:pt>
                <c:pt idx="13">
                  <c:v>164.4</c:v>
                </c:pt>
                <c:pt idx="14">
                  <c:v>163.56</c:v>
                </c:pt>
                <c:pt idx="15">
                  <c:v>162.72999999999999</c:v>
                </c:pt>
                <c:pt idx="16">
                  <c:v>169.71</c:v>
                </c:pt>
                <c:pt idx="17">
                  <c:v>164.34</c:v>
                </c:pt>
                <c:pt idx="18">
                  <c:v>169.44</c:v>
                </c:pt>
                <c:pt idx="19">
                  <c:v>167.88</c:v>
                </c:pt>
                <c:pt idx="20">
                  <c:v>168.28</c:v>
                </c:pt>
                <c:pt idx="21">
                  <c:v>167.31</c:v>
                </c:pt>
                <c:pt idx="22">
                  <c:v>160.59</c:v>
                </c:pt>
                <c:pt idx="23">
                  <c:v>164.26</c:v>
                </c:pt>
                <c:pt idx="24">
                  <c:v>164.22</c:v>
                </c:pt>
                <c:pt idx="25">
                  <c:v>162.71</c:v>
                </c:pt>
                <c:pt idx="26">
                  <c:v>166.49</c:v>
                </c:pt>
                <c:pt idx="27">
                  <c:v>166.58</c:v>
                </c:pt>
                <c:pt idx="28">
                  <c:v>165.73</c:v>
                </c:pt>
                <c:pt idx="29">
                  <c:v>167.89</c:v>
                </c:pt>
                <c:pt idx="30">
                  <c:v>167.87</c:v>
                </c:pt>
                <c:pt idx="31">
                  <c:v>169.56</c:v>
                </c:pt>
                <c:pt idx="32">
                  <c:v>168.07</c:v>
                </c:pt>
                <c:pt idx="33">
                  <c:v>169.12</c:v>
                </c:pt>
                <c:pt idx="34">
                  <c:v>170.8</c:v>
                </c:pt>
                <c:pt idx="35">
                  <c:v>171.75</c:v>
                </c:pt>
                <c:pt idx="36">
                  <c:v>173.81</c:v>
                </c:pt>
                <c:pt idx="37">
                  <c:v>169.12</c:v>
                </c:pt>
                <c:pt idx="38">
                  <c:v>165.75</c:v>
                </c:pt>
                <c:pt idx="39">
                  <c:v>165.75</c:v>
                </c:pt>
                <c:pt idx="40">
                  <c:v>160.99</c:v>
                </c:pt>
                <c:pt idx="41">
                  <c:v>169.31</c:v>
                </c:pt>
                <c:pt idx="42">
                  <c:v>170.05</c:v>
                </c:pt>
                <c:pt idx="43">
                  <c:v>168.82</c:v>
                </c:pt>
                <c:pt idx="44">
                  <c:v>167.41</c:v>
                </c:pt>
                <c:pt idx="45">
                  <c:v>166.87</c:v>
                </c:pt>
                <c:pt idx="46">
                  <c:v>167.54</c:v>
                </c:pt>
                <c:pt idx="47">
                  <c:v>167.4</c:v>
                </c:pt>
              </c:numCache>
            </c:numRef>
          </c:val>
          <c:smooth val="0"/>
          <c:extLst>
            <c:ext xmlns:c16="http://schemas.microsoft.com/office/drawing/2014/chart" uri="{C3380CC4-5D6E-409C-BE32-E72D297353CC}">
              <c16:uniqueId val="{00000013-03B1-4535-9A7E-DBC28AF7B85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3B1-4535-9A7E-DBC28AF7B85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37.882359999999998</c:v>
                </c:pt>
                <c:pt idx="1">
                  <c:v>37.919139999999999</c:v>
                </c:pt>
                <c:pt idx="2">
                  <c:v>36.800609999999999</c:v>
                </c:pt>
                <c:pt idx="3">
                  <c:v>36.961329999999997</c:v>
                </c:pt>
                <c:pt idx="4">
                  <c:v>38.316540000000003</c:v>
                </c:pt>
                <c:pt idx="5">
                  <c:v>38.326659999999997</c:v>
                </c:pt>
                <c:pt idx="6">
                  <c:v>37.745640000000002</c:v>
                </c:pt>
                <c:pt idx="7">
                  <c:v>37.705289999999998</c:v>
                </c:pt>
                <c:pt idx="8">
                  <c:v>36.922229999999999</c:v>
                </c:pt>
                <c:pt idx="9">
                  <c:v>37.815779999999997</c:v>
                </c:pt>
                <c:pt idx="10">
                  <c:v>36.291249999999998</c:v>
                </c:pt>
                <c:pt idx="11">
                  <c:v>35.252749999999999</c:v>
                </c:pt>
                <c:pt idx="12">
                  <c:v>34.570079999999997</c:v>
                </c:pt>
                <c:pt idx="13">
                  <c:v>32.284269999999999</c:v>
                </c:pt>
                <c:pt idx="14">
                  <c:v>33.590400000000002</c:v>
                </c:pt>
                <c:pt idx="15">
                  <c:v>33.376489999999997</c:v>
                </c:pt>
                <c:pt idx="16">
                  <c:v>35.076700000000002</c:v>
                </c:pt>
                <c:pt idx="17">
                  <c:v>34.893039999999999</c:v>
                </c:pt>
                <c:pt idx="18">
                  <c:v>35.390970000000003</c:v>
                </c:pt>
                <c:pt idx="19">
                  <c:v>36.048139999999997</c:v>
                </c:pt>
                <c:pt idx="20">
                  <c:v>35.933100000000003</c:v>
                </c:pt>
                <c:pt idx="21">
                  <c:v>35.857349999999997</c:v>
                </c:pt>
                <c:pt idx="22">
                  <c:v>35.473469999999999</c:v>
                </c:pt>
                <c:pt idx="23">
                  <c:v>35.637929999999997</c:v>
                </c:pt>
                <c:pt idx="24">
                  <c:v>35.527500000000003</c:v>
                </c:pt>
                <c:pt idx="25">
                  <c:v>34.749780000000001</c:v>
                </c:pt>
                <c:pt idx="26">
                  <c:v>35.161819999999999</c:v>
                </c:pt>
                <c:pt idx="27">
                  <c:v>36.325449999999996</c:v>
                </c:pt>
                <c:pt idx="28">
                  <c:v>36.79271</c:v>
                </c:pt>
                <c:pt idx="29">
                  <c:v>37.154640000000001</c:v>
                </c:pt>
                <c:pt idx="30">
                  <c:v>36.081310000000002</c:v>
                </c:pt>
                <c:pt idx="31">
                  <c:v>36.99729</c:v>
                </c:pt>
                <c:pt idx="32">
                  <c:v>36.909120000000001</c:v>
                </c:pt>
                <c:pt idx="33">
                  <c:v>36.912329999999997</c:v>
                </c:pt>
                <c:pt idx="34">
                  <c:v>35.555509999999998</c:v>
                </c:pt>
                <c:pt idx="35">
                  <c:v>34.918939999999999</c:v>
                </c:pt>
                <c:pt idx="36">
                  <c:v>35.299709999999997</c:v>
                </c:pt>
                <c:pt idx="37">
                  <c:v>32.856839999999998</c:v>
                </c:pt>
                <c:pt idx="38">
                  <c:v>33.240749999999998</c:v>
                </c:pt>
                <c:pt idx="39">
                  <c:v>34.80189</c:v>
                </c:pt>
                <c:pt idx="40">
                  <c:v>35.189430000000002</c:v>
                </c:pt>
                <c:pt idx="41">
                  <c:v>35.768079999999998</c:v>
                </c:pt>
                <c:pt idx="42">
                  <c:v>36.987290000000002</c:v>
                </c:pt>
                <c:pt idx="43">
                  <c:v>37.170529999999999</c:v>
                </c:pt>
                <c:pt idx="44">
                  <c:v>36.317790000000002</c:v>
                </c:pt>
                <c:pt idx="45">
                  <c:v>38.02393</c:v>
                </c:pt>
                <c:pt idx="46">
                  <c:v>38.580440000000003</c:v>
                </c:pt>
                <c:pt idx="47">
                  <c:v>37.521540000000002</c:v>
                </c:pt>
              </c:numCache>
            </c:numRef>
          </c:val>
          <c:smooth val="0"/>
          <c:extLst>
            <c:ext xmlns:c16="http://schemas.microsoft.com/office/drawing/2014/chart" uri="{C3380CC4-5D6E-409C-BE32-E72D297353CC}">
              <c16:uniqueId val="{00000015-03B1-4535-9A7E-DBC28AF7B85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34.601709999999997</c:v>
                </c:pt>
                <c:pt idx="1">
                  <c:v>34.063139999999997</c:v>
                </c:pt>
                <c:pt idx="2">
                  <c:v>34.276809999999998</c:v>
                </c:pt>
                <c:pt idx="3">
                  <c:v>34.94509</c:v>
                </c:pt>
                <c:pt idx="4">
                  <c:v>35.130319999999998</c:v>
                </c:pt>
                <c:pt idx="5">
                  <c:v>34.370669999999997</c:v>
                </c:pt>
                <c:pt idx="6">
                  <c:v>33.996090000000002</c:v>
                </c:pt>
                <c:pt idx="7">
                  <c:v>33.434570000000001</c:v>
                </c:pt>
                <c:pt idx="8">
                  <c:v>32.925269999999998</c:v>
                </c:pt>
                <c:pt idx="9">
                  <c:v>31.974550000000001</c:v>
                </c:pt>
                <c:pt idx="10">
                  <c:v>32.335500000000003</c:v>
                </c:pt>
                <c:pt idx="11">
                  <c:v>32.355429999999998</c:v>
                </c:pt>
                <c:pt idx="12">
                  <c:v>32.477310000000003</c:v>
                </c:pt>
                <c:pt idx="13">
                  <c:v>32.662469999999999</c:v>
                </c:pt>
                <c:pt idx="14">
                  <c:v>33.04618</c:v>
                </c:pt>
                <c:pt idx="15">
                  <c:v>32.57996</c:v>
                </c:pt>
                <c:pt idx="16">
                  <c:v>32.536839999999998</c:v>
                </c:pt>
                <c:pt idx="17">
                  <c:v>33.3598</c:v>
                </c:pt>
                <c:pt idx="18">
                  <c:v>33.304560000000002</c:v>
                </c:pt>
                <c:pt idx="19">
                  <c:v>33.273260000000001</c:v>
                </c:pt>
                <c:pt idx="20">
                  <c:v>33.067259999999997</c:v>
                </c:pt>
                <c:pt idx="21">
                  <c:v>32.902679999999997</c:v>
                </c:pt>
                <c:pt idx="22">
                  <c:v>32.802419999999998</c:v>
                </c:pt>
                <c:pt idx="23">
                  <c:v>32.628900000000002</c:v>
                </c:pt>
                <c:pt idx="24">
                  <c:v>31.566459999999999</c:v>
                </c:pt>
                <c:pt idx="25">
                  <c:v>30.110060000000001</c:v>
                </c:pt>
                <c:pt idx="26">
                  <c:v>31.261500000000002</c:v>
                </c:pt>
                <c:pt idx="27">
                  <c:v>32.461950000000002</c:v>
                </c:pt>
                <c:pt idx="28">
                  <c:v>32.390949999999997</c:v>
                </c:pt>
                <c:pt idx="29">
                  <c:v>32.794330000000002</c:v>
                </c:pt>
                <c:pt idx="30">
                  <c:v>32.816130000000001</c:v>
                </c:pt>
                <c:pt idx="31">
                  <c:v>32.156289999999998</c:v>
                </c:pt>
                <c:pt idx="32">
                  <c:v>31.392890000000001</c:v>
                </c:pt>
                <c:pt idx="33">
                  <c:v>29.620439999999999</c:v>
                </c:pt>
                <c:pt idx="34">
                  <c:v>27.94652</c:v>
                </c:pt>
                <c:pt idx="35">
                  <c:v>28.20233</c:v>
                </c:pt>
                <c:pt idx="36">
                  <c:v>27.91431</c:v>
                </c:pt>
                <c:pt idx="37">
                  <c:v>29.59817</c:v>
                </c:pt>
                <c:pt idx="38">
                  <c:v>29.974060000000001</c:v>
                </c:pt>
                <c:pt idx="39">
                  <c:v>31.031829999999999</c:v>
                </c:pt>
                <c:pt idx="40">
                  <c:v>30.122060000000001</c:v>
                </c:pt>
                <c:pt idx="41">
                  <c:v>30.347549999999998</c:v>
                </c:pt>
                <c:pt idx="42">
                  <c:v>30.27289</c:v>
                </c:pt>
                <c:pt idx="43">
                  <c:v>30.000530000000001</c:v>
                </c:pt>
                <c:pt idx="44">
                  <c:v>30.260619999999999</c:v>
                </c:pt>
                <c:pt idx="45">
                  <c:v>30.272110000000001</c:v>
                </c:pt>
                <c:pt idx="46">
                  <c:v>30.30724</c:v>
                </c:pt>
                <c:pt idx="47">
                  <c:v>32.482729999999997</c:v>
                </c:pt>
              </c:numCache>
            </c:numRef>
          </c:val>
          <c:smooth val="0"/>
          <c:extLst>
            <c:ext xmlns:c16="http://schemas.microsoft.com/office/drawing/2014/chart" uri="{C3380CC4-5D6E-409C-BE32-E72D297353CC}">
              <c16:uniqueId val="{00000016-03B1-4535-9A7E-DBC28AF7B8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A2B-4F0F-B90A-6AACA45F4D3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190.95364000000001</c:v>
                </c:pt>
                <c:pt idx="1">
                  <c:v>192.10138000000001</c:v>
                </c:pt>
                <c:pt idx="2">
                  <c:v>195.00604000000001</c:v>
                </c:pt>
                <c:pt idx="3">
                  <c:v>195.33981</c:v>
                </c:pt>
                <c:pt idx="4">
                  <c:v>197.57012</c:v>
                </c:pt>
                <c:pt idx="5">
                  <c:v>197.15136000000001</c:v>
                </c:pt>
                <c:pt idx="6">
                  <c:v>197.40777</c:v>
                </c:pt>
                <c:pt idx="7">
                  <c:v>196.31538</c:v>
                </c:pt>
                <c:pt idx="8">
                  <c:v>197.4408</c:v>
                </c:pt>
                <c:pt idx="9">
                  <c:v>197.3972</c:v>
                </c:pt>
                <c:pt idx="10">
                  <c:v>195.13197</c:v>
                </c:pt>
                <c:pt idx="11">
                  <c:v>198.36776</c:v>
                </c:pt>
                <c:pt idx="12">
                  <c:v>198.11458999999999</c:v>
                </c:pt>
                <c:pt idx="13">
                  <c:v>195.81747999999999</c:v>
                </c:pt>
                <c:pt idx="14">
                  <c:v>196.89287999999999</c:v>
                </c:pt>
                <c:pt idx="15">
                  <c:v>196.01178999999999</c:v>
                </c:pt>
                <c:pt idx="16">
                  <c:v>192.42652000000001</c:v>
                </c:pt>
                <c:pt idx="17">
                  <c:v>194.43414999999999</c:v>
                </c:pt>
                <c:pt idx="18">
                  <c:v>196.0027</c:v>
                </c:pt>
                <c:pt idx="19">
                  <c:v>196.90640999999999</c:v>
                </c:pt>
                <c:pt idx="20">
                  <c:v>196.92670000000001</c:v>
                </c:pt>
                <c:pt idx="21">
                  <c:v>196.80108999999999</c:v>
                </c:pt>
                <c:pt idx="22">
                  <c:v>196.09134</c:v>
                </c:pt>
                <c:pt idx="23">
                  <c:v>194.84898000000001</c:v>
                </c:pt>
                <c:pt idx="24">
                  <c:v>194.49394000000001</c:v>
                </c:pt>
                <c:pt idx="25">
                  <c:v>195.14213000000001</c:v>
                </c:pt>
                <c:pt idx="26">
                  <c:v>195.14451</c:v>
                </c:pt>
                <c:pt idx="27">
                  <c:v>194.43844000000001</c:v>
                </c:pt>
                <c:pt idx="28">
                  <c:v>195.05516</c:v>
                </c:pt>
                <c:pt idx="29">
                  <c:v>194.59472</c:v>
                </c:pt>
                <c:pt idx="30">
                  <c:v>194.57013000000001</c:v>
                </c:pt>
                <c:pt idx="31">
                  <c:v>194.60191</c:v>
                </c:pt>
                <c:pt idx="32">
                  <c:v>192.17338000000001</c:v>
                </c:pt>
                <c:pt idx="33">
                  <c:v>192.55167</c:v>
                </c:pt>
                <c:pt idx="34">
                  <c:v>195.44112999999999</c:v>
                </c:pt>
                <c:pt idx="35">
                  <c:v>163.41575</c:v>
                </c:pt>
                <c:pt idx="36">
                  <c:v>74.74194</c:v>
                </c:pt>
                <c:pt idx="37">
                  <c:v>71.013059999999996</c:v>
                </c:pt>
                <c:pt idx="38">
                  <c:v>71.995679999999993</c:v>
                </c:pt>
                <c:pt idx="39">
                  <c:v>72.411119999999997</c:v>
                </c:pt>
                <c:pt idx="40">
                  <c:v>75.014960000000002</c:v>
                </c:pt>
                <c:pt idx="41">
                  <c:v>75.174149999999997</c:v>
                </c:pt>
                <c:pt idx="42">
                  <c:v>74.95429</c:v>
                </c:pt>
                <c:pt idx="43">
                  <c:v>193.75505000000001</c:v>
                </c:pt>
                <c:pt idx="44">
                  <c:v>193.59547000000001</c:v>
                </c:pt>
                <c:pt idx="45">
                  <c:v>193.77691999999999</c:v>
                </c:pt>
                <c:pt idx="46">
                  <c:v>197.33571000000001</c:v>
                </c:pt>
                <c:pt idx="47">
                  <c:v>197.02379999999999</c:v>
                </c:pt>
              </c:numCache>
            </c:numRef>
          </c:val>
          <c:smooth val="0"/>
          <c:extLst>
            <c:ext xmlns:c16="http://schemas.microsoft.com/office/drawing/2014/chart" uri="{C3380CC4-5D6E-409C-BE32-E72D297353CC}">
              <c16:uniqueId val="{00000001-BA2B-4F0F-B90A-6AACA45F4D3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35.714599999999997</c:v>
                </c:pt>
                <c:pt idx="1">
                  <c:v>35.319699999999997</c:v>
                </c:pt>
                <c:pt idx="2">
                  <c:v>35.699399999999997</c:v>
                </c:pt>
                <c:pt idx="3">
                  <c:v>35.488500000000002</c:v>
                </c:pt>
                <c:pt idx="4">
                  <c:v>36.082700000000003</c:v>
                </c:pt>
                <c:pt idx="5">
                  <c:v>35.965499999999999</c:v>
                </c:pt>
                <c:pt idx="6">
                  <c:v>35.503500000000003</c:v>
                </c:pt>
                <c:pt idx="7">
                  <c:v>35.646500000000003</c:v>
                </c:pt>
                <c:pt idx="8">
                  <c:v>34.001399999999997</c:v>
                </c:pt>
                <c:pt idx="9">
                  <c:v>34.807200000000002</c:v>
                </c:pt>
                <c:pt idx="10">
                  <c:v>34.6845</c:v>
                </c:pt>
                <c:pt idx="11">
                  <c:v>33.862000000000002</c:v>
                </c:pt>
                <c:pt idx="12">
                  <c:v>33.102800000000002</c:v>
                </c:pt>
                <c:pt idx="13">
                  <c:v>32.421799999999998</c:v>
                </c:pt>
                <c:pt idx="14">
                  <c:v>32.427700000000002</c:v>
                </c:pt>
                <c:pt idx="15">
                  <c:v>32.723999999999997</c:v>
                </c:pt>
                <c:pt idx="16">
                  <c:v>33.1873</c:v>
                </c:pt>
                <c:pt idx="17">
                  <c:v>33.907200000000003</c:v>
                </c:pt>
                <c:pt idx="18">
                  <c:v>33.835999999999999</c:v>
                </c:pt>
                <c:pt idx="19">
                  <c:v>34.516599999999997</c:v>
                </c:pt>
                <c:pt idx="20">
                  <c:v>30.1615</c:v>
                </c:pt>
                <c:pt idx="21">
                  <c:v>30.191199999999998</c:v>
                </c:pt>
                <c:pt idx="22">
                  <c:v>29.5655</c:v>
                </c:pt>
                <c:pt idx="23">
                  <c:v>30.889900000000001</c:v>
                </c:pt>
                <c:pt idx="24">
                  <c:v>33.134700000000002</c:v>
                </c:pt>
                <c:pt idx="25">
                  <c:v>33.820300000000003</c:v>
                </c:pt>
                <c:pt idx="26">
                  <c:v>34.101999999999997</c:v>
                </c:pt>
                <c:pt idx="27">
                  <c:v>35.660699999999999</c:v>
                </c:pt>
                <c:pt idx="28">
                  <c:v>35.432099999999998</c:v>
                </c:pt>
                <c:pt idx="29">
                  <c:v>35.3583</c:v>
                </c:pt>
                <c:pt idx="30">
                  <c:v>35.889800000000001</c:v>
                </c:pt>
                <c:pt idx="31">
                  <c:v>36.028399999999998</c:v>
                </c:pt>
                <c:pt idx="32">
                  <c:v>35.492699999999999</c:v>
                </c:pt>
                <c:pt idx="33">
                  <c:v>34.5139</c:v>
                </c:pt>
                <c:pt idx="34">
                  <c:v>34.505600000000001</c:v>
                </c:pt>
                <c:pt idx="35">
                  <c:v>33.610700000000001</c:v>
                </c:pt>
                <c:pt idx="36">
                  <c:v>33.0379</c:v>
                </c:pt>
                <c:pt idx="37">
                  <c:v>32.601399999999998</c:v>
                </c:pt>
                <c:pt idx="38">
                  <c:v>32.355200000000004</c:v>
                </c:pt>
                <c:pt idx="39">
                  <c:v>32.924399999999999</c:v>
                </c:pt>
                <c:pt idx="40">
                  <c:v>30.661000000000001</c:v>
                </c:pt>
                <c:pt idx="41">
                  <c:v>31.099599999999999</c:v>
                </c:pt>
                <c:pt idx="42">
                  <c:v>31.566199999999998</c:v>
                </c:pt>
                <c:pt idx="43">
                  <c:v>32.450499999999998</c:v>
                </c:pt>
                <c:pt idx="44">
                  <c:v>31.460699999999999</c:v>
                </c:pt>
                <c:pt idx="45">
                  <c:v>32.2986</c:v>
                </c:pt>
                <c:pt idx="46">
                  <c:v>31.811699999999998</c:v>
                </c:pt>
                <c:pt idx="47">
                  <c:v>32.060400000000001</c:v>
                </c:pt>
              </c:numCache>
            </c:numRef>
          </c:val>
          <c:smooth val="0"/>
          <c:extLst>
            <c:ext xmlns:c16="http://schemas.microsoft.com/office/drawing/2014/chart" uri="{C3380CC4-5D6E-409C-BE32-E72D297353CC}">
              <c16:uniqueId val="{00000002-BA2B-4F0F-B90A-6AACA45F4D3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A2B-4F0F-B90A-6AACA45F4D3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0.66835999999999995</c:v>
                </c:pt>
                <c:pt idx="1">
                  <c:v>0.73619999999999997</c:v>
                </c:pt>
                <c:pt idx="2">
                  <c:v>0.58787</c:v>
                </c:pt>
                <c:pt idx="3">
                  <c:v>0.63727999999999996</c:v>
                </c:pt>
                <c:pt idx="4">
                  <c:v>0.77859</c:v>
                </c:pt>
                <c:pt idx="5">
                  <c:v>0.82657999999999998</c:v>
                </c:pt>
                <c:pt idx="6">
                  <c:v>0.88307999999999998</c:v>
                </c:pt>
                <c:pt idx="7">
                  <c:v>0.92090000000000005</c:v>
                </c:pt>
                <c:pt idx="8">
                  <c:v>0.81357999999999997</c:v>
                </c:pt>
                <c:pt idx="9">
                  <c:v>0.61463999999999996</c:v>
                </c:pt>
                <c:pt idx="10">
                  <c:v>0.60548000000000002</c:v>
                </c:pt>
                <c:pt idx="11">
                  <c:v>0.62827</c:v>
                </c:pt>
                <c:pt idx="12">
                  <c:v>0.63232999999999995</c:v>
                </c:pt>
                <c:pt idx="13">
                  <c:v>0.64702000000000004</c:v>
                </c:pt>
                <c:pt idx="14">
                  <c:v>0.57321</c:v>
                </c:pt>
                <c:pt idx="15">
                  <c:v>0.78371000000000002</c:v>
                </c:pt>
                <c:pt idx="16">
                  <c:v>0.37413999999999997</c:v>
                </c:pt>
                <c:pt idx="17">
                  <c:v>0.72319999999999995</c:v>
                </c:pt>
                <c:pt idx="18">
                  <c:v>0.84660999999999997</c:v>
                </c:pt>
                <c:pt idx="19">
                  <c:v>0.85304000000000002</c:v>
                </c:pt>
                <c:pt idx="20">
                  <c:v>3.3824200000000002</c:v>
                </c:pt>
                <c:pt idx="21">
                  <c:v>3.3050799999999998</c:v>
                </c:pt>
                <c:pt idx="22">
                  <c:v>3.30776</c:v>
                </c:pt>
                <c:pt idx="23">
                  <c:v>3.306</c:v>
                </c:pt>
                <c:pt idx="24">
                  <c:v>2.9902799999999998</c:v>
                </c:pt>
                <c:pt idx="25">
                  <c:v>3.2469199999999998</c:v>
                </c:pt>
                <c:pt idx="26">
                  <c:v>3.3620399999999999</c:v>
                </c:pt>
                <c:pt idx="27">
                  <c:v>3.58216</c:v>
                </c:pt>
                <c:pt idx="28">
                  <c:v>1.7081299999999999</c:v>
                </c:pt>
                <c:pt idx="29">
                  <c:v>0.21242</c:v>
                </c:pt>
                <c:pt idx="30">
                  <c:v>2.9960300000000002</c:v>
                </c:pt>
                <c:pt idx="31">
                  <c:v>3.33799</c:v>
                </c:pt>
                <c:pt idx="32">
                  <c:v>3.3083900000000002</c:v>
                </c:pt>
                <c:pt idx="33">
                  <c:v>3.1762700000000001</c:v>
                </c:pt>
                <c:pt idx="34">
                  <c:v>3.1428500000000001</c:v>
                </c:pt>
                <c:pt idx="35">
                  <c:v>3.2136499999999999</c:v>
                </c:pt>
                <c:pt idx="36">
                  <c:v>3.2559100000000001</c:v>
                </c:pt>
                <c:pt idx="37">
                  <c:v>2.4959099999999999</c:v>
                </c:pt>
                <c:pt idx="38">
                  <c:v>3.1048</c:v>
                </c:pt>
                <c:pt idx="39">
                  <c:v>3.3313899999999999</c:v>
                </c:pt>
                <c:pt idx="40">
                  <c:v>3.1359599999999999</c:v>
                </c:pt>
                <c:pt idx="41">
                  <c:v>3.0640299999999998</c:v>
                </c:pt>
                <c:pt idx="42">
                  <c:v>3.0765500000000001</c:v>
                </c:pt>
                <c:pt idx="43">
                  <c:v>3.1309</c:v>
                </c:pt>
                <c:pt idx="44">
                  <c:v>3.2943600000000002</c:v>
                </c:pt>
                <c:pt idx="45">
                  <c:v>3.2402799999999998</c:v>
                </c:pt>
                <c:pt idx="46">
                  <c:v>3.4255200000000001</c:v>
                </c:pt>
                <c:pt idx="47">
                  <c:v>3.4598599999999999</c:v>
                </c:pt>
              </c:numCache>
            </c:numRef>
          </c:val>
          <c:smooth val="0"/>
          <c:extLst>
            <c:ext xmlns:c16="http://schemas.microsoft.com/office/drawing/2014/chart" uri="{C3380CC4-5D6E-409C-BE32-E72D297353CC}">
              <c16:uniqueId val="{00000004-BA2B-4F0F-B90A-6AACA45F4D3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A2B-4F0F-B90A-6AACA45F4D3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2.2999999999999998</c:v>
                </c:pt>
                <c:pt idx="2">
                  <c:v>2.4</c:v>
                </c:pt>
                <c:pt idx="3">
                  <c:v>2.2999999999999998</c:v>
                </c:pt>
                <c:pt idx="4">
                  <c:v>2.4</c:v>
                </c:pt>
                <c:pt idx="5">
                  <c:v>2.2999999999999998</c:v>
                </c:pt>
                <c:pt idx="6">
                  <c:v>2.4</c:v>
                </c:pt>
                <c:pt idx="7">
                  <c:v>2.2999999999999998</c:v>
                </c:pt>
                <c:pt idx="8">
                  <c:v>2.2999999999999998</c:v>
                </c:pt>
                <c:pt idx="9">
                  <c:v>2.2999999999999998</c:v>
                </c:pt>
                <c:pt idx="10">
                  <c:v>2.4</c:v>
                </c:pt>
                <c:pt idx="11">
                  <c:v>2.2999999999999998</c:v>
                </c:pt>
                <c:pt idx="12">
                  <c:v>2.2999999999999998</c:v>
                </c:pt>
                <c:pt idx="13">
                  <c:v>2.2999999999999998</c:v>
                </c:pt>
                <c:pt idx="14">
                  <c:v>2.4</c:v>
                </c:pt>
                <c:pt idx="15">
                  <c:v>2.4</c:v>
                </c:pt>
                <c:pt idx="16">
                  <c:v>2.6</c:v>
                </c:pt>
                <c:pt idx="17">
                  <c:v>2.5</c:v>
                </c:pt>
                <c:pt idx="18">
                  <c:v>2.4</c:v>
                </c:pt>
                <c:pt idx="19">
                  <c:v>2.2999999999999998</c:v>
                </c:pt>
                <c:pt idx="20">
                  <c:v>2.2999999999999998</c:v>
                </c:pt>
                <c:pt idx="21">
                  <c:v>2.2000000000000002</c:v>
                </c:pt>
                <c:pt idx="22">
                  <c:v>2.2000000000000002</c:v>
                </c:pt>
                <c:pt idx="23">
                  <c:v>2.5</c:v>
                </c:pt>
                <c:pt idx="24">
                  <c:v>2.4</c:v>
                </c:pt>
                <c:pt idx="25">
                  <c:v>2.6</c:v>
                </c:pt>
                <c:pt idx="26">
                  <c:v>2.5</c:v>
                </c:pt>
                <c:pt idx="27">
                  <c:v>2.6</c:v>
                </c:pt>
                <c:pt idx="28">
                  <c:v>2.4</c:v>
                </c:pt>
                <c:pt idx="29">
                  <c:v>2.6</c:v>
                </c:pt>
                <c:pt idx="30">
                  <c:v>2.5</c:v>
                </c:pt>
                <c:pt idx="31">
                  <c:v>2.6</c:v>
                </c:pt>
                <c:pt idx="32">
                  <c:v>2.5</c:v>
                </c:pt>
                <c:pt idx="33">
                  <c:v>2.5</c:v>
                </c:pt>
                <c:pt idx="34">
                  <c:v>2.6</c:v>
                </c:pt>
                <c:pt idx="35">
                  <c:v>2.5</c:v>
                </c:pt>
                <c:pt idx="36">
                  <c:v>2.6</c:v>
                </c:pt>
                <c:pt idx="37">
                  <c:v>2.6</c:v>
                </c:pt>
                <c:pt idx="38">
                  <c:v>2.6</c:v>
                </c:pt>
                <c:pt idx="39">
                  <c:v>2.5</c:v>
                </c:pt>
                <c:pt idx="40">
                  <c:v>2.6</c:v>
                </c:pt>
                <c:pt idx="41">
                  <c:v>2.6</c:v>
                </c:pt>
                <c:pt idx="42">
                  <c:v>2.6</c:v>
                </c:pt>
                <c:pt idx="43">
                  <c:v>2.6</c:v>
                </c:pt>
                <c:pt idx="44">
                  <c:v>2.6</c:v>
                </c:pt>
                <c:pt idx="45">
                  <c:v>2.6</c:v>
                </c:pt>
                <c:pt idx="46">
                  <c:v>2.5</c:v>
                </c:pt>
                <c:pt idx="47">
                  <c:v>2.6</c:v>
                </c:pt>
              </c:numCache>
            </c:numRef>
          </c:val>
          <c:smooth val="0"/>
          <c:extLst>
            <c:ext xmlns:c16="http://schemas.microsoft.com/office/drawing/2014/chart" uri="{C3380CC4-5D6E-409C-BE32-E72D297353CC}">
              <c16:uniqueId val="{00000006-BA2B-4F0F-B90A-6AACA45F4D3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A2B-4F0F-B90A-6AACA45F4D3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71.823939999999993</c:v>
                </c:pt>
                <c:pt idx="1">
                  <c:v>71.893370000000004</c:v>
                </c:pt>
                <c:pt idx="2">
                  <c:v>72.410340000000005</c:v>
                </c:pt>
                <c:pt idx="3">
                  <c:v>72.352069999999998</c:v>
                </c:pt>
                <c:pt idx="4">
                  <c:v>72.831000000000003</c:v>
                </c:pt>
                <c:pt idx="5">
                  <c:v>73.117019999999997</c:v>
                </c:pt>
                <c:pt idx="6">
                  <c:v>72.652119999999996</c:v>
                </c:pt>
                <c:pt idx="7">
                  <c:v>71.775890000000004</c:v>
                </c:pt>
                <c:pt idx="8">
                  <c:v>71.148510000000002</c:v>
                </c:pt>
                <c:pt idx="9">
                  <c:v>58.658920000000002</c:v>
                </c:pt>
                <c:pt idx="10">
                  <c:v>45.505499999999998</c:v>
                </c:pt>
                <c:pt idx="11">
                  <c:v>44.284559999999999</c:v>
                </c:pt>
                <c:pt idx="12">
                  <c:v>45.40278</c:v>
                </c:pt>
                <c:pt idx="13">
                  <c:v>45.224739999999997</c:v>
                </c:pt>
                <c:pt idx="14">
                  <c:v>44.966700000000003</c:v>
                </c:pt>
                <c:pt idx="15">
                  <c:v>45.410870000000003</c:v>
                </c:pt>
                <c:pt idx="16">
                  <c:v>48.812779999999997</c:v>
                </c:pt>
                <c:pt idx="17">
                  <c:v>48.634549999999997</c:v>
                </c:pt>
                <c:pt idx="18">
                  <c:v>48.776420000000002</c:v>
                </c:pt>
                <c:pt idx="19">
                  <c:v>48.948169999999998</c:v>
                </c:pt>
                <c:pt idx="20">
                  <c:v>48.688049999999997</c:v>
                </c:pt>
                <c:pt idx="21">
                  <c:v>47.664180000000002</c:v>
                </c:pt>
                <c:pt idx="22">
                  <c:v>47.436720000000001</c:v>
                </c:pt>
                <c:pt idx="23">
                  <c:v>47.66075</c:v>
                </c:pt>
                <c:pt idx="24">
                  <c:v>47.794319999999999</c:v>
                </c:pt>
                <c:pt idx="25">
                  <c:v>47.852460000000001</c:v>
                </c:pt>
                <c:pt idx="26">
                  <c:v>47.850709999999999</c:v>
                </c:pt>
                <c:pt idx="27">
                  <c:v>47.532339999999998</c:v>
                </c:pt>
                <c:pt idx="28">
                  <c:v>47.900440000000003</c:v>
                </c:pt>
                <c:pt idx="29">
                  <c:v>47.913339999999998</c:v>
                </c:pt>
                <c:pt idx="30">
                  <c:v>47.939450000000001</c:v>
                </c:pt>
                <c:pt idx="31">
                  <c:v>47.989919999999998</c:v>
                </c:pt>
                <c:pt idx="32">
                  <c:v>47.954070000000002</c:v>
                </c:pt>
                <c:pt idx="33">
                  <c:v>47.298990000000003</c:v>
                </c:pt>
                <c:pt idx="34">
                  <c:v>47.70608</c:v>
                </c:pt>
                <c:pt idx="35">
                  <c:v>30.3537</c:v>
                </c:pt>
                <c:pt idx="36">
                  <c:v>24.322659999999999</c:v>
                </c:pt>
                <c:pt idx="37">
                  <c:v>24.275300000000001</c:v>
                </c:pt>
                <c:pt idx="38">
                  <c:v>24.330719999999999</c:v>
                </c:pt>
                <c:pt idx="39">
                  <c:v>24.27159</c:v>
                </c:pt>
                <c:pt idx="40">
                  <c:v>24.37528</c:v>
                </c:pt>
                <c:pt idx="41">
                  <c:v>24.55104</c:v>
                </c:pt>
                <c:pt idx="42">
                  <c:v>29.282540000000001</c:v>
                </c:pt>
                <c:pt idx="43">
                  <c:v>41.496839999999999</c:v>
                </c:pt>
                <c:pt idx="44">
                  <c:v>46.510249999999999</c:v>
                </c:pt>
                <c:pt idx="45">
                  <c:v>49.138840000000002</c:v>
                </c:pt>
                <c:pt idx="46">
                  <c:v>49.152140000000003</c:v>
                </c:pt>
                <c:pt idx="47">
                  <c:v>49.451810000000002</c:v>
                </c:pt>
              </c:numCache>
            </c:numRef>
          </c:val>
          <c:smooth val="0"/>
          <c:extLst>
            <c:ext xmlns:c16="http://schemas.microsoft.com/office/drawing/2014/chart" uri="{C3380CC4-5D6E-409C-BE32-E72D297353CC}">
              <c16:uniqueId val="{00000008-BA2B-4F0F-B90A-6AACA45F4D3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A2B-4F0F-B90A-6AACA45F4D3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BA2B-4F0F-B90A-6AACA45F4D3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A2B-4F0F-B90A-6AACA45F4D3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A2B-4F0F-B90A-6AACA45F4D3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A2B-4F0F-B90A-6AACA45F4D3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11.570069999999999</c:v>
                </c:pt>
                <c:pt idx="1">
                  <c:v>11.90305</c:v>
                </c:pt>
                <c:pt idx="2">
                  <c:v>12.0924</c:v>
                </c:pt>
                <c:pt idx="3">
                  <c:v>12.09783</c:v>
                </c:pt>
                <c:pt idx="4">
                  <c:v>12.08582</c:v>
                </c:pt>
                <c:pt idx="5">
                  <c:v>11.62421</c:v>
                </c:pt>
                <c:pt idx="6">
                  <c:v>11.77361</c:v>
                </c:pt>
                <c:pt idx="7">
                  <c:v>11.994719999999999</c:v>
                </c:pt>
                <c:pt idx="8">
                  <c:v>11.95485</c:v>
                </c:pt>
                <c:pt idx="9">
                  <c:v>12.101710000000001</c:v>
                </c:pt>
                <c:pt idx="10">
                  <c:v>12.093730000000001</c:v>
                </c:pt>
                <c:pt idx="11">
                  <c:v>11.431340000000001</c:v>
                </c:pt>
                <c:pt idx="12">
                  <c:v>11.86281</c:v>
                </c:pt>
                <c:pt idx="13">
                  <c:v>11.80585</c:v>
                </c:pt>
                <c:pt idx="14">
                  <c:v>11.63578</c:v>
                </c:pt>
                <c:pt idx="15">
                  <c:v>11.688090000000001</c:v>
                </c:pt>
                <c:pt idx="16">
                  <c:v>11.714040000000001</c:v>
                </c:pt>
                <c:pt idx="17">
                  <c:v>11.52436</c:v>
                </c:pt>
                <c:pt idx="18">
                  <c:v>11.77632</c:v>
                </c:pt>
                <c:pt idx="19">
                  <c:v>11.710649999999999</c:v>
                </c:pt>
                <c:pt idx="20">
                  <c:v>11.67173</c:v>
                </c:pt>
                <c:pt idx="21">
                  <c:v>11.669589999999999</c:v>
                </c:pt>
                <c:pt idx="22">
                  <c:v>12.277340000000001</c:v>
                </c:pt>
                <c:pt idx="23">
                  <c:v>11.91573</c:v>
                </c:pt>
                <c:pt idx="24">
                  <c:v>11.79684</c:v>
                </c:pt>
                <c:pt idx="25">
                  <c:v>12.04363</c:v>
                </c:pt>
                <c:pt idx="26">
                  <c:v>11.606249999999999</c:v>
                </c:pt>
                <c:pt idx="27">
                  <c:v>11.53417</c:v>
                </c:pt>
                <c:pt idx="28">
                  <c:v>11.696009999999999</c:v>
                </c:pt>
                <c:pt idx="29">
                  <c:v>11.58661</c:v>
                </c:pt>
                <c:pt idx="30">
                  <c:v>11.560650000000001</c:v>
                </c:pt>
                <c:pt idx="31">
                  <c:v>11.832940000000001</c:v>
                </c:pt>
                <c:pt idx="32">
                  <c:v>11.845980000000001</c:v>
                </c:pt>
                <c:pt idx="33">
                  <c:v>11.45783</c:v>
                </c:pt>
                <c:pt idx="34">
                  <c:v>11.73015</c:v>
                </c:pt>
                <c:pt idx="35">
                  <c:v>11.58081</c:v>
                </c:pt>
                <c:pt idx="36">
                  <c:v>11.804209999999999</c:v>
                </c:pt>
                <c:pt idx="37">
                  <c:v>11.91741</c:v>
                </c:pt>
                <c:pt idx="38">
                  <c:v>11.82396</c:v>
                </c:pt>
                <c:pt idx="39">
                  <c:v>11.63495</c:v>
                </c:pt>
                <c:pt idx="40">
                  <c:v>11.792400000000001</c:v>
                </c:pt>
                <c:pt idx="41">
                  <c:v>11.54569</c:v>
                </c:pt>
                <c:pt idx="42">
                  <c:v>11.573729999999999</c:v>
                </c:pt>
                <c:pt idx="43">
                  <c:v>12.02731</c:v>
                </c:pt>
                <c:pt idx="44">
                  <c:v>11.616860000000001</c:v>
                </c:pt>
                <c:pt idx="45">
                  <c:v>12.0541</c:v>
                </c:pt>
                <c:pt idx="46">
                  <c:v>11.977980000000001</c:v>
                </c:pt>
                <c:pt idx="47">
                  <c:v>11.54715</c:v>
                </c:pt>
              </c:numCache>
            </c:numRef>
          </c:val>
          <c:smooth val="0"/>
          <c:extLst>
            <c:ext xmlns:c16="http://schemas.microsoft.com/office/drawing/2014/chart" uri="{C3380CC4-5D6E-409C-BE32-E72D297353CC}">
              <c16:uniqueId val="{0000000E-BA2B-4F0F-B90A-6AACA45F4D3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A2B-4F0F-B90A-6AACA45F4D3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3.8882500000000002</c:v>
                </c:pt>
                <c:pt idx="1">
                  <c:v>3.9777100000000001</c:v>
                </c:pt>
                <c:pt idx="2">
                  <c:v>3.8517299999999999</c:v>
                </c:pt>
                <c:pt idx="3">
                  <c:v>3.7375600000000002</c:v>
                </c:pt>
                <c:pt idx="4">
                  <c:v>3.7033399999999999</c:v>
                </c:pt>
                <c:pt idx="5">
                  <c:v>3.6701100000000002</c:v>
                </c:pt>
                <c:pt idx="6">
                  <c:v>3.7332299999999998</c:v>
                </c:pt>
                <c:pt idx="7">
                  <c:v>3.7029700000000001</c:v>
                </c:pt>
                <c:pt idx="8">
                  <c:v>3.7094399999999998</c:v>
                </c:pt>
                <c:pt idx="9">
                  <c:v>3.7662100000000001</c:v>
                </c:pt>
                <c:pt idx="10">
                  <c:v>3.5360200000000002</c:v>
                </c:pt>
                <c:pt idx="11">
                  <c:v>3.6791800000000001</c:v>
                </c:pt>
                <c:pt idx="12">
                  <c:v>3.6652499999999999</c:v>
                </c:pt>
                <c:pt idx="13">
                  <c:v>3.9702999999999999</c:v>
                </c:pt>
                <c:pt idx="14">
                  <c:v>4.3258999999999999</c:v>
                </c:pt>
                <c:pt idx="15">
                  <c:v>4.3801100000000002</c:v>
                </c:pt>
                <c:pt idx="16">
                  <c:v>4.5075000000000003</c:v>
                </c:pt>
                <c:pt idx="17">
                  <c:v>4.6337900000000003</c:v>
                </c:pt>
                <c:pt idx="18">
                  <c:v>4.7579900000000004</c:v>
                </c:pt>
                <c:pt idx="19">
                  <c:v>4.7900200000000002</c:v>
                </c:pt>
                <c:pt idx="20">
                  <c:v>5.0199800000000003</c:v>
                </c:pt>
                <c:pt idx="21">
                  <c:v>5.0775100000000002</c:v>
                </c:pt>
                <c:pt idx="22">
                  <c:v>4.9914100000000001</c:v>
                </c:pt>
                <c:pt idx="23">
                  <c:v>4.9388800000000002</c:v>
                </c:pt>
                <c:pt idx="24">
                  <c:v>4.9206300000000001</c:v>
                </c:pt>
                <c:pt idx="25">
                  <c:v>5.0200199999999997</c:v>
                </c:pt>
                <c:pt idx="26">
                  <c:v>5.0797800000000004</c:v>
                </c:pt>
                <c:pt idx="27">
                  <c:v>5.21509</c:v>
                </c:pt>
                <c:pt idx="28">
                  <c:v>5.2316799999999999</c:v>
                </c:pt>
                <c:pt idx="29">
                  <c:v>5.2773700000000003</c:v>
                </c:pt>
                <c:pt idx="30">
                  <c:v>5.4019399999999997</c:v>
                </c:pt>
                <c:pt idx="31">
                  <c:v>5.3996199999999996</c:v>
                </c:pt>
                <c:pt idx="32">
                  <c:v>5.4323199999999998</c:v>
                </c:pt>
                <c:pt idx="33">
                  <c:v>5.2316900000000004</c:v>
                </c:pt>
                <c:pt idx="34">
                  <c:v>5.3636299999999997</c:v>
                </c:pt>
                <c:pt idx="35">
                  <c:v>5.3108700000000004</c:v>
                </c:pt>
                <c:pt idx="36">
                  <c:v>5.4328799999999999</c:v>
                </c:pt>
                <c:pt idx="37">
                  <c:v>5.2933599999999998</c:v>
                </c:pt>
                <c:pt idx="38">
                  <c:v>5.4378500000000001</c:v>
                </c:pt>
                <c:pt idx="39">
                  <c:v>5.5823099999999997</c:v>
                </c:pt>
                <c:pt idx="40">
                  <c:v>5.7451999999999996</c:v>
                </c:pt>
                <c:pt idx="41">
                  <c:v>5.53972</c:v>
                </c:pt>
                <c:pt idx="42">
                  <c:v>5.5065299999999997</c:v>
                </c:pt>
                <c:pt idx="43">
                  <c:v>5.4690099999999999</c:v>
                </c:pt>
                <c:pt idx="44">
                  <c:v>5.4139499999999998</c:v>
                </c:pt>
                <c:pt idx="45">
                  <c:v>5.5495099999999997</c:v>
                </c:pt>
                <c:pt idx="46">
                  <c:v>5.5364000000000004</c:v>
                </c:pt>
                <c:pt idx="47">
                  <c:v>5.4060800000000002</c:v>
                </c:pt>
              </c:numCache>
            </c:numRef>
          </c:val>
          <c:smooth val="0"/>
          <c:extLst>
            <c:ext xmlns:c16="http://schemas.microsoft.com/office/drawing/2014/chart" uri="{C3380CC4-5D6E-409C-BE32-E72D297353CC}">
              <c16:uniqueId val="{00000010-BA2B-4F0F-B90A-6AACA45F4D3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A2B-4F0F-B90A-6AACA45F4D3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BA2B-4F0F-B90A-6AACA45F4D3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18.93</c:v>
                </c:pt>
                <c:pt idx="1">
                  <c:v>18.47</c:v>
                </c:pt>
                <c:pt idx="2">
                  <c:v>18.760000000000002</c:v>
                </c:pt>
                <c:pt idx="3">
                  <c:v>18.940000000000001</c:v>
                </c:pt>
                <c:pt idx="4">
                  <c:v>19.09</c:v>
                </c:pt>
                <c:pt idx="5">
                  <c:v>18.82</c:v>
                </c:pt>
                <c:pt idx="6">
                  <c:v>19.079999999999998</c:v>
                </c:pt>
                <c:pt idx="7">
                  <c:v>19.079999999999998</c:v>
                </c:pt>
                <c:pt idx="8">
                  <c:v>19.079999999999998</c:v>
                </c:pt>
                <c:pt idx="9">
                  <c:v>18.940000000000001</c:v>
                </c:pt>
                <c:pt idx="10">
                  <c:v>18.97</c:v>
                </c:pt>
                <c:pt idx="11">
                  <c:v>16.68</c:v>
                </c:pt>
                <c:pt idx="12">
                  <c:v>18.59</c:v>
                </c:pt>
                <c:pt idx="13">
                  <c:v>18.61</c:v>
                </c:pt>
                <c:pt idx="14">
                  <c:v>18.96</c:v>
                </c:pt>
                <c:pt idx="15">
                  <c:v>16.88</c:v>
                </c:pt>
                <c:pt idx="16">
                  <c:v>19.89</c:v>
                </c:pt>
                <c:pt idx="17">
                  <c:v>21.06</c:v>
                </c:pt>
                <c:pt idx="18">
                  <c:v>23.44</c:v>
                </c:pt>
                <c:pt idx="19">
                  <c:v>22.72</c:v>
                </c:pt>
                <c:pt idx="20">
                  <c:v>22.9</c:v>
                </c:pt>
                <c:pt idx="21">
                  <c:v>24.05</c:v>
                </c:pt>
                <c:pt idx="22">
                  <c:v>24.27</c:v>
                </c:pt>
                <c:pt idx="23">
                  <c:v>24.73</c:v>
                </c:pt>
                <c:pt idx="24">
                  <c:v>25.37</c:v>
                </c:pt>
                <c:pt idx="25">
                  <c:v>26.94</c:v>
                </c:pt>
                <c:pt idx="26">
                  <c:v>30.34</c:v>
                </c:pt>
                <c:pt idx="27">
                  <c:v>31.87</c:v>
                </c:pt>
                <c:pt idx="28">
                  <c:v>31.05</c:v>
                </c:pt>
                <c:pt idx="29">
                  <c:v>31.12</c:v>
                </c:pt>
                <c:pt idx="30">
                  <c:v>30.14</c:v>
                </c:pt>
                <c:pt idx="31">
                  <c:v>29.87</c:v>
                </c:pt>
                <c:pt idx="32">
                  <c:v>31.36</c:v>
                </c:pt>
                <c:pt idx="33">
                  <c:v>28.53</c:v>
                </c:pt>
                <c:pt idx="34">
                  <c:v>26.23</c:v>
                </c:pt>
                <c:pt idx="35">
                  <c:v>8.7200000000000006</c:v>
                </c:pt>
                <c:pt idx="36">
                  <c:v>4.09</c:v>
                </c:pt>
                <c:pt idx="37">
                  <c:v>3.95</c:v>
                </c:pt>
                <c:pt idx="38">
                  <c:v>3.86</c:v>
                </c:pt>
                <c:pt idx="39">
                  <c:v>3.81</c:v>
                </c:pt>
                <c:pt idx="40">
                  <c:v>3.67</c:v>
                </c:pt>
                <c:pt idx="41">
                  <c:v>3.5</c:v>
                </c:pt>
                <c:pt idx="42">
                  <c:v>3.78</c:v>
                </c:pt>
                <c:pt idx="43">
                  <c:v>3.54</c:v>
                </c:pt>
                <c:pt idx="44">
                  <c:v>19.72</c:v>
                </c:pt>
                <c:pt idx="45">
                  <c:v>23.33</c:v>
                </c:pt>
                <c:pt idx="46">
                  <c:v>23.88</c:v>
                </c:pt>
                <c:pt idx="47">
                  <c:v>23.69</c:v>
                </c:pt>
              </c:numCache>
            </c:numRef>
          </c:val>
          <c:smooth val="0"/>
          <c:extLst>
            <c:ext xmlns:c16="http://schemas.microsoft.com/office/drawing/2014/chart" uri="{C3380CC4-5D6E-409C-BE32-E72D297353CC}">
              <c16:uniqueId val="{00000013-BA2B-4F0F-B90A-6AACA45F4D3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1.67</c:v>
                </c:pt>
                <c:pt idx="1">
                  <c:v>1.66</c:v>
                </c:pt>
                <c:pt idx="2">
                  <c:v>1.75</c:v>
                </c:pt>
                <c:pt idx="3">
                  <c:v>1.73</c:v>
                </c:pt>
                <c:pt idx="4">
                  <c:v>1.76</c:v>
                </c:pt>
                <c:pt idx="5">
                  <c:v>1.81</c:v>
                </c:pt>
                <c:pt idx="6">
                  <c:v>2.02</c:v>
                </c:pt>
                <c:pt idx="7">
                  <c:v>1.95</c:v>
                </c:pt>
                <c:pt idx="8">
                  <c:v>1.96</c:v>
                </c:pt>
                <c:pt idx="9">
                  <c:v>1.89</c:v>
                </c:pt>
                <c:pt idx="10">
                  <c:v>1.79</c:v>
                </c:pt>
                <c:pt idx="11">
                  <c:v>1.44</c:v>
                </c:pt>
                <c:pt idx="12">
                  <c:v>1.83</c:v>
                </c:pt>
                <c:pt idx="13">
                  <c:v>1.84</c:v>
                </c:pt>
                <c:pt idx="14">
                  <c:v>1.7</c:v>
                </c:pt>
                <c:pt idx="15">
                  <c:v>2.0299999999999998</c:v>
                </c:pt>
                <c:pt idx="16">
                  <c:v>2.08</c:v>
                </c:pt>
                <c:pt idx="17">
                  <c:v>2.0099999999999998</c:v>
                </c:pt>
                <c:pt idx="18">
                  <c:v>1.97</c:v>
                </c:pt>
                <c:pt idx="19">
                  <c:v>1.54</c:v>
                </c:pt>
                <c:pt idx="20">
                  <c:v>1.87</c:v>
                </c:pt>
                <c:pt idx="21">
                  <c:v>1.88</c:v>
                </c:pt>
                <c:pt idx="22">
                  <c:v>1.7</c:v>
                </c:pt>
                <c:pt idx="23">
                  <c:v>1.82</c:v>
                </c:pt>
                <c:pt idx="24">
                  <c:v>1.81</c:v>
                </c:pt>
                <c:pt idx="25">
                  <c:v>1.77</c:v>
                </c:pt>
                <c:pt idx="26">
                  <c:v>1.8</c:v>
                </c:pt>
                <c:pt idx="27">
                  <c:v>1.85</c:v>
                </c:pt>
                <c:pt idx="28">
                  <c:v>2.0299999999999998</c:v>
                </c:pt>
                <c:pt idx="29">
                  <c:v>1.53</c:v>
                </c:pt>
                <c:pt idx="30">
                  <c:v>2.02</c:v>
                </c:pt>
                <c:pt idx="31">
                  <c:v>2.06</c:v>
                </c:pt>
                <c:pt idx="32">
                  <c:v>2.02</c:v>
                </c:pt>
                <c:pt idx="33">
                  <c:v>2</c:v>
                </c:pt>
                <c:pt idx="34">
                  <c:v>2.04</c:v>
                </c:pt>
                <c:pt idx="35">
                  <c:v>2.11</c:v>
                </c:pt>
                <c:pt idx="36">
                  <c:v>2.11</c:v>
                </c:pt>
                <c:pt idx="37">
                  <c:v>2.09</c:v>
                </c:pt>
                <c:pt idx="38">
                  <c:v>1.99</c:v>
                </c:pt>
                <c:pt idx="39">
                  <c:v>1.94</c:v>
                </c:pt>
                <c:pt idx="40">
                  <c:v>1.79</c:v>
                </c:pt>
                <c:pt idx="41">
                  <c:v>1.78</c:v>
                </c:pt>
                <c:pt idx="42">
                  <c:v>1.79</c:v>
                </c:pt>
                <c:pt idx="43">
                  <c:v>1.87</c:v>
                </c:pt>
                <c:pt idx="44">
                  <c:v>1.79</c:v>
                </c:pt>
                <c:pt idx="45">
                  <c:v>1.72</c:v>
                </c:pt>
                <c:pt idx="46">
                  <c:v>1.9</c:v>
                </c:pt>
                <c:pt idx="47">
                  <c:v>1.84</c:v>
                </c:pt>
              </c:numCache>
            </c:numRef>
          </c:val>
          <c:smooth val="0"/>
          <c:extLst>
            <c:ext xmlns:c16="http://schemas.microsoft.com/office/drawing/2014/chart" uri="{C3380CC4-5D6E-409C-BE32-E72D297353CC}">
              <c16:uniqueId val="{00000014-BA2B-4F0F-B90A-6AACA45F4D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141.90780000000001</c:v>
                </c:pt>
                <c:pt idx="1">
                  <c:v>137.43056999999999</c:v>
                </c:pt>
                <c:pt idx="2">
                  <c:v>140.87732</c:v>
                </c:pt>
                <c:pt idx="3">
                  <c:v>141.62753000000001</c:v>
                </c:pt>
                <c:pt idx="4">
                  <c:v>138.5975</c:v>
                </c:pt>
                <c:pt idx="5">
                  <c:v>138.10539</c:v>
                </c:pt>
                <c:pt idx="6">
                  <c:v>137.61544000000001</c:v>
                </c:pt>
                <c:pt idx="7">
                  <c:v>136.75650999999999</c:v>
                </c:pt>
                <c:pt idx="8">
                  <c:v>141.26403999999999</c:v>
                </c:pt>
                <c:pt idx="9">
                  <c:v>139.13160999999999</c:v>
                </c:pt>
                <c:pt idx="10">
                  <c:v>131.38999999999999</c:v>
                </c:pt>
                <c:pt idx="11">
                  <c:v>134.37504999999999</c:v>
                </c:pt>
                <c:pt idx="12">
                  <c:v>134.36247</c:v>
                </c:pt>
                <c:pt idx="13">
                  <c:v>134.83396999999999</c:v>
                </c:pt>
                <c:pt idx="14">
                  <c:v>134.74662000000001</c:v>
                </c:pt>
                <c:pt idx="15">
                  <c:v>132.97048000000001</c:v>
                </c:pt>
                <c:pt idx="16">
                  <c:v>134.24071000000001</c:v>
                </c:pt>
                <c:pt idx="17">
                  <c:v>137.85378</c:v>
                </c:pt>
                <c:pt idx="18">
                  <c:v>138.38508999999999</c:v>
                </c:pt>
                <c:pt idx="19">
                  <c:v>135.22539</c:v>
                </c:pt>
                <c:pt idx="20">
                  <c:v>131.25244000000001</c:v>
                </c:pt>
                <c:pt idx="21">
                  <c:v>129.33389</c:v>
                </c:pt>
                <c:pt idx="22">
                  <c:v>135.45119</c:v>
                </c:pt>
                <c:pt idx="23">
                  <c:v>137.34163000000001</c:v>
                </c:pt>
                <c:pt idx="24">
                  <c:v>137.51891000000001</c:v>
                </c:pt>
                <c:pt idx="25">
                  <c:v>136.07508999999999</c:v>
                </c:pt>
                <c:pt idx="26">
                  <c:v>135.15260000000001</c:v>
                </c:pt>
                <c:pt idx="27">
                  <c:v>133.26468</c:v>
                </c:pt>
                <c:pt idx="28">
                  <c:v>135.99721</c:v>
                </c:pt>
                <c:pt idx="29">
                  <c:v>132.37379999999999</c:v>
                </c:pt>
                <c:pt idx="30">
                  <c:v>133.82789</c:v>
                </c:pt>
                <c:pt idx="31">
                  <c:v>133.47603000000001</c:v>
                </c:pt>
                <c:pt idx="32">
                  <c:v>133.22662</c:v>
                </c:pt>
                <c:pt idx="33">
                  <c:v>127.74172</c:v>
                </c:pt>
                <c:pt idx="34">
                  <c:v>128.50031000000001</c:v>
                </c:pt>
                <c:pt idx="35">
                  <c:v>135.28653</c:v>
                </c:pt>
                <c:pt idx="36">
                  <c:v>129.88173</c:v>
                </c:pt>
                <c:pt idx="37">
                  <c:v>123.33217</c:v>
                </c:pt>
                <c:pt idx="38">
                  <c:v>133.81253000000001</c:v>
                </c:pt>
                <c:pt idx="39">
                  <c:v>132.52010999999999</c:v>
                </c:pt>
                <c:pt idx="40">
                  <c:v>132.85408000000001</c:v>
                </c:pt>
                <c:pt idx="41">
                  <c:v>136.2227</c:v>
                </c:pt>
                <c:pt idx="42">
                  <c:v>136.06029000000001</c:v>
                </c:pt>
                <c:pt idx="43">
                  <c:v>135.27278999999999</c:v>
                </c:pt>
                <c:pt idx="44">
                  <c:v>136.12026</c:v>
                </c:pt>
                <c:pt idx="45">
                  <c:v>135.21423999999999</c:v>
                </c:pt>
                <c:pt idx="46">
                  <c:v>132.28931</c:v>
                </c:pt>
                <c:pt idx="47">
                  <c:v>133.01373000000001</c:v>
                </c:pt>
              </c:numCache>
            </c:numRef>
          </c:val>
          <c:smooth val="0"/>
          <c:extLst>
            <c:ext xmlns:c16="http://schemas.microsoft.com/office/drawing/2014/chart" uri="{C3380CC4-5D6E-409C-BE32-E72D297353CC}">
              <c16:uniqueId val="{00000000-8C4A-46BD-AE81-A18BA8565C2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C4A-46BD-AE81-A18BA8565C2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4.8518999999999997</c:v>
                </c:pt>
                <c:pt idx="1">
                  <c:v>4.7272999999999996</c:v>
                </c:pt>
                <c:pt idx="2">
                  <c:v>4.7976999999999999</c:v>
                </c:pt>
                <c:pt idx="3">
                  <c:v>4.8822000000000001</c:v>
                </c:pt>
                <c:pt idx="4">
                  <c:v>4.8636999999999997</c:v>
                </c:pt>
                <c:pt idx="5">
                  <c:v>4.7282000000000002</c:v>
                </c:pt>
                <c:pt idx="6">
                  <c:v>4.7206000000000001</c:v>
                </c:pt>
                <c:pt idx="7">
                  <c:v>4.8209999999999997</c:v>
                </c:pt>
                <c:pt idx="8">
                  <c:v>5.0311000000000003</c:v>
                </c:pt>
                <c:pt idx="9">
                  <c:v>4.9851000000000001</c:v>
                </c:pt>
                <c:pt idx="10">
                  <c:v>4.8277000000000001</c:v>
                </c:pt>
                <c:pt idx="11">
                  <c:v>4.7763</c:v>
                </c:pt>
                <c:pt idx="12">
                  <c:v>4.7202000000000002</c:v>
                </c:pt>
                <c:pt idx="13">
                  <c:v>4.649</c:v>
                </c:pt>
                <c:pt idx="14">
                  <c:v>4.7118000000000002</c:v>
                </c:pt>
                <c:pt idx="15">
                  <c:v>4.7346000000000004</c:v>
                </c:pt>
                <c:pt idx="16">
                  <c:v>4.7670000000000003</c:v>
                </c:pt>
                <c:pt idx="17">
                  <c:v>4.6844999999999999</c:v>
                </c:pt>
                <c:pt idx="18">
                  <c:v>4.7946999999999997</c:v>
                </c:pt>
                <c:pt idx="19">
                  <c:v>4.2930999999999999</c:v>
                </c:pt>
                <c:pt idx="20">
                  <c:v>4.6925999999999997</c:v>
                </c:pt>
                <c:pt idx="21">
                  <c:v>4.6135000000000002</c:v>
                </c:pt>
                <c:pt idx="22">
                  <c:v>4.8040000000000003</c:v>
                </c:pt>
                <c:pt idx="23">
                  <c:v>4.8348000000000004</c:v>
                </c:pt>
                <c:pt idx="24">
                  <c:v>4.7264999999999997</c:v>
                </c:pt>
                <c:pt idx="25">
                  <c:v>4.6295999999999999</c:v>
                </c:pt>
                <c:pt idx="26">
                  <c:v>4.6696999999999997</c:v>
                </c:pt>
                <c:pt idx="27">
                  <c:v>4.6371000000000002</c:v>
                </c:pt>
                <c:pt idx="28">
                  <c:v>4.7718999999999996</c:v>
                </c:pt>
                <c:pt idx="29">
                  <c:v>4.6822999999999997</c:v>
                </c:pt>
                <c:pt idx="30">
                  <c:v>4.8212999999999999</c:v>
                </c:pt>
                <c:pt idx="31">
                  <c:v>4.8490000000000002</c:v>
                </c:pt>
                <c:pt idx="32">
                  <c:v>4.7941000000000003</c:v>
                </c:pt>
                <c:pt idx="33">
                  <c:v>4.7972000000000001</c:v>
                </c:pt>
                <c:pt idx="34">
                  <c:v>4.8578000000000001</c:v>
                </c:pt>
                <c:pt idx="35">
                  <c:v>4.8094000000000001</c:v>
                </c:pt>
                <c:pt idx="36">
                  <c:v>4.8700999999999999</c:v>
                </c:pt>
                <c:pt idx="37">
                  <c:v>4.9275000000000002</c:v>
                </c:pt>
                <c:pt idx="38">
                  <c:v>4.9020000000000001</c:v>
                </c:pt>
                <c:pt idx="39">
                  <c:v>4.9837999999999996</c:v>
                </c:pt>
                <c:pt idx="40">
                  <c:v>5.0753000000000004</c:v>
                </c:pt>
                <c:pt idx="41">
                  <c:v>4.9908999999999999</c:v>
                </c:pt>
                <c:pt idx="42">
                  <c:v>4.9790000000000001</c:v>
                </c:pt>
                <c:pt idx="43">
                  <c:v>4.9218000000000002</c:v>
                </c:pt>
                <c:pt idx="44">
                  <c:v>4.9093999999999998</c:v>
                </c:pt>
                <c:pt idx="45">
                  <c:v>5.04</c:v>
                </c:pt>
                <c:pt idx="46">
                  <c:v>5.0673000000000004</c:v>
                </c:pt>
                <c:pt idx="47">
                  <c:v>5.0678999999999998</c:v>
                </c:pt>
              </c:numCache>
            </c:numRef>
          </c:val>
          <c:smooth val="0"/>
          <c:extLst>
            <c:ext xmlns:c16="http://schemas.microsoft.com/office/drawing/2014/chart" uri="{C3380CC4-5D6E-409C-BE32-E72D297353CC}">
              <c16:uniqueId val="{00000002-8C4A-46BD-AE81-A18BA8565C2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128.52101999999999</c:v>
                </c:pt>
                <c:pt idx="1">
                  <c:v>122.31063</c:v>
                </c:pt>
                <c:pt idx="2">
                  <c:v>122.97815</c:v>
                </c:pt>
                <c:pt idx="3">
                  <c:v>123.11736999999999</c:v>
                </c:pt>
                <c:pt idx="4">
                  <c:v>122.08432000000001</c:v>
                </c:pt>
                <c:pt idx="5">
                  <c:v>123.77139</c:v>
                </c:pt>
                <c:pt idx="6">
                  <c:v>122.68492999999999</c:v>
                </c:pt>
                <c:pt idx="7">
                  <c:v>126.18906</c:v>
                </c:pt>
                <c:pt idx="8">
                  <c:v>123.70934</c:v>
                </c:pt>
                <c:pt idx="9">
                  <c:v>125.44759999999999</c:v>
                </c:pt>
                <c:pt idx="10">
                  <c:v>126.89063</c:v>
                </c:pt>
                <c:pt idx="11">
                  <c:v>125.32286000000001</c:v>
                </c:pt>
                <c:pt idx="12">
                  <c:v>119.72669</c:v>
                </c:pt>
                <c:pt idx="13">
                  <c:v>115.23108999999999</c:v>
                </c:pt>
                <c:pt idx="14">
                  <c:v>119.58651</c:v>
                </c:pt>
                <c:pt idx="15">
                  <c:v>118.94932</c:v>
                </c:pt>
                <c:pt idx="16">
                  <c:v>117.42225999999999</c:v>
                </c:pt>
                <c:pt idx="17">
                  <c:v>115.79268999999999</c:v>
                </c:pt>
                <c:pt idx="18">
                  <c:v>117.53443</c:v>
                </c:pt>
                <c:pt idx="19">
                  <c:v>116.04532</c:v>
                </c:pt>
                <c:pt idx="20">
                  <c:v>115.38348999999999</c:v>
                </c:pt>
                <c:pt idx="21">
                  <c:v>113.47165</c:v>
                </c:pt>
                <c:pt idx="22">
                  <c:v>114.42926</c:v>
                </c:pt>
                <c:pt idx="23">
                  <c:v>113.92556</c:v>
                </c:pt>
                <c:pt idx="24">
                  <c:v>114.77482000000001</c:v>
                </c:pt>
                <c:pt idx="25">
                  <c:v>115.48085</c:v>
                </c:pt>
                <c:pt idx="26">
                  <c:v>114.86100999999999</c:v>
                </c:pt>
                <c:pt idx="27">
                  <c:v>114.77381</c:v>
                </c:pt>
                <c:pt idx="28">
                  <c:v>113.4318</c:v>
                </c:pt>
                <c:pt idx="29">
                  <c:v>112.90603</c:v>
                </c:pt>
                <c:pt idx="30">
                  <c:v>112.92077999999999</c:v>
                </c:pt>
                <c:pt idx="31">
                  <c:v>117.75126</c:v>
                </c:pt>
                <c:pt idx="32">
                  <c:v>117.85919</c:v>
                </c:pt>
                <c:pt idx="33">
                  <c:v>115.84108999999999</c:v>
                </c:pt>
                <c:pt idx="34">
                  <c:v>118.49648999999999</c:v>
                </c:pt>
                <c:pt idx="35">
                  <c:v>120.12578000000001</c:v>
                </c:pt>
                <c:pt idx="36">
                  <c:v>121.08206</c:v>
                </c:pt>
                <c:pt idx="37">
                  <c:v>117.91824</c:v>
                </c:pt>
                <c:pt idx="38">
                  <c:v>123.74165000000001</c:v>
                </c:pt>
                <c:pt idx="39">
                  <c:v>123.14233</c:v>
                </c:pt>
                <c:pt idx="40">
                  <c:v>123.63737</c:v>
                </c:pt>
                <c:pt idx="41">
                  <c:v>125.38938</c:v>
                </c:pt>
                <c:pt idx="42">
                  <c:v>126.31768</c:v>
                </c:pt>
                <c:pt idx="43">
                  <c:v>127.05795000000001</c:v>
                </c:pt>
                <c:pt idx="44">
                  <c:v>126.02585999999999</c:v>
                </c:pt>
                <c:pt idx="45">
                  <c:v>124.95936</c:v>
                </c:pt>
                <c:pt idx="46">
                  <c:v>124.29618000000001</c:v>
                </c:pt>
                <c:pt idx="47">
                  <c:v>123.79097</c:v>
                </c:pt>
              </c:numCache>
            </c:numRef>
          </c:val>
          <c:smooth val="0"/>
          <c:extLst>
            <c:ext xmlns:c16="http://schemas.microsoft.com/office/drawing/2014/chart" uri="{C3380CC4-5D6E-409C-BE32-E72D297353CC}">
              <c16:uniqueId val="{00000003-8C4A-46BD-AE81-A18BA8565C2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14.10187</c:v>
                </c:pt>
                <c:pt idx="1">
                  <c:v>13.212619999999999</c:v>
                </c:pt>
                <c:pt idx="2">
                  <c:v>13.384919999999999</c:v>
                </c:pt>
                <c:pt idx="3">
                  <c:v>13.87107</c:v>
                </c:pt>
                <c:pt idx="4">
                  <c:v>13.856350000000001</c:v>
                </c:pt>
                <c:pt idx="5">
                  <c:v>14.33403</c:v>
                </c:pt>
                <c:pt idx="6">
                  <c:v>13.8758</c:v>
                </c:pt>
                <c:pt idx="7">
                  <c:v>10.545360000000001</c:v>
                </c:pt>
                <c:pt idx="8">
                  <c:v>10.81678</c:v>
                </c:pt>
                <c:pt idx="9">
                  <c:v>12.54735</c:v>
                </c:pt>
                <c:pt idx="10">
                  <c:v>12.769410000000001</c:v>
                </c:pt>
                <c:pt idx="11">
                  <c:v>12.167590000000001</c:v>
                </c:pt>
                <c:pt idx="12">
                  <c:v>12.022209999999999</c:v>
                </c:pt>
                <c:pt idx="13">
                  <c:v>10.984730000000001</c:v>
                </c:pt>
                <c:pt idx="14">
                  <c:v>10.9095</c:v>
                </c:pt>
                <c:pt idx="15">
                  <c:v>11.079549999999999</c:v>
                </c:pt>
                <c:pt idx="16">
                  <c:v>11.44477</c:v>
                </c:pt>
                <c:pt idx="17">
                  <c:v>11.68613</c:v>
                </c:pt>
                <c:pt idx="18">
                  <c:v>12.41244</c:v>
                </c:pt>
                <c:pt idx="19">
                  <c:v>12.95045</c:v>
                </c:pt>
                <c:pt idx="20">
                  <c:v>13.12778</c:v>
                </c:pt>
                <c:pt idx="21">
                  <c:v>13.381500000000001</c:v>
                </c:pt>
                <c:pt idx="22">
                  <c:v>12.69171</c:v>
                </c:pt>
                <c:pt idx="23">
                  <c:v>11.916729999999999</c:v>
                </c:pt>
                <c:pt idx="24">
                  <c:v>11.46326</c:v>
                </c:pt>
                <c:pt idx="25">
                  <c:v>11.07086</c:v>
                </c:pt>
                <c:pt idx="26">
                  <c:v>11.503690000000001</c:v>
                </c:pt>
                <c:pt idx="27">
                  <c:v>12.785909999999999</c:v>
                </c:pt>
                <c:pt idx="28">
                  <c:v>13.27497</c:v>
                </c:pt>
                <c:pt idx="29">
                  <c:v>11.36481</c:v>
                </c:pt>
                <c:pt idx="30">
                  <c:v>10.93214</c:v>
                </c:pt>
                <c:pt idx="31">
                  <c:v>11.341799999999999</c:v>
                </c:pt>
                <c:pt idx="32">
                  <c:v>11.30897</c:v>
                </c:pt>
                <c:pt idx="33">
                  <c:v>11.108169999999999</c:v>
                </c:pt>
                <c:pt idx="34">
                  <c:v>10.675179999999999</c:v>
                </c:pt>
                <c:pt idx="35">
                  <c:v>10.144690000000001</c:v>
                </c:pt>
                <c:pt idx="36">
                  <c:v>9.8678699999999999</c:v>
                </c:pt>
                <c:pt idx="37">
                  <c:v>9.4327400000000008</c:v>
                </c:pt>
                <c:pt idx="38">
                  <c:v>8.6536000000000008</c:v>
                </c:pt>
                <c:pt idx="39">
                  <c:v>9.23841</c:v>
                </c:pt>
                <c:pt idx="40">
                  <c:v>10.077500000000001</c:v>
                </c:pt>
                <c:pt idx="41">
                  <c:v>8.77956</c:v>
                </c:pt>
                <c:pt idx="42">
                  <c:v>10.396380000000001</c:v>
                </c:pt>
                <c:pt idx="43">
                  <c:v>11.5189</c:v>
                </c:pt>
                <c:pt idx="44">
                  <c:v>11.878500000000001</c:v>
                </c:pt>
                <c:pt idx="45">
                  <c:v>12.18398</c:v>
                </c:pt>
                <c:pt idx="46">
                  <c:v>11.88068</c:v>
                </c:pt>
                <c:pt idx="47">
                  <c:v>12.152979999999999</c:v>
                </c:pt>
              </c:numCache>
            </c:numRef>
          </c:val>
          <c:smooth val="0"/>
          <c:extLst>
            <c:ext xmlns:c16="http://schemas.microsoft.com/office/drawing/2014/chart" uri="{C3380CC4-5D6E-409C-BE32-E72D297353CC}">
              <c16:uniqueId val="{00000004-8C4A-46BD-AE81-A18BA8565C2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C4A-46BD-AE81-A18BA8565C2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31.250299999999999</c:v>
                </c:pt>
                <c:pt idx="1">
                  <c:v>31.163</c:v>
                </c:pt>
                <c:pt idx="2">
                  <c:v>31.369199999999999</c:v>
                </c:pt>
                <c:pt idx="3">
                  <c:v>32.4925</c:v>
                </c:pt>
                <c:pt idx="4">
                  <c:v>31.000699999999998</c:v>
                </c:pt>
                <c:pt idx="5">
                  <c:v>29.785299999999999</c:v>
                </c:pt>
                <c:pt idx="6">
                  <c:v>30.307099999999998</c:v>
                </c:pt>
                <c:pt idx="7">
                  <c:v>31.080300000000001</c:v>
                </c:pt>
                <c:pt idx="8">
                  <c:v>32.014800000000001</c:v>
                </c:pt>
                <c:pt idx="9">
                  <c:v>31.383500000000002</c:v>
                </c:pt>
                <c:pt idx="10">
                  <c:v>31.4224</c:v>
                </c:pt>
                <c:pt idx="11">
                  <c:v>30.922499999999999</c:v>
                </c:pt>
                <c:pt idx="12">
                  <c:v>28.484100000000002</c:v>
                </c:pt>
                <c:pt idx="13">
                  <c:v>26.347000000000001</c:v>
                </c:pt>
                <c:pt idx="14">
                  <c:v>28.4603</c:v>
                </c:pt>
                <c:pt idx="15">
                  <c:v>28.218599999999999</c:v>
                </c:pt>
                <c:pt idx="16">
                  <c:v>28.6709</c:v>
                </c:pt>
                <c:pt idx="17">
                  <c:v>29.611499999999999</c:v>
                </c:pt>
                <c:pt idx="18">
                  <c:v>30.321000000000002</c:v>
                </c:pt>
                <c:pt idx="19">
                  <c:v>30.1111</c:v>
                </c:pt>
                <c:pt idx="20">
                  <c:v>23.444199999999999</c:v>
                </c:pt>
                <c:pt idx="21">
                  <c:v>23.7361</c:v>
                </c:pt>
                <c:pt idx="22">
                  <c:v>23.1739</c:v>
                </c:pt>
                <c:pt idx="23">
                  <c:v>21.860600000000002</c:v>
                </c:pt>
                <c:pt idx="24">
                  <c:v>21.592400000000001</c:v>
                </c:pt>
                <c:pt idx="25">
                  <c:v>21.123200000000001</c:v>
                </c:pt>
                <c:pt idx="26">
                  <c:v>21.773499999999999</c:v>
                </c:pt>
                <c:pt idx="27">
                  <c:v>23.0929</c:v>
                </c:pt>
                <c:pt idx="28">
                  <c:v>22.421900000000001</c:v>
                </c:pt>
                <c:pt idx="29">
                  <c:v>21.073499999999999</c:v>
                </c:pt>
                <c:pt idx="30">
                  <c:v>20.093699999999998</c:v>
                </c:pt>
                <c:pt idx="31">
                  <c:v>20.977699999999999</c:v>
                </c:pt>
                <c:pt idx="32">
                  <c:v>20.269300000000001</c:v>
                </c:pt>
                <c:pt idx="33">
                  <c:v>19.0307</c:v>
                </c:pt>
                <c:pt idx="34">
                  <c:v>18.7577</c:v>
                </c:pt>
                <c:pt idx="35">
                  <c:v>19.013500000000001</c:v>
                </c:pt>
                <c:pt idx="36">
                  <c:v>17.047899999999998</c:v>
                </c:pt>
                <c:pt idx="37">
                  <c:v>16.640899999999998</c:v>
                </c:pt>
                <c:pt idx="38">
                  <c:v>18.697099999999999</c:v>
                </c:pt>
                <c:pt idx="39">
                  <c:v>19.3978</c:v>
                </c:pt>
                <c:pt idx="40">
                  <c:v>20.042899999999999</c:v>
                </c:pt>
                <c:pt idx="41">
                  <c:v>20.4848</c:v>
                </c:pt>
                <c:pt idx="42">
                  <c:v>20.879899999999999</c:v>
                </c:pt>
                <c:pt idx="43">
                  <c:v>22.242000000000001</c:v>
                </c:pt>
                <c:pt idx="44">
                  <c:v>23.4895</c:v>
                </c:pt>
                <c:pt idx="45">
                  <c:v>23.1614</c:v>
                </c:pt>
                <c:pt idx="46">
                  <c:v>23.642299999999999</c:v>
                </c:pt>
                <c:pt idx="47">
                  <c:v>23.1313</c:v>
                </c:pt>
              </c:numCache>
            </c:numRef>
          </c:val>
          <c:smooth val="0"/>
          <c:extLst>
            <c:ext xmlns:c16="http://schemas.microsoft.com/office/drawing/2014/chart" uri="{C3380CC4-5D6E-409C-BE32-E72D297353CC}">
              <c16:uniqueId val="{00000006-8C4A-46BD-AE81-A18BA8565C2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3.87202</c:v>
                </c:pt>
                <c:pt idx="16">
                  <c:v>3.9659300000000002</c:v>
                </c:pt>
                <c:pt idx="17">
                  <c:v>4.0273599999999998</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8C4A-46BD-AE81-A18BA8565C2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C4A-46BD-AE81-A18BA8565C2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C4A-46BD-AE81-A18BA8565C2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88.539429999999996</c:v>
                </c:pt>
                <c:pt idx="1">
                  <c:v>89.28698</c:v>
                </c:pt>
                <c:pt idx="2">
                  <c:v>87.660309999999996</c:v>
                </c:pt>
                <c:pt idx="3">
                  <c:v>87.367999999999995</c:v>
                </c:pt>
                <c:pt idx="4">
                  <c:v>86.713819999999998</c:v>
                </c:pt>
                <c:pt idx="5">
                  <c:v>85.268259999999998</c:v>
                </c:pt>
                <c:pt idx="6">
                  <c:v>86.161990000000003</c:v>
                </c:pt>
                <c:pt idx="7">
                  <c:v>86.564499999999995</c:v>
                </c:pt>
                <c:pt idx="8">
                  <c:v>85.359409999999997</c:v>
                </c:pt>
                <c:pt idx="9">
                  <c:v>86.491979999999998</c:v>
                </c:pt>
                <c:pt idx="10">
                  <c:v>86.826059999999998</c:v>
                </c:pt>
                <c:pt idx="11">
                  <c:v>86.627139999999997</c:v>
                </c:pt>
                <c:pt idx="12">
                  <c:v>86.641840000000002</c:v>
                </c:pt>
                <c:pt idx="13">
                  <c:v>87.097909999999999</c:v>
                </c:pt>
                <c:pt idx="14">
                  <c:v>87.651240000000001</c:v>
                </c:pt>
                <c:pt idx="15">
                  <c:v>86.370230000000006</c:v>
                </c:pt>
                <c:pt idx="16">
                  <c:v>84.811700000000002</c:v>
                </c:pt>
                <c:pt idx="17">
                  <c:v>85.356219999999993</c:v>
                </c:pt>
                <c:pt idx="18">
                  <c:v>84.798779999999994</c:v>
                </c:pt>
                <c:pt idx="19">
                  <c:v>85.400670000000005</c:v>
                </c:pt>
                <c:pt idx="20">
                  <c:v>84.602519999999998</c:v>
                </c:pt>
                <c:pt idx="21">
                  <c:v>85.780429999999996</c:v>
                </c:pt>
                <c:pt idx="22">
                  <c:v>85.704849999999993</c:v>
                </c:pt>
                <c:pt idx="23">
                  <c:v>85.256200000000007</c:v>
                </c:pt>
                <c:pt idx="24">
                  <c:v>84.350269999999995</c:v>
                </c:pt>
                <c:pt idx="25">
                  <c:v>83.550240000000002</c:v>
                </c:pt>
                <c:pt idx="26">
                  <c:v>83.856290000000001</c:v>
                </c:pt>
                <c:pt idx="27">
                  <c:v>85.657730000000001</c:v>
                </c:pt>
                <c:pt idx="28">
                  <c:v>84.786829999999995</c:v>
                </c:pt>
                <c:pt idx="29">
                  <c:v>84.322890000000001</c:v>
                </c:pt>
                <c:pt idx="30">
                  <c:v>84.937460000000002</c:v>
                </c:pt>
                <c:pt idx="31">
                  <c:v>85.77122</c:v>
                </c:pt>
                <c:pt idx="32">
                  <c:v>83.950199999999995</c:v>
                </c:pt>
                <c:pt idx="33">
                  <c:v>83.768929999999997</c:v>
                </c:pt>
                <c:pt idx="34">
                  <c:v>84.47448</c:v>
                </c:pt>
                <c:pt idx="35">
                  <c:v>86.252799999999993</c:v>
                </c:pt>
                <c:pt idx="36">
                  <c:v>85.829620000000006</c:v>
                </c:pt>
                <c:pt idx="37">
                  <c:v>85.717550000000003</c:v>
                </c:pt>
                <c:pt idx="38">
                  <c:v>85.814269999999993</c:v>
                </c:pt>
                <c:pt idx="39">
                  <c:v>85.634039999999999</c:v>
                </c:pt>
                <c:pt idx="40">
                  <c:v>87.372730000000004</c:v>
                </c:pt>
                <c:pt idx="41">
                  <c:v>87.687420000000003</c:v>
                </c:pt>
                <c:pt idx="42">
                  <c:v>86.737170000000006</c:v>
                </c:pt>
                <c:pt idx="43">
                  <c:v>88.773219999999995</c:v>
                </c:pt>
                <c:pt idx="44">
                  <c:v>87.192239999999998</c:v>
                </c:pt>
                <c:pt idx="45">
                  <c:v>86.920410000000004</c:v>
                </c:pt>
                <c:pt idx="46">
                  <c:v>85.839910000000003</c:v>
                </c:pt>
                <c:pt idx="47">
                  <c:v>85.076920000000001</c:v>
                </c:pt>
              </c:numCache>
            </c:numRef>
          </c:val>
          <c:smooth val="0"/>
          <c:extLst>
            <c:ext xmlns:c16="http://schemas.microsoft.com/office/drawing/2014/chart" uri="{C3380CC4-5D6E-409C-BE32-E72D297353CC}">
              <c16:uniqueId val="{0000000A-8C4A-46BD-AE81-A18BA8565C2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24.698270000000001</c:v>
                </c:pt>
                <c:pt idx="1">
                  <c:v>24.709479999999999</c:v>
                </c:pt>
                <c:pt idx="2">
                  <c:v>24.714310000000001</c:v>
                </c:pt>
                <c:pt idx="3">
                  <c:v>24.689340000000001</c:v>
                </c:pt>
                <c:pt idx="4">
                  <c:v>24.687390000000001</c:v>
                </c:pt>
                <c:pt idx="5">
                  <c:v>24.653790000000001</c:v>
                </c:pt>
                <c:pt idx="6">
                  <c:v>24.571999999999999</c:v>
                </c:pt>
                <c:pt idx="7">
                  <c:v>24.55959</c:v>
                </c:pt>
                <c:pt idx="8">
                  <c:v>24.524470000000001</c:v>
                </c:pt>
                <c:pt idx="9">
                  <c:v>24.618880000000001</c:v>
                </c:pt>
                <c:pt idx="10">
                  <c:v>24.705179999999999</c:v>
                </c:pt>
                <c:pt idx="11">
                  <c:v>24.69032</c:v>
                </c:pt>
                <c:pt idx="12">
                  <c:v>24.629930000000002</c:v>
                </c:pt>
                <c:pt idx="13">
                  <c:v>24.70514</c:v>
                </c:pt>
                <c:pt idx="14">
                  <c:v>24.684519999999999</c:v>
                </c:pt>
                <c:pt idx="15">
                  <c:v>24.61467</c:v>
                </c:pt>
                <c:pt idx="16">
                  <c:v>24.796990000000001</c:v>
                </c:pt>
                <c:pt idx="17">
                  <c:v>24.800920000000001</c:v>
                </c:pt>
                <c:pt idx="18">
                  <c:v>24.784490000000002</c:v>
                </c:pt>
                <c:pt idx="19">
                  <c:v>24.781549999999999</c:v>
                </c:pt>
                <c:pt idx="20">
                  <c:v>24.785699999999999</c:v>
                </c:pt>
                <c:pt idx="21">
                  <c:v>24.762229999999999</c:v>
                </c:pt>
                <c:pt idx="22">
                  <c:v>24.799910000000001</c:v>
                </c:pt>
                <c:pt idx="23">
                  <c:v>24.82441</c:v>
                </c:pt>
                <c:pt idx="24">
                  <c:v>24.77487</c:v>
                </c:pt>
                <c:pt idx="25">
                  <c:v>24.80301</c:v>
                </c:pt>
                <c:pt idx="26">
                  <c:v>24.810549999999999</c:v>
                </c:pt>
                <c:pt idx="27">
                  <c:v>24.828309999999998</c:v>
                </c:pt>
                <c:pt idx="28">
                  <c:v>24.772480000000002</c:v>
                </c:pt>
                <c:pt idx="29">
                  <c:v>24.786110000000001</c:v>
                </c:pt>
                <c:pt idx="30">
                  <c:v>21.355360000000001</c:v>
                </c:pt>
                <c:pt idx="31">
                  <c:v>21.3279</c:v>
                </c:pt>
                <c:pt idx="32">
                  <c:v>21.326339999999998</c:v>
                </c:pt>
                <c:pt idx="33">
                  <c:v>21.3583</c:v>
                </c:pt>
                <c:pt idx="34">
                  <c:v>21.346219999999999</c:v>
                </c:pt>
                <c:pt idx="35">
                  <c:v>4.30722</c:v>
                </c:pt>
                <c:pt idx="36">
                  <c:v>2.98644</c:v>
                </c:pt>
                <c:pt idx="37">
                  <c:v>3.0020899999999999</c:v>
                </c:pt>
                <c:pt idx="38">
                  <c:v>3.0628299999999999</c:v>
                </c:pt>
                <c:pt idx="39">
                  <c:v>3.06277</c:v>
                </c:pt>
                <c:pt idx="40">
                  <c:v>3.0720100000000001</c:v>
                </c:pt>
                <c:pt idx="41">
                  <c:v>3.5269900000000001</c:v>
                </c:pt>
                <c:pt idx="42">
                  <c:v>6.7361300000000002</c:v>
                </c:pt>
                <c:pt idx="43">
                  <c:v>20.918089999999999</c:v>
                </c:pt>
                <c:pt idx="44">
                  <c:v>21.594349999999999</c:v>
                </c:pt>
                <c:pt idx="45">
                  <c:v>21.578320000000001</c:v>
                </c:pt>
                <c:pt idx="46">
                  <c:v>21.7317</c:v>
                </c:pt>
                <c:pt idx="47">
                  <c:v>21.748570000000001</c:v>
                </c:pt>
              </c:numCache>
            </c:numRef>
          </c:val>
          <c:smooth val="0"/>
          <c:extLst>
            <c:ext xmlns:c16="http://schemas.microsoft.com/office/drawing/2014/chart" uri="{C3380CC4-5D6E-409C-BE32-E72D297353CC}">
              <c16:uniqueId val="{0000000B-8C4A-46BD-AE81-A18BA8565C2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0.34849999999999998</c:v>
                </c:pt>
                <c:pt idx="1">
                  <c:v>0.32419999999999999</c:v>
                </c:pt>
                <c:pt idx="2">
                  <c:v>0.31290000000000001</c:v>
                </c:pt>
                <c:pt idx="3">
                  <c:v>0.30370000000000003</c:v>
                </c:pt>
                <c:pt idx="4">
                  <c:v>0.29249999999999998</c:v>
                </c:pt>
                <c:pt idx="5">
                  <c:v>0.29160000000000003</c:v>
                </c:pt>
                <c:pt idx="6">
                  <c:v>0.27700000000000002</c:v>
                </c:pt>
                <c:pt idx="7">
                  <c:v>0.26700000000000002</c:v>
                </c:pt>
                <c:pt idx="8">
                  <c:v>0.25869999999999999</c:v>
                </c:pt>
                <c:pt idx="9">
                  <c:v>0.25519999999999998</c:v>
                </c:pt>
                <c:pt idx="10">
                  <c:v>0.2485</c:v>
                </c:pt>
                <c:pt idx="11">
                  <c:v>0.23780000000000001</c:v>
                </c:pt>
                <c:pt idx="12">
                  <c:v>0.25769999999999998</c:v>
                </c:pt>
                <c:pt idx="13">
                  <c:v>0.26600000000000001</c:v>
                </c:pt>
                <c:pt idx="14">
                  <c:v>0.33929999999999999</c:v>
                </c:pt>
                <c:pt idx="15">
                  <c:v>0.35659999999999997</c:v>
                </c:pt>
                <c:pt idx="16">
                  <c:v>0.4209</c:v>
                </c:pt>
                <c:pt idx="17">
                  <c:v>0.49440000000000001</c:v>
                </c:pt>
                <c:pt idx="18">
                  <c:v>0.60219999999999996</c:v>
                </c:pt>
                <c:pt idx="19">
                  <c:v>0.75319999999999998</c:v>
                </c:pt>
                <c:pt idx="20">
                  <c:v>1.0367</c:v>
                </c:pt>
                <c:pt idx="21">
                  <c:v>1.1991000000000001</c:v>
                </c:pt>
                <c:pt idx="22">
                  <c:v>1.2895000000000001</c:v>
                </c:pt>
                <c:pt idx="23">
                  <c:v>1.3087</c:v>
                </c:pt>
                <c:pt idx="24">
                  <c:v>1.3126</c:v>
                </c:pt>
                <c:pt idx="25">
                  <c:v>1.3136000000000001</c:v>
                </c:pt>
                <c:pt idx="26">
                  <c:v>1.3211999999999999</c:v>
                </c:pt>
                <c:pt idx="27">
                  <c:v>1.3182</c:v>
                </c:pt>
                <c:pt idx="28">
                  <c:v>1.3284</c:v>
                </c:pt>
                <c:pt idx="29">
                  <c:v>1.3067</c:v>
                </c:pt>
                <c:pt idx="30">
                  <c:v>1.2884</c:v>
                </c:pt>
                <c:pt idx="31">
                  <c:v>1.2855000000000001</c:v>
                </c:pt>
                <c:pt idx="32">
                  <c:v>1.2991999999999999</c:v>
                </c:pt>
                <c:pt idx="33">
                  <c:v>1.3017000000000001</c:v>
                </c:pt>
                <c:pt idx="34">
                  <c:v>1.3241000000000001</c:v>
                </c:pt>
                <c:pt idx="35">
                  <c:v>1.3463000000000001</c:v>
                </c:pt>
                <c:pt idx="36">
                  <c:v>1.3394999999999999</c:v>
                </c:pt>
                <c:pt idx="37">
                  <c:v>1.337</c:v>
                </c:pt>
                <c:pt idx="38">
                  <c:v>1.3324</c:v>
                </c:pt>
                <c:pt idx="39">
                  <c:v>1.304</c:v>
                </c:pt>
                <c:pt idx="40">
                  <c:v>1.2841</c:v>
                </c:pt>
                <c:pt idx="41">
                  <c:v>1.2639</c:v>
                </c:pt>
                <c:pt idx="42">
                  <c:v>1.2161</c:v>
                </c:pt>
                <c:pt idx="43">
                  <c:v>1.1173</c:v>
                </c:pt>
                <c:pt idx="44">
                  <c:v>0.76680000000000004</c:v>
                </c:pt>
                <c:pt idx="45">
                  <c:v>0.55149999999999999</c:v>
                </c:pt>
                <c:pt idx="46">
                  <c:v>0.44</c:v>
                </c:pt>
                <c:pt idx="47">
                  <c:v>0.379</c:v>
                </c:pt>
              </c:numCache>
            </c:numRef>
          </c:val>
          <c:smooth val="0"/>
          <c:extLst>
            <c:ext xmlns:c16="http://schemas.microsoft.com/office/drawing/2014/chart" uri="{C3380CC4-5D6E-409C-BE32-E72D297353CC}">
              <c16:uniqueId val="{0000000C-8C4A-46BD-AE81-A18BA8565C2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0.65600000000000003</c:v>
                </c:pt>
                <c:pt idx="1">
                  <c:v>0.66300000000000003</c:v>
                </c:pt>
                <c:pt idx="2">
                  <c:v>0.65900000000000003</c:v>
                </c:pt>
                <c:pt idx="3">
                  <c:v>0.65700000000000003</c:v>
                </c:pt>
                <c:pt idx="4">
                  <c:v>0.67600000000000005</c:v>
                </c:pt>
                <c:pt idx="5">
                  <c:v>0.65200000000000002</c:v>
                </c:pt>
                <c:pt idx="6">
                  <c:v>0.68300000000000005</c:v>
                </c:pt>
                <c:pt idx="7">
                  <c:v>0.65900000000000003</c:v>
                </c:pt>
                <c:pt idx="8">
                  <c:v>0.68600000000000005</c:v>
                </c:pt>
                <c:pt idx="9">
                  <c:v>0.61799999999999999</c:v>
                </c:pt>
                <c:pt idx="10">
                  <c:v>0.67600000000000005</c:v>
                </c:pt>
                <c:pt idx="11">
                  <c:v>0.72</c:v>
                </c:pt>
                <c:pt idx="12">
                  <c:v>0.66</c:v>
                </c:pt>
                <c:pt idx="13">
                  <c:v>0.67400000000000004</c:v>
                </c:pt>
                <c:pt idx="14">
                  <c:v>0.64500000000000002</c:v>
                </c:pt>
                <c:pt idx="15">
                  <c:v>0.64500000000000002</c:v>
                </c:pt>
                <c:pt idx="16">
                  <c:v>0.63100000000000001</c:v>
                </c:pt>
                <c:pt idx="17">
                  <c:v>0.63200000000000001</c:v>
                </c:pt>
                <c:pt idx="18">
                  <c:v>0.622</c:v>
                </c:pt>
                <c:pt idx="19">
                  <c:v>0.625</c:v>
                </c:pt>
                <c:pt idx="20">
                  <c:v>0.629</c:v>
                </c:pt>
                <c:pt idx="21">
                  <c:v>0.624</c:v>
                </c:pt>
                <c:pt idx="22">
                  <c:v>0.54800000000000004</c:v>
                </c:pt>
                <c:pt idx="23">
                  <c:v>0.61899999999999999</c:v>
                </c:pt>
                <c:pt idx="24">
                  <c:v>0.66200000000000003</c:v>
                </c:pt>
                <c:pt idx="25">
                  <c:v>0.63900000000000001</c:v>
                </c:pt>
                <c:pt idx="26">
                  <c:v>0.65500000000000003</c:v>
                </c:pt>
                <c:pt idx="27">
                  <c:v>0.64</c:v>
                </c:pt>
                <c:pt idx="28">
                  <c:v>0.66</c:v>
                </c:pt>
                <c:pt idx="29">
                  <c:v>0.66</c:v>
                </c:pt>
                <c:pt idx="30">
                  <c:v>0.64400000000000002</c:v>
                </c:pt>
                <c:pt idx="31">
                  <c:v>0.626</c:v>
                </c:pt>
                <c:pt idx="32">
                  <c:v>0.67100000000000004</c:v>
                </c:pt>
                <c:pt idx="33">
                  <c:v>0.60199999999999998</c:v>
                </c:pt>
                <c:pt idx="34">
                  <c:v>0.626</c:v>
                </c:pt>
                <c:pt idx="35">
                  <c:v>0.69399999999999995</c:v>
                </c:pt>
                <c:pt idx="36">
                  <c:v>0.70199999999999996</c:v>
                </c:pt>
                <c:pt idx="37">
                  <c:v>0.68100000000000005</c:v>
                </c:pt>
                <c:pt idx="38">
                  <c:v>0.71299999999999997</c:v>
                </c:pt>
                <c:pt idx="39">
                  <c:v>0.70299999999999996</c:v>
                </c:pt>
                <c:pt idx="40">
                  <c:v>0.74199999999999999</c:v>
                </c:pt>
                <c:pt idx="41">
                  <c:v>0.70199999999999996</c:v>
                </c:pt>
                <c:pt idx="42">
                  <c:v>0.70499999999999996</c:v>
                </c:pt>
                <c:pt idx="43">
                  <c:v>0.71799999999999997</c:v>
                </c:pt>
                <c:pt idx="44">
                  <c:v>0.63700000000000001</c:v>
                </c:pt>
                <c:pt idx="45">
                  <c:v>0.65</c:v>
                </c:pt>
                <c:pt idx="46">
                  <c:v>0.68799999999999994</c:v>
                </c:pt>
                <c:pt idx="47">
                  <c:v>0.65600000000000003</c:v>
                </c:pt>
              </c:numCache>
            </c:numRef>
          </c:val>
          <c:smooth val="0"/>
          <c:extLst>
            <c:ext xmlns:c16="http://schemas.microsoft.com/office/drawing/2014/chart" uri="{C3380CC4-5D6E-409C-BE32-E72D297353CC}">
              <c16:uniqueId val="{0000000D-8C4A-46BD-AE81-A18BA8565C2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25.861270000000001</c:v>
                </c:pt>
                <c:pt idx="1">
                  <c:v>25.832170000000001</c:v>
                </c:pt>
                <c:pt idx="2">
                  <c:v>25.451589999999999</c:v>
                </c:pt>
                <c:pt idx="3">
                  <c:v>25.543810000000001</c:v>
                </c:pt>
                <c:pt idx="4">
                  <c:v>26.27937</c:v>
                </c:pt>
                <c:pt idx="5">
                  <c:v>26.723649999999999</c:v>
                </c:pt>
                <c:pt idx="6">
                  <c:v>27.03547</c:v>
                </c:pt>
                <c:pt idx="7">
                  <c:v>26.9787</c:v>
                </c:pt>
                <c:pt idx="8">
                  <c:v>26.70364</c:v>
                </c:pt>
                <c:pt idx="9">
                  <c:v>25.561820000000001</c:v>
                </c:pt>
                <c:pt idx="10">
                  <c:v>24.622229999999998</c:v>
                </c:pt>
                <c:pt idx="11">
                  <c:v>24.31316</c:v>
                </c:pt>
                <c:pt idx="12">
                  <c:v>22.964089999999999</c:v>
                </c:pt>
                <c:pt idx="13">
                  <c:v>22.441210000000002</c:v>
                </c:pt>
                <c:pt idx="14">
                  <c:v>23.154260000000001</c:v>
                </c:pt>
                <c:pt idx="15">
                  <c:v>22.66977</c:v>
                </c:pt>
                <c:pt idx="16">
                  <c:v>23.214189999999999</c:v>
                </c:pt>
                <c:pt idx="17">
                  <c:v>23.821269999999998</c:v>
                </c:pt>
                <c:pt idx="18">
                  <c:v>25.29166</c:v>
                </c:pt>
                <c:pt idx="19">
                  <c:v>23.80498</c:v>
                </c:pt>
                <c:pt idx="20">
                  <c:v>24.1629</c:v>
                </c:pt>
                <c:pt idx="21">
                  <c:v>24.954809999999998</c:v>
                </c:pt>
                <c:pt idx="22">
                  <c:v>25.28895</c:v>
                </c:pt>
                <c:pt idx="23">
                  <c:v>23.377179999999999</c:v>
                </c:pt>
                <c:pt idx="24">
                  <c:v>23.960999999999999</c:v>
                </c:pt>
                <c:pt idx="25">
                  <c:v>24.891919999999999</c:v>
                </c:pt>
                <c:pt idx="26">
                  <c:v>25.495039999999999</c:v>
                </c:pt>
                <c:pt idx="27">
                  <c:v>26.428899999999999</c:v>
                </c:pt>
                <c:pt idx="28">
                  <c:v>25.479810000000001</c:v>
                </c:pt>
                <c:pt idx="29">
                  <c:v>26.029969999999999</c:v>
                </c:pt>
                <c:pt idx="30">
                  <c:v>25.55358</c:v>
                </c:pt>
                <c:pt idx="31">
                  <c:v>25.80603</c:v>
                </c:pt>
                <c:pt idx="32">
                  <c:v>26.111059999999998</c:v>
                </c:pt>
                <c:pt idx="33">
                  <c:v>25.3276</c:v>
                </c:pt>
                <c:pt idx="34">
                  <c:v>24.173950000000001</c:v>
                </c:pt>
                <c:pt idx="35">
                  <c:v>23.542210000000001</c:v>
                </c:pt>
                <c:pt idx="36">
                  <c:v>22.495930000000001</c:v>
                </c:pt>
                <c:pt idx="37">
                  <c:v>22.026450000000001</c:v>
                </c:pt>
                <c:pt idx="38">
                  <c:v>22.879239999999999</c:v>
                </c:pt>
                <c:pt idx="39">
                  <c:v>22.435659999999999</c:v>
                </c:pt>
                <c:pt idx="40">
                  <c:v>21.967790000000001</c:v>
                </c:pt>
                <c:pt idx="41">
                  <c:v>22.427779999999998</c:v>
                </c:pt>
                <c:pt idx="42">
                  <c:v>23.482869999999998</c:v>
                </c:pt>
                <c:pt idx="43">
                  <c:v>23.140170000000001</c:v>
                </c:pt>
                <c:pt idx="44">
                  <c:v>24.078150000000001</c:v>
                </c:pt>
                <c:pt idx="45">
                  <c:v>23.648990000000001</c:v>
                </c:pt>
                <c:pt idx="46">
                  <c:v>23.58061</c:v>
                </c:pt>
                <c:pt idx="47">
                  <c:v>24.816230000000001</c:v>
                </c:pt>
              </c:numCache>
            </c:numRef>
          </c:val>
          <c:smooth val="0"/>
          <c:extLst>
            <c:ext xmlns:c16="http://schemas.microsoft.com/office/drawing/2014/chart" uri="{C3380CC4-5D6E-409C-BE32-E72D297353CC}">
              <c16:uniqueId val="{0000000E-8C4A-46BD-AE81-A18BA8565C2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465.74446</c:v>
                </c:pt>
                <c:pt idx="1">
                  <c:v>464.06144999999998</c:v>
                </c:pt>
                <c:pt idx="2">
                  <c:v>458.78224999999998</c:v>
                </c:pt>
                <c:pt idx="3">
                  <c:v>461.19301999999999</c:v>
                </c:pt>
                <c:pt idx="4">
                  <c:v>457.02650999999997</c:v>
                </c:pt>
                <c:pt idx="5">
                  <c:v>452.59845999999999</c:v>
                </c:pt>
                <c:pt idx="6">
                  <c:v>445.76229000000001</c:v>
                </c:pt>
                <c:pt idx="7">
                  <c:v>453.00168000000002</c:v>
                </c:pt>
                <c:pt idx="8">
                  <c:v>444.24833000000001</c:v>
                </c:pt>
                <c:pt idx="9">
                  <c:v>445.74358999999998</c:v>
                </c:pt>
                <c:pt idx="10">
                  <c:v>443.80545999999998</c:v>
                </c:pt>
                <c:pt idx="11">
                  <c:v>451.50279999999998</c:v>
                </c:pt>
                <c:pt idx="12">
                  <c:v>440.62482999999997</c:v>
                </c:pt>
                <c:pt idx="13">
                  <c:v>439.56018999999998</c:v>
                </c:pt>
                <c:pt idx="14">
                  <c:v>443.22062</c:v>
                </c:pt>
                <c:pt idx="15">
                  <c:v>419.91392999999999</c:v>
                </c:pt>
                <c:pt idx="16">
                  <c:v>441.45897000000002</c:v>
                </c:pt>
                <c:pt idx="17">
                  <c:v>432.50074999999998</c:v>
                </c:pt>
                <c:pt idx="18">
                  <c:v>423.40003000000002</c:v>
                </c:pt>
                <c:pt idx="19">
                  <c:v>422.45927</c:v>
                </c:pt>
                <c:pt idx="20">
                  <c:v>423.59908000000001</c:v>
                </c:pt>
                <c:pt idx="21">
                  <c:v>392.95283999999998</c:v>
                </c:pt>
                <c:pt idx="22">
                  <c:v>370.06479000000002</c:v>
                </c:pt>
                <c:pt idx="23">
                  <c:v>372.84165999999999</c:v>
                </c:pt>
                <c:pt idx="24">
                  <c:v>378.50432999999998</c:v>
                </c:pt>
                <c:pt idx="25">
                  <c:v>383.46456000000001</c:v>
                </c:pt>
                <c:pt idx="26">
                  <c:v>379.19279</c:v>
                </c:pt>
                <c:pt idx="27">
                  <c:v>419.52731999999997</c:v>
                </c:pt>
                <c:pt idx="28">
                  <c:v>454.65305999999998</c:v>
                </c:pt>
                <c:pt idx="29">
                  <c:v>460.50132000000002</c:v>
                </c:pt>
                <c:pt idx="30">
                  <c:v>462.07664</c:v>
                </c:pt>
                <c:pt idx="31">
                  <c:v>460.78696000000002</c:v>
                </c:pt>
                <c:pt idx="32">
                  <c:v>441.84589</c:v>
                </c:pt>
                <c:pt idx="33">
                  <c:v>440.60554999999999</c:v>
                </c:pt>
                <c:pt idx="34">
                  <c:v>446.96319</c:v>
                </c:pt>
                <c:pt idx="35">
                  <c:v>459.30248</c:v>
                </c:pt>
                <c:pt idx="36">
                  <c:v>457.62524999999999</c:v>
                </c:pt>
                <c:pt idx="37">
                  <c:v>458.92689999999999</c:v>
                </c:pt>
                <c:pt idx="38">
                  <c:v>450.77377000000001</c:v>
                </c:pt>
                <c:pt idx="39">
                  <c:v>458.35957999999999</c:v>
                </c:pt>
                <c:pt idx="40">
                  <c:v>455.18864000000002</c:v>
                </c:pt>
                <c:pt idx="41">
                  <c:v>459.88709999999998</c:v>
                </c:pt>
                <c:pt idx="42">
                  <c:v>450.46627999999998</c:v>
                </c:pt>
                <c:pt idx="43">
                  <c:v>457.53903000000003</c:v>
                </c:pt>
                <c:pt idx="44">
                  <c:v>456.26646</c:v>
                </c:pt>
                <c:pt idx="45">
                  <c:v>458.56385999999998</c:v>
                </c:pt>
                <c:pt idx="46">
                  <c:v>455.87054000000001</c:v>
                </c:pt>
                <c:pt idx="47">
                  <c:v>462.09642000000002</c:v>
                </c:pt>
              </c:numCache>
            </c:numRef>
          </c:val>
          <c:smooth val="0"/>
          <c:extLst>
            <c:ext xmlns:c16="http://schemas.microsoft.com/office/drawing/2014/chart" uri="{C3380CC4-5D6E-409C-BE32-E72D297353CC}">
              <c16:uniqueId val="{0000000F-8C4A-46BD-AE81-A18BA8565C2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7.7798999999999996</c:v>
                </c:pt>
                <c:pt idx="1">
                  <c:v>7.8560999999999996</c:v>
                </c:pt>
                <c:pt idx="2">
                  <c:v>7.6417999999999999</c:v>
                </c:pt>
                <c:pt idx="3">
                  <c:v>8.0091999999999999</c:v>
                </c:pt>
                <c:pt idx="4">
                  <c:v>7.6548999999999996</c:v>
                </c:pt>
                <c:pt idx="5">
                  <c:v>7.3388999999999998</c:v>
                </c:pt>
                <c:pt idx="6">
                  <c:v>7.4969000000000001</c:v>
                </c:pt>
                <c:pt idx="7">
                  <c:v>7.5949999999999998</c:v>
                </c:pt>
                <c:pt idx="8">
                  <c:v>7.6505000000000001</c:v>
                </c:pt>
                <c:pt idx="9">
                  <c:v>7.5140000000000002</c:v>
                </c:pt>
                <c:pt idx="10">
                  <c:v>7.1512000000000002</c:v>
                </c:pt>
                <c:pt idx="11">
                  <c:v>7.1024000000000003</c:v>
                </c:pt>
                <c:pt idx="12">
                  <c:v>6.6623000000000001</c:v>
                </c:pt>
                <c:pt idx="13">
                  <c:v>6.2</c:v>
                </c:pt>
                <c:pt idx="14">
                  <c:v>6.1341000000000001</c:v>
                </c:pt>
                <c:pt idx="15">
                  <c:v>6.2678000000000003</c:v>
                </c:pt>
                <c:pt idx="16">
                  <c:v>6.1745999999999999</c:v>
                </c:pt>
                <c:pt idx="17">
                  <c:v>6.3437000000000001</c:v>
                </c:pt>
                <c:pt idx="18">
                  <c:v>6.4335000000000004</c:v>
                </c:pt>
                <c:pt idx="19">
                  <c:v>6.4978999999999996</c:v>
                </c:pt>
                <c:pt idx="20">
                  <c:v>7.0271999999999997</c:v>
                </c:pt>
                <c:pt idx="21">
                  <c:v>7.0057</c:v>
                </c:pt>
                <c:pt idx="22">
                  <c:v>6.8216999999999999</c:v>
                </c:pt>
                <c:pt idx="23">
                  <c:v>6.8135000000000003</c:v>
                </c:pt>
                <c:pt idx="24">
                  <c:v>6.9648000000000003</c:v>
                </c:pt>
                <c:pt idx="25">
                  <c:v>7.3232999999999997</c:v>
                </c:pt>
                <c:pt idx="26">
                  <c:v>7.4157000000000002</c:v>
                </c:pt>
                <c:pt idx="27">
                  <c:v>7.4653999999999998</c:v>
                </c:pt>
                <c:pt idx="28">
                  <c:v>7.4995000000000003</c:v>
                </c:pt>
                <c:pt idx="29">
                  <c:v>7.7887000000000004</c:v>
                </c:pt>
                <c:pt idx="30">
                  <c:v>7.673</c:v>
                </c:pt>
                <c:pt idx="31">
                  <c:v>7.3868</c:v>
                </c:pt>
                <c:pt idx="32">
                  <c:v>7.5807000000000002</c:v>
                </c:pt>
                <c:pt idx="33">
                  <c:v>7.6130000000000004</c:v>
                </c:pt>
                <c:pt idx="34">
                  <c:v>7.3788</c:v>
                </c:pt>
                <c:pt idx="35">
                  <c:v>6.7986000000000004</c:v>
                </c:pt>
                <c:pt idx="36">
                  <c:v>6.6460999999999997</c:v>
                </c:pt>
                <c:pt idx="37">
                  <c:v>6.7159000000000004</c:v>
                </c:pt>
                <c:pt idx="38">
                  <c:v>6.9951999999999996</c:v>
                </c:pt>
                <c:pt idx="39">
                  <c:v>7.0087000000000002</c:v>
                </c:pt>
                <c:pt idx="40">
                  <c:v>7.0433000000000003</c:v>
                </c:pt>
                <c:pt idx="41">
                  <c:v>7.5125000000000002</c:v>
                </c:pt>
                <c:pt idx="42">
                  <c:v>7.8482000000000003</c:v>
                </c:pt>
                <c:pt idx="43">
                  <c:v>7.8587999999999996</c:v>
                </c:pt>
                <c:pt idx="44">
                  <c:v>7.8152999999999997</c:v>
                </c:pt>
                <c:pt idx="45">
                  <c:v>7.5690999999999997</c:v>
                </c:pt>
                <c:pt idx="46">
                  <c:v>7.5671999999999997</c:v>
                </c:pt>
                <c:pt idx="47">
                  <c:v>7.6254</c:v>
                </c:pt>
              </c:numCache>
            </c:numRef>
          </c:val>
          <c:smooth val="0"/>
          <c:extLst>
            <c:ext xmlns:c16="http://schemas.microsoft.com/office/drawing/2014/chart" uri="{C3380CC4-5D6E-409C-BE32-E72D297353CC}">
              <c16:uniqueId val="{00000010-8C4A-46BD-AE81-A18BA8565C2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146.62780000000001</c:v>
                </c:pt>
                <c:pt idx="1">
                  <c:v>145.94983999999999</c:v>
                </c:pt>
                <c:pt idx="2">
                  <c:v>145.56419</c:v>
                </c:pt>
                <c:pt idx="3">
                  <c:v>148.71454</c:v>
                </c:pt>
                <c:pt idx="4">
                  <c:v>151.63301000000001</c:v>
                </c:pt>
                <c:pt idx="5">
                  <c:v>153.70434</c:v>
                </c:pt>
                <c:pt idx="6">
                  <c:v>147.42761999999999</c:v>
                </c:pt>
                <c:pt idx="7">
                  <c:v>152.79026999999999</c:v>
                </c:pt>
                <c:pt idx="8">
                  <c:v>152.36519999999999</c:v>
                </c:pt>
                <c:pt idx="9">
                  <c:v>154.54151999999999</c:v>
                </c:pt>
                <c:pt idx="10">
                  <c:v>148.13558</c:v>
                </c:pt>
                <c:pt idx="11">
                  <c:v>156.28371000000001</c:v>
                </c:pt>
                <c:pt idx="12">
                  <c:v>145.58067</c:v>
                </c:pt>
                <c:pt idx="13">
                  <c:v>132.61254</c:v>
                </c:pt>
                <c:pt idx="14">
                  <c:v>147.18508</c:v>
                </c:pt>
                <c:pt idx="15">
                  <c:v>144.89194000000001</c:v>
                </c:pt>
                <c:pt idx="16">
                  <c:v>152.87555</c:v>
                </c:pt>
                <c:pt idx="17">
                  <c:v>149.82580999999999</c:v>
                </c:pt>
                <c:pt idx="18">
                  <c:v>152.41034999999999</c:v>
                </c:pt>
                <c:pt idx="19">
                  <c:v>150.62775999999999</c:v>
                </c:pt>
                <c:pt idx="20">
                  <c:v>149.80179000000001</c:v>
                </c:pt>
                <c:pt idx="21">
                  <c:v>143.86161999999999</c:v>
                </c:pt>
                <c:pt idx="22">
                  <c:v>149.85077999999999</c:v>
                </c:pt>
                <c:pt idx="23">
                  <c:v>149.97398000000001</c:v>
                </c:pt>
                <c:pt idx="24">
                  <c:v>153.92368999999999</c:v>
                </c:pt>
                <c:pt idx="25">
                  <c:v>153.92592999999999</c:v>
                </c:pt>
                <c:pt idx="26">
                  <c:v>146.04966999999999</c:v>
                </c:pt>
                <c:pt idx="27">
                  <c:v>151.57248999999999</c:v>
                </c:pt>
                <c:pt idx="28">
                  <c:v>155.37503000000001</c:v>
                </c:pt>
                <c:pt idx="29">
                  <c:v>151.35226</c:v>
                </c:pt>
                <c:pt idx="30">
                  <c:v>149.00675000000001</c:v>
                </c:pt>
                <c:pt idx="31">
                  <c:v>146.51354000000001</c:v>
                </c:pt>
                <c:pt idx="32">
                  <c:v>150.56403</c:v>
                </c:pt>
                <c:pt idx="33">
                  <c:v>149.38753</c:v>
                </c:pt>
                <c:pt idx="34">
                  <c:v>145.82220000000001</c:v>
                </c:pt>
                <c:pt idx="35">
                  <c:v>143.58027999999999</c:v>
                </c:pt>
                <c:pt idx="36">
                  <c:v>146.2655</c:v>
                </c:pt>
                <c:pt idx="37">
                  <c:v>143.78962999999999</c:v>
                </c:pt>
                <c:pt idx="38">
                  <c:v>147.46681000000001</c:v>
                </c:pt>
                <c:pt idx="39">
                  <c:v>147.10099</c:v>
                </c:pt>
                <c:pt idx="40">
                  <c:v>149.16538</c:v>
                </c:pt>
                <c:pt idx="41">
                  <c:v>151.34853000000001</c:v>
                </c:pt>
                <c:pt idx="42">
                  <c:v>154.26857999999999</c:v>
                </c:pt>
                <c:pt idx="43">
                  <c:v>143.93707000000001</c:v>
                </c:pt>
                <c:pt idx="44">
                  <c:v>152.91322</c:v>
                </c:pt>
                <c:pt idx="45">
                  <c:v>153.13976</c:v>
                </c:pt>
                <c:pt idx="46">
                  <c:v>154.43154000000001</c:v>
                </c:pt>
                <c:pt idx="47">
                  <c:v>157.00977</c:v>
                </c:pt>
              </c:numCache>
            </c:numRef>
          </c:val>
          <c:smooth val="0"/>
          <c:extLst>
            <c:ext xmlns:c16="http://schemas.microsoft.com/office/drawing/2014/chart" uri="{C3380CC4-5D6E-409C-BE32-E72D297353CC}">
              <c16:uniqueId val="{00000011-8C4A-46BD-AE81-A18BA8565C2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18.573699999999999</c:v>
                </c:pt>
                <c:pt idx="1">
                  <c:v>18.587019999999999</c:v>
                </c:pt>
                <c:pt idx="2">
                  <c:v>18.838699999999999</c:v>
                </c:pt>
                <c:pt idx="3">
                  <c:v>18.549479999999999</c:v>
                </c:pt>
                <c:pt idx="4">
                  <c:v>18.561250000000001</c:v>
                </c:pt>
                <c:pt idx="5">
                  <c:v>18.388919999999999</c:v>
                </c:pt>
                <c:pt idx="6">
                  <c:v>18.274840000000001</c:v>
                </c:pt>
                <c:pt idx="7">
                  <c:v>18.265239999999999</c:v>
                </c:pt>
                <c:pt idx="8">
                  <c:v>18.16741</c:v>
                </c:pt>
                <c:pt idx="9">
                  <c:v>18.300989999999999</c:v>
                </c:pt>
                <c:pt idx="10">
                  <c:v>18.465949999999999</c:v>
                </c:pt>
                <c:pt idx="11">
                  <c:v>18.097519999999999</c:v>
                </c:pt>
                <c:pt idx="12">
                  <c:v>17.824200000000001</c:v>
                </c:pt>
                <c:pt idx="13">
                  <c:v>17.770340000000001</c:v>
                </c:pt>
                <c:pt idx="14">
                  <c:v>17.887319999999999</c:v>
                </c:pt>
                <c:pt idx="15">
                  <c:v>17.908919999999998</c:v>
                </c:pt>
                <c:pt idx="16">
                  <c:v>17.819040000000001</c:v>
                </c:pt>
                <c:pt idx="17">
                  <c:v>18.235119999999998</c:v>
                </c:pt>
                <c:pt idx="18">
                  <c:v>18.104690000000002</c:v>
                </c:pt>
                <c:pt idx="19">
                  <c:v>17.9147</c:v>
                </c:pt>
                <c:pt idx="20">
                  <c:v>17.879819999999999</c:v>
                </c:pt>
                <c:pt idx="21">
                  <c:v>17.835570000000001</c:v>
                </c:pt>
                <c:pt idx="22">
                  <c:v>17.560469999999999</c:v>
                </c:pt>
                <c:pt idx="23">
                  <c:v>17.535620000000002</c:v>
                </c:pt>
                <c:pt idx="24">
                  <c:v>17.837240000000001</c:v>
                </c:pt>
                <c:pt idx="25">
                  <c:v>17.976209999999998</c:v>
                </c:pt>
                <c:pt idx="26">
                  <c:v>18.057960000000001</c:v>
                </c:pt>
                <c:pt idx="27">
                  <c:v>17.52675</c:v>
                </c:pt>
                <c:pt idx="28">
                  <c:v>17.925239999999999</c:v>
                </c:pt>
                <c:pt idx="29">
                  <c:v>17.967780000000001</c:v>
                </c:pt>
                <c:pt idx="30">
                  <c:v>17.86964</c:v>
                </c:pt>
                <c:pt idx="31">
                  <c:v>17.64115</c:v>
                </c:pt>
                <c:pt idx="32">
                  <c:v>17.221270000000001</c:v>
                </c:pt>
                <c:pt idx="33">
                  <c:v>18.192309999999999</c:v>
                </c:pt>
                <c:pt idx="34">
                  <c:v>18.294910000000002</c:v>
                </c:pt>
                <c:pt idx="35">
                  <c:v>18.125789999999999</c:v>
                </c:pt>
                <c:pt idx="36">
                  <c:v>18.051490000000001</c:v>
                </c:pt>
                <c:pt idx="37">
                  <c:v>17.77572</c:v>
                </c:pt>
                <c:pt idx="38">
                  <c:v>17.76811</c:v>
                </c:pt>
                <c:pt idx="39">
                  <c:v>18.081689999999998</c:v>
                </c:pt>
                <c:pt idx="40">
                  <c:v>18.034369999999999</c:v>
                </c:pt>
                <c:pt idx="41">
                  <c:v>18.124479999999998</c:v>
                </c:pt>
                <c:pt idx="42">
                  <c:v>18.063420000000001</c:v>
                </c:pt>
                <c:pt idx="43">
                  <c:v>18.05509</c:v>
                </c:pt>
                <c:pt idx="44">
                  <c:v>18.127800000000001</c:v>
                </c:pt>
                <c:pt idx="45">
                  <c:v>18.223970000000001</c:v>
                </c:pt>
                <c:pt idx="46">
                  <c:v>18.328330000000001</c:v>
                </c:pt>
                <c:pt idx="47">
                  <c:v>18.20628</c:v>
                </c:pt>
              </c:numCache>
            </c:numRef>
          </c:val>
          <c:smooth val="0"/>
          <c:extLst>
            <c:ext xmlns:c16="http://schemas.microsoft.com/office/drawing/2014/chart" uri="{C3380CC4-5D6E-409C-BE32-E72D297353CC}">
              <c16:uniqueId val="{00000012-8C4A-46BD-AE81-A18BA8565C2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C4A-46BD-AE81-A18BA8565C2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C4A-46BD-AE81-A18BA8565C2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18.053799999999999</c:v>
                </c:pt>
                <c:pt idx="1">
                  <c:v>17.936900000000001</c:v>
                </c:pt>
                <c:pt idx="2">
                  <c:v>18.203299999999999</c:v>
                </c:pt>
                <c:pt idx="3">
                  <c:v>17.5047</c:v>
                </c:pt>
                <c:pt idx="4">
                  <c:v>17.9056</c:v>
                </c:pt>
                <c:pt idx="5">
                  <c:v>18.079599999999999</c:v>
                </c:pt>
                <c:pt idx="6">
                  <c:v>17.7879</c:v>
                </c:pt>
                <c:pt idx="7">
                  <c:v>17.594000000000001</c:v>
                </c:pt>
                <c:pt idx="8">
                  <c:v>17.9237</c:v>
                </c:pt>
                <c:pt idx="9">
                  <c:v>17.8858</c:v>
                </c:pt>
                <c:pt idx="10">
                  <c:v>17.267299999999999</c:v>
                </c:pt>
                <c:pt idx="11">
                  <c:v>16.988399999999999</c:v>
                </c:pt>
                <c:pt idx="12">
                  <c:v>16.5913</c:v>
                </c:pt>
                <c:pt idx="13">
                  <c:v>16.838799999999999</c:v>
                </c:pt>
                <c:pt idx="14">
                  <c:v>16.421900000000001</c:v>
                </c:pt>
                <c:pt idx="15">
                  <c:v>16.6983</c:v>
                </c:pt>
                <c:pt idx="16">
                  <c:v>15.96</c:v>
                </c:pt>
                <c:pt idx="17">
                  <c:v>15.8123</c:v>
                </c:pt>
                <c:pt idx="18">
                  <c:v>14.321999999999999</c:v>
                </c:pt>
                <c:pt idx="19">
                  <c:v>15.229100000000001</c:v>
                </c:pt>
                <c:pt idx="20">
                  <c:v>16.5306</c:v>
                </c:pt>
                <c:pt idx="21">
                  <c:v>16.419699999999999</c:v>
                </c:pt>
                <c:pt idx="22">
                  <c:v>16.6797</c:v>
                </c:pt>
                <c:pt idx="23">
                  <c:v>16.829000000000001</c:v>
                </c:pt>
                <c:pt idx="24">
                  <c:v>16.559799999999999</c:v>
                </c:pt>
                <c:pt idx="25">
                  <c:v>16.673100000000002</c:v>
                </c:pt>
                <c:pt idx="26">
                  <c:v>15.6127</c:v>
                </c:pt>
                <c:pt idx="27">
                  <c:v>17.209199999999999</c:v>
                </c:pt>
                <c:pt idx="28">
                  <c:v>17.249500000000001</c:v>
                </c:pt>
                <c:pt idx="29">
                  <c:v>16.9251</c:v>
                </c:pt>
                <c:pt idx="30">
                  <c:v>16.974299999999999</c:v>
                </c:pt>
                <c:pt idx="31">
                  <c:v>17.113499999999998</c:v>
                </c:pt>
                <c:pt idx="32">
                  <c:v>19.515999999999998</c:v>
                </c:pt>
                <c:pt idx="33">
                  <c:v>19.233499999999999</c:v>
                </c:pt>
                <c:pt idx="34">
                  <c:v>18.5029</c:v>
                </c:pt>
                <c:pt idx="35">
                  <c:v>18.4422</c:v>
                </c:pt>
                <c:pt idx="36">
                  <c:v>18.1587</c:v>
                </c:pt>
                <c:pt idx="37">
                  <c:v>17.413699999999999</c:v>
                </c:pt>
                <c:pt idx="38">
                  <c:v>17.252700000000001</c:v>
                </c:pt>
                <c:pt idx="39">
                  <c:v>17.697299999999998</c:v>
                </c:pt>
                <c:pt idx="40">
                  <c:v>18.4557</c:v>
                </c:pt>
                <c:pt idx="41">
                  <c:v>17.530999999999999</c:v>
                </c:pt>
                <c:pt idx="42">
                  <c:v>17.601600000000001</c:v>
                </c:pt>
                <c:pt idx="43">
                  <c:v>19.913399999999999</c:v>
                </c:pt>
                <c:pt idx="44">
                  <c:v>19.629300000000001</c:v>
                </c:pt>
                <c:pt idx="45">
                  <c:v>18.887</c:v>
                </c:pt>
                <c:pt idx="46">
                  <c:v>19.260100000000001</c:v>
                </c:pt>
                <c:pt idx="47">
                  <c:v>19.789899999999999</c:v>
                </c:pt>
              </c:numCache>
            </c:numRef>
          </c:val>
          <c:smooth val="0"/>
          <c:extLst>
            <c:ext xmlns:c16="http://schemas.microsoft.com/office/drawing/2014/chart" uri="{C3380CC4-5D6E-409C-BE32-E72D297353CC}">
              <c16:uniqueId val="{00000015-8C4A-46BD-AE81-A18BA8565C2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4.5491299999999999</c:v>
                </c:pt>
                <c:pt idx="1">
                  <c:v>4.53315</c:v>
                </c:pt>
                <c:pt idx="2">
                  <c:v>4.5242899999999997</c:v>
                </c:pt>
                <c:pt idx="3">
                  <c:v>4.5441700000000003</c:v>
                </c:pt>
                <c:pt idx="4">
                  <c:v>4.5882800000000001</c:v>
                </c:pt>
                <c:pt idx="5">
                  <c:v>4.5829500000000003</c:v>
                </c:pt>
                <c:pt idx="6">
                  <c:v>4.9181299999999997</c:v>
                </c:pt>
                <c:pt idx="7">
                  <c:v>4.90421</c:v>
                </c:pt>
                <c:pt idx="8">
                  <c:v>4.9576099999999999</c:v>
                </c:pt>
                <c:pt idx="9">
                  <c:v>4.93058</c:v>
                </c:pt>
                <c:pt idx="10">
                  <c:v>4.8642099999999999</c:v>
                </c:pt>
                <c:pt idx="11">
                  <c:v>4.5398199999999997</c:v>
                </c:pt>
                <c:pt idx="12">
                  <c:v>4.5330700000000004</c:v>
                </c:pt>
                <c:pt idx="13">
                  <c:v>4.4664299999999999</c:v>
                </c:pt>
                <c:pt idx="14">
                  <c:v>4.4630200000000002</c:v>
                </c:pt>
                <c:pt idx="15">
                  <c:v>4.4496000000000002</c:v>
                </c:pt>
                <c:pt idx="16">
                  <c:v>4.4594300000000002</c:v>
                </c:pt>
                <c:pt idx="17">
                  <c:v>4.4420900000000003</c:v>
                </c:pt>
                <c:pt idx="18">
                  <c:v>4.4739699999999996</c:v>
                </c:pt>
                <c:pt idx="19">
                  <c:v>4.5403599999999997</c:v>
                </c:pt>
                <c:pt idx="20">
                  <c:v>4.4739500000000003</c:v>
                </c:pt>
                <c:pt idx="21">
                  <c:v>4.5796700000000001</c:v>
                </c:pt>
                <c:pt idx="22">
                  <c:v>4.5920199999999998</c:v>
                </c:pt>
                <c:pt idx="23">
                  <c:v>4.4914500000000004</c:v>
                </c:pt>
                <c:pt idx="24">
                  <c:v>4.4792300000000003</c:v>
                </c:pt>
                <c:pt idx="25">
                  <c:v>4.4924499999999998</c:v>
                </c:pt>
                <c:pt idx="26">
                  <c:v>4.6708999999999996</c:v>
                </c:pt>
                <c:pt idx="27">
                  <c:v>4.8275100000000002</c:v>
                </c:pt>
                <c:pt idx="28">
                  <c:v>4.8563999999999998</c:v>
                </c:pt>
                <c:pt idx="29">
                  <c:v>4.8853299999999997</c:v>
                </c:pt>
                <c:pt idx="30">
                  <c:v>4.8299000000000003</c:v>
                </c:pt>
                <c:pt idx="31">
                  <c:v>4.7041599999999999</c:v>
                </c:pt>
                <c:pt idx="32">
                  <c:v>4.7484599999999997</c:v>
                </c:pt>
                <c:pt idx="33">
                  <c:v>4.8212099999999998</c:v>
                </c:pt>
                <c:pt idx="34">
                  <c:v>4.7766799999999998</c:v>
                </c:pt>
                <c:pt idx="35">
                  <c:v>4.5467899999999997</c:v>
                </c:pt>
                <c:pt idx="36">
                  <c:v>4.5946800000000003</c:v>
                </c:pt>
                <c:pt idx="37">
                  <c:v>4.5517300000000001</c:v>
                </c:pt>
                <c:pt idx="38">
                  <c:v>4.5768800000000001</c:v>
                </c:pt>
                <c:pt idx="39">
                  <c:v>4.5512600000000001</c:v>
                </c:pt>
                <c:pt idx="40">
                  <c:v>4.5851499999999996</c:v>
                </c:pt>
                <c:pt idx="41">
                  <c:v>4.6068300000000004</c:v>
                </c:pt>
                <c:pt idx="42">
                  <c:v>4.7851100000000004</c:v>
                </c:pt>
                <c:pt idx="43">
                  <c:v>4.9814299999999996</c:v>
                </c:pt>
                <c:pt idx="44">
                  <c:v>4.8876499999999998</c:v>
                </c:pt>
                <c:pt idx="45">
                  <c:v>4.90951</c:v>
                </c:pt>
                <c:pt idx="46">
                  <c:v>4.9074799999999996</c:v>
                </c:pt>
                <c:pt idx="47">
                  <c:v>4.9883600000000001</c:v>
                </c:pt>
              </c:numCache>
            </c:numRef>
          </c:val>
          <c:smooth val="0"/>
          <c:extLst>
            <c:ext xmlns:c16="http://schemas.microsoft.com/office/drawing/2014/chart" uri="{C3380CC4-5D6E-409C-BE32-E72D297353CC}">
              <c16:uniqueId val="{00000016-8C4A-46BD-AE81-A18BA8565C2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C4A-46BD-AE81-A18BA8565C2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C4A-46BD-AE81-A18BA8565C2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14.729649999999999</c:v>
                </c:pt>
                <c:pt idx="1">
                  <c:v>14.205249999999999</c:v>
                </c:pt>
                <c:pt idx="2">
                  <c:v>13.80293</c:v>
                </c:pt>
                <c:pt idx="3">
                  <c:v>13.89615</c:v>
                </c:pt>
                <c:pt idx="4">
                  <c:v>13.699820000000001</c:v>
                </c:pt>
                <c:pt idx="5">
                  <c:v>15.063370000000001</c:v>
                </c:pt>
                <c:pt idx="6">
                  <c:v>14.970219999999999</c:v>
                </c:pt>
                <c:pt idx="7">
                  <c:v>14.96879</c:v>
                </c:pt>
                <c:pt idx="8">
                  <c:v>14.77464</c:v>
                </c:pt>
                <c:pt idx="9">
                  <c:v>14.84923</c:v>
                </c:pt>
                <c:pt idx="10">
                  <c:v>13.711130000000001</c:v>
                </c:pt>
                <c:pt idx="11">
                  <c:v>11.83234</c:v>
                </c:pt>
                <c:pt idx="12">
                  <c:v>11.3497</c:v>
                </c:pt>
                <c:pt idx="13">
                  <c:v>10.13626</c:v>
                </c:pt>
                <c:pt idx="14">
                  <c:v>10.87528</c:v>
                </c:pt>
                <c:pt idx="15">
                  <c:v>11.04364</c:v>
                </c:pt>
                <c:pt idx="16">
                  <c:v>12.00225</c:v>
                </c:pt>
                <c:pt idx="17">
                  <c:v>13.10347</c:v>
                </c:pt>
                <c:pt idx="18">
                  <c:v>13.206289999999999</c:v>
                </c:pt>
                <c:pt idx="19">
                  <c:v>13.20668</c:v>
                </c:pt>
                <c:pt idx="20">
                  <c:v>13.113580000000001</c:v>
                </c:pt>
                <c:pt idx="21">
                  <c:v>13.685</c:v>
                </c:pt>
                <c:pt idx="22">
                  <c:v>13.659890000000001</c:v>
                </c:pt>
                <c:pt idx="23">
                  <c:v>13.56371</c:v>
                </c:pt>
                <c:pt idx="24">
                  <c:v>13.2704</c:v>
                </c:pt>
                <c:pt idx="25">
                  <c:v>13.33751</c:v>
                </c:pt>
                <c:pt idx="26">
                  <c:v>12.85835</c:v>
                </c:pt>
                <c:pt idx="27">
                  <c:v>14.03356</c:v>
                </c:pt>
                <c:pt idx="28">
                  <c:v>15.00981</c:v>
                </c:pt>
                <c:pt idx="29">
                  <c:v>15.341570000000001</c:v>
                </c:pt>
                <c:pt idx="30">
                  <c:v>14.9442</c:v>
                </c:pt>
                <c:pt idx="31">
                  <c:v>15.12073</c:v>
                </c:pt>
                <c:pt idx="32">
                  <c:v>15.07586</c:v>
                </c:pt>
                <c:pt idx="33">
                  <c:v>15.023899999999999</c:v>
                </c:pt>
                <c:pt idx="34">
                  <c:v>13.83161</c:v>
                </c:pt>
                <c:pt idx="35">
                  <c:v>12.27604</c:v>
                </c:pt>
                <c:pt idx="36">
                  <c:v>11.71951</c:v>
                </c:pt>
                <c:pt idx="37">
                  <c:v>11.030010000000001</c:v>
                </c:pt>
                <c:pt idx="38">
                  <c:v>12.223800000000001</c:v>
                </c:pt>
                <c:pt idx="39">
                  <c:v>12.04875</c:v>
                </c:pt>
                <c:pt idx="40">
                  <c:v>13.032220000000001</c:v>
                </c:pt>
                <c:pt idx="41">
                  <c:v>13.40048</c:v>
                </c:pt>
                <c:pt idx="42">
                  <c:v>12.995710000000001</c:v>
                </c:pt>
                <c:pt idx="43">
                  <c:v>14.2043</c:v>
                </c:pt>
                <c:pt idx="44">
                  <c:v>13.932639999999999</c:v>
                </c:pt>
                <c:pt idx="45">
                  <c:v>14.22505</c:v>
                </c:pt>
                <c:pt idx="46">
                  <c:v>14.641909999999999</c:v>
                </c:pt>
                <c:pt idx="47">
                  <c:v>14.909219999999999</c:v>
                </c:pt>
              </c:numCache>
            </c:numRef>
          </c:val>
          <c:smooth val="0"/>
          <c:extLst>
            <c:ext xmlns:c16="http://schemas.microsoft.com/office/drawing/2014/chart" uri="{C3380CC4-5D6E-409C-BE32-E72D297353CC}">
              <c16:uniqueId val="{00000019-8C4A-46BD-AE81-A18BA8565C2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255.37</c:v>
                </c:pt>
                <c:pt idx="1">
                  <c:v>251.44</c:v>
                </c:pt>
                <c:pt idx="2">
                  <c:v>246.87</c:v>
                </c:pt>
                <c:pt idx="3">
                  <c:v>239.12</c:v>
                </c:pt>
                <c:pt idx="4">
                  <c:v>236.09</c:v>
                </c:pt>
                <c:pt idx="5">
                  <c:v>247.26</c:v>
                </c:pt>
                <c:pt idx="6">
                  <c:v>245.64</c:v>
                </c:pt>
                <c:pt idx="7">
                  <c:v>249.99</c:v>
                </c:pt>
                <c:pt idx="8">
                  <c:v>255.55</c:v>
                </c:pt>
                <c:pt idx="9">
                  <c:v>254.84</c:v>
                </c:pt>
                <c:pt idx="10">
                  <c:v>252.18</c:v>
                </c:pt>
                <c:pt idx="11">
                  <c:v>250.67</c:v>
                </c:pt>
                <c:pt idx="12">
                  <c:v>245.43</c:v>
                </c:pt>
                <c:pt idx="13">
                  <c:v>239.55</c:v>
                </c:pt>
                <c:pt idx="14">
                  <c:v>232.36</c:v>
                </c:pt>
                <c:pt idx="15">
                  <c:v>236.55</c:v>
                </c:pt>
                <c:pt idx="16">
                  <c:v>243.73</c:v>
                </c:pt>
                <c:pt idx="17">
                  <c:v>244.42</c:v>
                </c:pt>
                <c:pt idx="18">
                  <c:v>240.2</c:v>
                </c:pt>
                <c:pt idx="19">
                  <c:v>233.68</c:v>
                </c:pt>
                <c:pt idx="20">
                  <c:v>228.53</c:v>
                </c:pt>
                <c:pt idx="21">
                  <c:v>217.14</c:v>
                </c:pt>
                <c:pt idx="22">
                  <c:v>216.21</c:v>
                </c:pt>
                <c:pt idx="23">
                  <c:v>203.08</c:v>
                </c:pt>
                <c:pt idx="24">
                  <c:v>201.07</c:v>
                </c:pt>
                <c:pt idx="25">
                  <c:v>195.33</c:v>
                </c:pt>
                <c:pt idx="26">
                  <c:v>180.45</c:v>
                </c:pt>
                <c:pt idx="27">
                  <c:v>193.27</c:v>
                </c:pt>
                <c:pt idx="28">
                  <c:v>195.41</c:v>
                </c:pt>
                <c:pt idx="29">
                  <c:v>188.15</c:v>
                </c:pt>
                <c:pt idx="30">
                  <c:v>190.46</c:v>
                </c:pt>
                <c:pt idx="31">
                  <c:v>194.49</c:v>
                </c:pt>
                <c:pt idx="32">
                  <c:v>192.29</c:v>
                </c:pt>
                <c:pt idx="33">
                  <c:v>191.04</c:v>
                </c:pt>
                <c:pt idx="34">
                  <c:v>195.49</c:v>
                </c:pt>
                <c:pt idx="35">
                  <c:v>199.65</c:v>
                </c:pt>
                <c:pt idx="36">
                  <c:v>196.54</c:v>
                </c:pt>
                <c:pt idx="37">
                  <c:v>193.74</c:v>
                </c:pt>
                <c:pt idx="38">
                  <c:v>188.62</c:v>
                </c:pt>
                <c:pt idx="39">
                  <c:v>196.13</c:v>
                </c:pt>
                <c:pt idx="40">
                  <c:v>198.12</c:v>
                </c:pt>
                <c:pt idx="41">
                  <c:v>202.37</c:v>
                </c:pt>
                <c:pt idx="42">
                  <c:v>203.02</c:v>
                </c:pt>
                <c:pt idx="43">
                  <c:v>201.78</c:v>
                </c:pt>
                <c:pt idx="44">
                  <c:v>201.67</c:v>
                </c:pt>
                <c:pt idx="45">
                  <c:v>202.06</c:v>
                </c:pt>
                <c:pt idx="46">
                  <c:v>203</c:v>
                </c:pt>
                <c:pt idx="47">
                  <c:v>202.73</c:v>
                </c:pt>
              </c:numCache>
            </c:numRef>
          </c:val>
          <c:smooth val="0"/>
          <c:extLst>
            <c:ext xmlns:c16="http://schemas.microsoft.com/office/drawing/2014/chart" uri="{C3380CC4-5D6E-409C-BE32-E72D297353CC}">
              <c16:uniqueId val="{0000001A-8C4A-46BD-AE81-A18BA8565C2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C4A-46BD-AE81-A18BA8565C2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38.868000000000002</c:v>
                </c:pt>
                <c:pt idx="1">
                  <c:v>39.593000000000004</c:v>
                </c:pt>
                <c:pt idx="2">
                  <c:v>40.033000000000001</c:v>
                </c:pt>
                <c:pt idx="3">
                  <c:v>39.761000000000003</c:v>
                </c:pt>
                <c:pt idx="4">
                  <c:v>40.290999999999997</c:v>
                </c:pt>
                <c:pt idx="5">
                  <c:v>39.534999999999997</c:v>
                </c:pt>
                <c:pt idx="6">
                  <c:v>39.877000000000002</c:v>
                </c:pt>
                <c:pt idx="7">
                  <c:v>40.106000000000002</c:v>
                </c:pt>
                <c:pt idx="8">
                  <c:v>39.715000000000003</c:v>
                </c:pt>
                <c:pt idx="9">
                  <c:v>39.067999999999998</c:v>
                </c:pt>
                <c:pt idx="10">
                  <c:v>40.191000000000003</c:v>
                </c:pt>
                <c:pt idx="11">
                  <c:v>40.524999999999999</c:v>
                </c:pt>
                <c:pt idx="12">
                  <c:v>40.118000000000002</c:v>
                </c:pt>
                <c:pt idx="13">
                  <c:v>39.835999999999999</c:v>
                </c:pt>
                <c:pt idx="14">
                  <c:v>39.688000000000002</c:v>
                </c:pt>
                <c:pt idx="15">
                  <c:v>40.244999999999997</c:v>
                </c:pt>
                <c:pt idx="16">
                  <c:v>40.749000000000002</c:v>
                </c:pt>
                <c:pt idx="17">
                  <c:v>41.131999999999998</c:v>
                </c:pt>
                <c:pt idx="18">
                  <c:v>40.953000000000003</c:v>
                </c:pt>
                <c:pt idx="19">
                  <c:v>40.92</c:v>
                </c:pt>
                <c:pt idx="20">
                  <c:v>43.395000000000003</c:v>
                </c:pt>
                <c:pt idx="21">
                  <c:v>40.274999999999999</c:v>
                </c:pt>
                <c:pt idx="22">
                  <c:v>40.622999999999998</c:v>
                </c:pt>
                <c:pt idx="23">
                  <c:v>42.412999999999997</c:v>
                </c:pt>
                <c:pt idx="24">
                  <c:v>42.343000000000004</c:v>
                </c:pt>
                <c:pt idx="25">
                  <c:v>38.012</c:v>
                </c:pt>
                <c:pt idx="26">
                  <c:v>40.445</c:v>
                </c:pt>
                <c:pt idx="27">
                  <c:v>42.247999999999998</c:v>
                </c:pt>
                <c:pt idx="28">
                  <c:v>41.664999999999999</c:v>
                </c:pt>
                <c:pt idx="29">
                  <c:v>41.037999999999997</c:v>
                </c:pt>
                <c:pt idx="30">
                  <c:v>38.225000000000001</c:v>
                </c:pt>
                <c:pt idx="31">
                  <c:v>40.573999999999998</c:v>
                </c:pt>
                <c:pt idx="32">
                  <c:v>40.840000000000003</c:v>
                </c:pt>
                <c:pt idx="33">
                  <c:v>37.51</c:v>
                </c:pt>
                <c:pt idx="34">
                  <c:v>37.04</c:v>
                </c:pt>
                <c:pt idx="35">
                  <c:v>36.555999999999997</c:v>
                </c:pt>
                <c:pt idx="36">
                  <c:v>37.149000000000001</c:v>
                </c:pt>
                <c:pt idx="37">
                  <c:v>36.753999999999998</c:v>
                </c:pt>
                <c:pt idx="38">
                  <c:v>36.292999999999999</c:v>
                </c:pt>
                <c:pt idx="39">
                  <c:v>36.74</c:v>
                </c:pt>
                <c:pt idx="40">
                  <c:v>36.951999999999998</c:v>
                </c:pt>
                <c:pt idx="41">
                  <c:v>36.942</c:v>
                </c:pt>
                <c:pt idx="42">
                  <c:v>36.899000000000001</c:v>
                </c:pt>
                <c:pt idx="43">
                  <c:v>37.043999999999997</c:v>
                </c:pt>
                <c:pt idx="44">
                  <c:v>36.597999999999999</c:v>
                </c:pt>
                <c:pt idx="45">
                  <c:v>35.581000000000003</c:v>
                </c:pt>
                <c:pt idx="46">
                  <c:v>36.225000000000001</c:v>
                </c:pt>
                <c:pt idx="47">
                  <c:v>38.201999999999998</c:v>
                </c:pt>
              </c:numCache>
            </c:numRef>
          </c:val>
          <c:smooth val="0"/>
          <c:extLst>
            <c:ext xmlns:c16="http://schemas.microsoft.com/office/drawing/2014/chart" uri="{C3380CC4-5D6E-409C-BE32-E72D297353CC}">
              <c16:uniqueId val="{0000001C-8C4A-46BD-AE81-A18BA8565C2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C4A-46BD-AE81-A18BA8565C2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28.391999999999999</c:v>
                </c:pt>
                <c:pt idx="1">
                  <c:v>29.451000000000001</c:v>
                </c:pt>
                <c:pt idx="2">
                  <c:v>29.835999999999999</c:v>
                </c:pt>
                <c:pt idx="3">
                  <c:v>29.187999999999999</c:v>
                </c:pt>
                <c:pt idx="4">
                  <c:v>29.497</c:v>
                </c:pt>
                <c:pt idx="5">
                  <c:v>29.672000000000001</c:v>
                </c:pt>
                <c:pt idx="6">
                  <c:v>30.059000000000001</c:v>
                </c:pt>
                <c:pt idx="7">
                  <c:v>28.457999999999998</c:v>
                </c:pt>
                <c:pt idx="8">
                  <c:v>27.972000000000001</c:v>
                </c:pt>
                <c:pt idx="9">
                  <c:v>27.465</c:v>
                </c:pt>
                <c:pt idx="10">
                  <c:v>23.024999999999999</c:v>
                </c:pt>
                <c:pt idx="11">
                  <c:v>22.928000000000001</c:v>
                </c:pt>
                <c:pt idx="12">
                  <c:v>22.82</c:v>
                </c:pt>
                <c:pt idx="13">
                  <c:v>23.375</c:v>
                </c:pt>
                <c:pt idx="14">
                  <c:v>25.675000000000001</c:v>
                </c:pt>
                <c:pt idx="15">
                  <c:v>20.527000000000001</c:v>
                </c:pt>
                <c:pt idx="16">
                  <c:v>7.7569999999999997</c:v>
                </c:pt>
                <c:pt idx="17">
                  <c:v>5.673</c:v>
                </c:pt>
                <c:pt idx="18">
                  <c:v>5.1950000000000003</c:v>
                </c:pt>
                <c:pt idx="19">
                  <c:v>3.669</c:v>
                </c:pt>
                <c:pt idx="20">
                  <c:v>3.593</c:v>
                </c:pt>
                <c:pt idx="21">
                  <c:v>1.8420000000000001</c:v>
                </c:pt>
                <c:pt idx="22">
                  <c:v>1.0880000000000001</c:v>
                </c:pt>
                <c:pt idx="23">
                  <c:v>0.92600000000000005</c:v>
                </c:pt>
                <c:pt idx="24">
                  <c:v>10.178000000000001</c:v>
                </c:pt>
                <c:pt idx="25">
                  <c:v>2.0760000000000001</c:v>
                </c:pt>
                <c:pt idx="26">
                  <c:v>1.899</c:v>
                </c:pt>
                <c:pt idx="27">
                  <c:v>0.93300000000000005</c:v>
                </c:pt>
                <c:pt idx="28">
                  <c:v>0.1</c:v>
                </c:pt>
                <c:pt idx="29">
                  <c:v>0.10100000000000001</c:v>
                </c:pt>
                <c:pt idx="30">
                  <c:v>5.5039999999999996</c:v>
                </c:pt>
                <c:pt idx="31">
                  <c:v>6.0709999999999997</c:v>
                </c:pt>
                <c:pt idx="32">
                  <c:v>11.978999999999999</c:v>
                </c:pt>
                <c:pt idx="33">
                  <c:v>15.83</c:v>
                </c:pt>
                <c:pt idx="34">
                  <c:v>17.667999999999999</c:v>
                </c:pt>
                <c:pt idx="35">
                  <c:v>18.388000000000002</c:v>
                </c:pt>
                <c:pt idx="36">
                  <c:v>18.178000000000001</c:v>
                </c:pt>
                <c:pt idx="37">
                  <c:v>18.327000000000002</c:v>
                </c:pt>
                <c:pt idx="38">
                  <c:v>18.548999999999999</c:v>
                </c:pt>
                <c:pt idx="39">
                  <c:v>18.734000000000002</c:v>
                </c:pt>
                <c:pt idx="40">
                  <c:v>18.835999999999999</c:v>
                </c:pt>
                <c:pt idx="41">
                  <c:v>18.614000000000001</c:v>
                </c:pt>
                <c:pt idx="42">
                  <c:v>18.713999999999999</c:v>
                </c:pt>
                <c:pt idx="43">
                  <c:v>18.920000000000002</c:v>
                </c:pt>
                <c:pt idx="44">
                  <c:v>23.181000000000001</c:v>
                </c:pt>
                <c:pt idx="45">
                  <c:v>24.061</c:v>
                </c:pt>
                <c:pt idx="46">
                  <c:v>23.9</c:v>
                </c:pt>
                <c:pt idx="47">
                  <c:v>24.007999999999999</c:v>
                </c:pt>
              </c:numCache>
            </c:numRef>
          </c:val>
          <c:smooth val="0"/>
          <c:extLst>
            <c:ext xmlns:c16="http://schemas.microsoft.com/office/drawing/2014/chart" uri="{C3380CC4-5D6E-409C-BE32-E72D297353CC}">
              <c16:uniqueId val="{0000001E-8C4A-46BD-AE81-A18BA8565C2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769.7</c:v>
                </c:pt>
                <c:pt idx="1">
                  <c:v>759.9</c:v>
                </c:pt>
                <c:pt idx="2">
                  <c:v>768.2</c:v>
                </c:pt>
                <c:pt idx="3">
                  <c:v>752.4</c:v>
                </c:pt>
                <c:pt idx="4">
                  <c:v>748.7</c:v>
                </c:pt>
                <c:pt idx="5">
                  <c:v>749</c:v>
                </c:pt>
                <c:pt idx="6">
                  <c:v>740.5</c:v>
                </c:pt>
                <c:pt idx="7">
                  <c:v>739.9</c:v>
                </c:pt>
                <c:pt idx="8">
                  <c:v>732.6</c:v>
                </c:pt>
                <c:pt idx="9">
                  <c:v>743.2</c:v>
                </c:pt>
                <c:pt idx="10">
                  <c:v>744.8</c:v>
                </c:pt>
                <c:pt idx="11">
                  <c:v>748.2</c:v>
                </c:pt>
                <c:pt idx="12">
                  <c:v>756.9</c:v>
                </c:pt>
                <c:pt idx="13">
                  <c:v>754.7</c:v>
                </c:pt>
                <c:pt idx="14">
                  <c:v>765.9</c:v>
                </c:pt>
                <c:pt idx="15">
                  <c:v>751.4</c:v>
                </c:pt>
                <c:pt idx="16">
                  <c:v>798.8</c:v>
                </c:pt>
                <c:pt idx="17">
                  <c:v>793.8</c:v>
                </c:pt>
                <c:pt idx="18">
                  <c:v>818.3</c:v>
                </c:pt>
                <c:pt idx="19">
                  <c:v>797.7</c:v>
                </c:pt>
                <c:pt idx="20">
                  <c:v>796.4</c:v>
                </c:pt>
                <c:pt idx="21">
                  <c:v>793.5</c:v>
                </c:pt>
                <c:pt idx="22">
                  <c:v>808.5</c:v>
                </c:pt>
                <c:pt idx="23">
                  <c:v>797.7</c:v>
                </c:pt>
                <c:pt idx="24">
                  <c:v>794.4</c:v>
                </c:pt>
                <c:pt idx="25">
                  <c:v>779.4</c:v>
                </c:pt>
                <c:pt idx="26">
                  <c:v>754.8</c:v>
                </c:pt>
                <c:pt idx="27">
                  <c:v>770.6</c:v>
                </c:pt>
                <c:pt idx="28">
                  <c:v>754.8</c:v>
                </c:pt>
                <c:pt idx="29">
                  <c:v>762.3</c:v>
                </c:pt>
                <c:pt idx="30">
                  <c:v>770</c:v>
                </c:pt>
                <c:pt idx="31">
                  <c:v>767.9</c:v>
                </c:pt>
                <c:pt idx="32">
                  <c:v>763.6</c:v>
                </c:pt>
                <c:pt idx="33">
                  <c:v>775.5</c:v>
                </c:pt>
                <c:pt idx="34">
                  <c:v>803.3</c:v>
                </c:pt>
                <c:pt idx="35">
                  <c:v>809.2</c:v>
                </c:pt>
                <c:pt idx="36">
                  <c:v>814.1</c:v>
                </c:pt>
                <c:pt idx="37">
                  <c:v>824.7</c:v>
                </c:pt>
                <c:pt idx="38">
                  <c:v>811.9</c:v>
                </c:pt>
                <c:pt idx="39">
                  <c:v>826.8</c:v>
                </c:pt>
                <c:pt idx="40">
                  <c:v>824.5</c:v>
                </c:pt>
                <c:pt idx="41">
                  <c:v>830.3</c:v>
                </c:pt>
                <c:pt idx="42">
                  <c:v>829</c:v>
                </c:pt>
                <c:pt idx="43">
                  <c:v>824.5</c:v>
                </c:pt>
                <c:pt idx="44">
                  <c:v>815.2</c:v>
                </c:pt>
                <c:pt idx="45">
                  <c:v>795.9</c:v>
                </c:pt>
                <c:pt idx="46">
                  <c:v>759</c:v>
                </c:pt>
                <c:pt idx="47">
                  <c:v>730.9</c:v>
                </c:pt>
              </c:numCache>
            </c:numRef>
          </c:val>
          <c:extLst>
            <c:ext xmlns:c16="http://schemas.microsoft.com/office/drawing/2014/chart" uri="{C3380CC4-5D6E-409C-BE32-E72D297353CC}">
              <c16:uniqueId val="{00000000-4FB0-468B-BFA0-2B911B4E52B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1889.6</c:v>
                </c:pt>
                <c:pt idx="1">
                  <c:v>1773.5</c:v>
                </c:pt>
                <c:pt idx="2">
                  <c:v>1764.5</c:v>
                </c:pt>
                <c:pt idx="3">
                  <c:v>1660.2</c:v>
                </c:pt>
                <c:pt idx="4">
                  <c:v>1592.4</c:v>
                </c:pt>
                <c:pt idx="5">
                  <c:v>1543</c:v>
                </c:pt>
                <c:pt idx="6">
                  <c:v>1355.4</c:v>
                </c:pt>
                <c:pt idx="7">
                  <c:v>1452.6</c:v>
                </c:pt>
                <c:pt idx="8">
                  <c:v>1479.1</c:v>
                </c:pt>
                <c:pt idx="9">
                  <c:v>1487.6</c:v>
                </c:pt>
                <c:pt idx="10">
                  <c:v>1625.1</c:v>
                </c:pt>
                <c:pt idx="11">
                  <c:v>1721.6</c:v>
                </c:pt>
                <c:pt idx="12">
                  <c:v>1645.8</c:v>
                </c:pt>
                <c:pt idx="13">
                  <c:v>1521.4</c:v>
                </c:pt>
                <c:pt idx="14">
                  <c:v>1484.9</c:v>
                </c:pt>
                <c:pt idx="15">
                  <c:v>1565.3</c:v>
                </c:pt>
                <c:pt idx="16">
                  <c:v>1801.3</c:v>
                </c:pt>
                <c:pt idx="17">
                  <c:v>1824.3</c:v>
                </c:pt>
                <c:pt idx="18">
                  <c:v>1824.9</c:v>
                </c:pt>
                <c:pt idx="19">
                  <c:v>1971.5</c:v>
                </c:pt>
                <c:pt idx="20">
                  <c:v>2027.3</c:v>
                </c:pt>
                <c:pt idx="21">
                  <c:v>1907.6</c:v>
                </c:pt>
                <c:pt idx="22">
                  <c:v>1881.1</c:v>
                </c:pt>
                <c:pt idx="23">
                  <c:v>1872.8</c:v>
                </c:pt>
                <c:pt idx="24">
                  <c:v>1858.1</c:v>
                </c:pt>
                <c:pt idx="25">
                  <c:v>1820.3</c:v>
                </c:pt>
                <c:pt idx="26">
                  <c:v>1780.7</c:v>
                </c:pt>
                <c:pt idx="27">
                  <c:v>2019</c:v>
                </c:pt>
                <c:pt idx="28">
                  <c:v>2019</c:v>
                </c:pt>
                <c:pt idx="29">
                  <c:v>2067.3000000000002</c:v>
                </c:pt>
                <c:pt idx="30">
                  <c:v>2040.6</c:v>
                </c:pt>
                <c:pt idx="31">
                  <c:v>1991.2</c:v>
                </c:pt>
                <c:pt idx="32">
                  <c:v>2213.9</c:v>
                </c:pt>
                <c:pt idx="33">
                  <c:v>2282.5</c:v>
                </c:pt>
                <c:pt idx="34">
                  <c:v>2439.5</c:v>
                </c:pt>
                <c:pt idx="35">
                  <c:v>2382.1</c:v>
                </c:pt>
                <c:pt idx="36">
                  <c:v>2723.9</c:v>
                </c:pt>
                <c:pt idx="37">
                  <c:v>2679.5</c:v>
                </c:pt>
                <c:pt idx="38">
                  <c:v>2524.1999999999998</c:v>
                </c:pt>
                <c:pt idx="39">
                  <c:v>2440.1999999999998</c:v>
                </c:pt>
                <c:pt idx="40">
                  <c:v>2506.1999999999998</c:v>
                </c:pt>
                <c:pt idx="41">
                  <c:v>2486.1999999999998</c:v>
                </c:pt>
                <c:pt idx="42">
                  <c:v>2419.1</c:v>
                </c:pt>
                <c:pt idx="43">
                  <c:v>2334.1999999999998</c:v>
                </c:pt>
                <c:pt idx="44">
                  <c:v>2313</c:v>
                </c:pt>
                <c:pt idx="45">
                  <c:v>2037.4</c:v>
                </c:pt>
                <c:pt idx="46">
                  <c:v>1978.3</c:v>
                </c:pt>
                <c:pt idx="47">
                  <c:v>1910.5</c:v>
                </c:pt>
              </c:numCache>
            </c:numRef>
          </c:val>
          <c:extLst>
            <c:ext xmlns:c16="http://schemas.microsoft.com/office/drawing/2014/chart" uri="{C3380CC4-5D6E-409C-BE32-E72D297353CC}">
              <c16:uniqueId val="{00000001-4FB0-468B-BFA0-2B911B4E52B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2671.2</c:v>
                </c:pt>
                <c:pt idx="1">
                  <c:v>2663.7</c:v>
                </c:pt>
                <c:pt idx="2">
                  <c:v>2654.6</c:v>
                </c:pt>
                <c:pt idx="3">
                  <c:v>2786.5</c:v>
                </c:pt>
                <c:pt idx="4">
                  <c:v>2689.6</c:v>
                </c:pt>
                <c:pt idx="5">
                  <c:v>2796.4</c:v>
                </c:pt>
                <c:pt idx="6">
                  <c:v>2866.1</c:v>
                </c:pt>
                <c:pt idx="7">
                  <c:v>2771.6</c:v>
                </c:pt>
                <c:pt idx="8">
                  <c:v>2718.7</c:v>
                </c:pt>
                <c:pt idx="9">
                  <c:v>2726.4</c:v>
                </c:pt>
                <c:pt idx="10">
                  <c:v>2734.5</c:v>
                </c:pt>
                <c:pt idx="11">
                  <c:v>2777.6</c:v>
                </c:pt>
                <c:pt idx="12">
                  <c:v>2855.6</c:v>
                </c:pt>
                <c:pt idx="13">
                  <c:v>2858.8</c:v>
                </c:pt>
                <c:pt idx="14">
                  <c:v>2883.9</c:v>
                </c:pt>
                <c:pt idx="15">
                  <c:v>2877.9</c:v>
                </c:pt>
                <c:pt idx="16">
                  <c:v>2950.5</c:v>
                </c:pt>
                <c:pt idx="17">
                  <c:v>3059.9</c:v>
                </c:pt>
                <c:pt idx="18">
                  <c:v>3131.4</c:v>
                </c:pt>
                <c:pt idx="19">
                  <c:v>3145.4</c:v>
                </c:pt>
                <c:pt idx="20">
                  <c:v>3139.2</c:v>
                </c:pt>
                <c:pt idx="21">
                  <c:v>3125</c:v>
                </c:pt>
                <c:pt idx="22">
                  <c:v>3129.6</c:v>
                </c:pt>
                <c:pt idx="23">
                  <c:v>2954.5</c:v>
                </c:pt>
                <c:pt idx="24">
                  <c:v>2881.2</c:v>
                </c:pt>
                <c:pt idx="25">
                  <c:v>2812.9</c:v>
                </c:pt>
                <c:pt idx="26">
                  <c:v>2809.7</c:v>
                </c:pt>
                <c:pt idx="27">
                  <c:v>2812.5</c:v>
                </c:pt>
                <c:pt idx="28">
                  <c:v>2894.2</c:v>
                </c:pt>
                <c:pt idx="29">
                  <c:v>2913.8</c:v>
                </c:pt>
                <c:pt idx="30">
                  <c:v>3005</c:v>
                </c:pt>
                <c:pt idx="31">
                  <c:v>3002.3</c:v>
                </c:pt>
                <c:pt idx="32">
                  <c:v>3004.6</c:v>
                </c:pt>
                <c:pt idx="33">
                  <c:v>3119</c:v>
                </c:pt>
                <c:pt idx="34">
                  <c:v>3156.9</c:v>
                </c:pt>
                <c:pt idx="35">
                  <c:v>3124.8</c:v>
                </c:pt>
                <c:pt idx="36">
                  <c:v>3160.1</c:v>
                </c:pt>
                <c:pt idx="37">
                  <c:v>3162.7</c:v>
                </c:pt>
                <c:pt idx="38">
                  <c:v>3298.6</c:v>
                </c:pt>
                <c:pt idx="39">
                  <c:v>3363.9</c:v>
                </c:pt>
                <c:pt idx="40">
                  <c:v>3271.4</c:v>
                </c:pt>
                <c:pt idx="41">
                  <c:v>3356.2</c:v>
                </c:pt>
                <c:pt idx="42">
                  <c:v>3355</c:v>
                </c:pt>
                <c:pt idx="43">
                  <c:v>3362.1</c:v>
                </c:pt>
                <c:pt idx="44">
                  <c:v>3351.2</c:v>
                </c:pt>
                <c:pt idx="45">
                  <c:v>3244</c:v>
                </c:pt>
                <c:pt idx="46">
                  <c:v>3137.2</c:v>
                </c:pt>
                <c:pt idx="47">
                  <c:v>3218.3</c:v>
                </c:pt>
              </c:numCache>
            </c:numRef>
          </c:val>
          <c:extLst>
            <c:ext xmlns:c16="http://schemas.microsoft.com/office/drawing/2014/chart" uri="{C3380CC4-5D6E-409C-BE32-E72D297353CC}">
              <c16:uniqueId val="{00000002-4FB0-468B-BFA0-2B911B4E52B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47.7</c:v>
                </c:pt>
                <c:pt idx="2">
                  <c:v>47.3</c:v>
                </c:pt>
                <c:pt idx="3">
                  <c:v>47</c:v>
                </c:pt>
                <c:pt idx="4">
                  <c:v>47.1</c:v>
                </c:pt>
                <c:pt idx="5">
                  <c:v>47.4</c:v>
                </c:pt>
                <c:pt idx="6">
                  <c:v>47.4</c:v>
                </c:pt>
                <c:pt idx="7">
                  <c:v>47.2</c:v>
                </c:pt>
                <c:pt idx="8">
                  <c:v>47.4</c:v>
                </c:pt>
                <c:pt idx="9">
                  <c:v>48</c:v>
                </c:pt>
                <c:pt idx="10">
                  <c:v>47.4</c:v>
                </c:pt>
                <c:pt idx="11">
                  <c:v>47.1</c:v>
                </c:pt>
                <c:pt idx="12">
                  <c:v>19.2</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45.5</c:v>
                </c:pt>
                <c:pt idx="36">
                  <c:v>47</c:v>
                </c:pt>
                <c:pt idx="37">
                  <c:v>47.4</c:v>
                </c:pt>
                <c:pt idx="38">
                  <c:v>47.6</c:v>
                </c:pt>
                <c:pt idx="39">
                  <c:v>47.8</c:v>
                </c:pt>
                <c:pt idx="40">
                  <c:v>47.7</c:v>
                </c:pt>
                <c:pt idx="41">
                  <c:v>47.8</c:v>
                </c:pt>
                <c:pt idx="42">
                  <c:v>47.8</c:v>
                </c:pt>
                <c:pt idx="43">
                  <c:v>47.8</c:v>
                </c:pt>
                <c:pt idx="44">
                  <c:v>48</c:v>
                </c:pt>
                <c:pt idx="45">
                  <c:v>47.9</c:v>
                </c:pt>
                <c:pt idx="46">
                  <c:v>47.7</c:v>
                </c:pt>
                <c:pt idx="47">
                  <c:v>47.8</c:v>
                </c:pt>
              </c:numCache>
            </c:numRef>
          </c:val>
          <c:extLst>
            <c:ext xmlns:c16="http://schemas.microsoft.com/office/drawing/2014/chart" uri="{C3380CC4-5D6E-409C-BE32-E72D297353CC}">
              <c16:uniqueId val="{00000003-4FB0-468B-BFA0-2B911B4E52B9}"/>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42.7</c:v>
                </c:pt>
                <c:pt idx="1">
                  <c:v>42.2</c:v>
                </c:pt>
                <c:pt idx="2">
                  <c:v>41.1</c:v>
                </c:pt>
                <c:pt idx="3">
                  <c:v>41.1</c:v>
                </c:pt>
                <c:pt idx="4">
                  <c:v>41.9</c:v>
                </c:pt>
                <c:pt idx="5">
                  <c:v>41.9</c:v>
                </c:pt>
                <c:pt idx="6">
                  <c:v>41.3</c:v>
                </c:pt>
                <c:pt idx="7">
                  <c:v>41.2</c:v>
                </c:pt>
                <c:pt idx="8">
                  <c:v>40.9</c:v>
                </c:pt>
                <c:pt idx="9">
                  <c:v>41.7</c:v>
                </c:pt>
                <c:pt idx="10">
                  <c:v>40.5</c:v>
                </c:pt>
                <c:pt idx="11">
                  <c:v>44.9</c:v>
                </c:pt>
                <c:pt idx="12">
                  <c:v>45</c:v>
                </c:pt>
                <c:pt idx="13">
                  <c:v>43.5</c:v>
                </c:pt>
                <c:pt idx="14">
                  <c:v>41.5</c:v>
                </c:pt>
                <c:pt idx="15">
                  <c:v>46.1</c:v>
                </c:pt>
                <c:pt idx="16">
                  <c:v>45</c:v>
                </c:pt>
                <c:pt idx="17">
                  <c:v>44.7</c:v>
                </c:pt>
                <c:pt idx="18">
                  <c:v>45.4</c:v>
                </c:pt>
                <c:pt idx="19">
                  <c:v>46</c:v>
                </c:pt>
                <c:pt idx="20">
                  <c:v>44.6</c:v>
                </c:pt>
                <c:pt idx="21">
                  <c:v>44.6</c:v>
                </c:pt>
                <c:pt idx="22">
                  <c:v>45.2</c:v>
                </c:pt>
                <c:pt idx="23">
                  <c:v>44.9</c:v>
                </c:pt>
                <c:pt idx="24">
                  <c:v>43</c:v>
                </c:pt>
                <c:pt idx="25">
                  <c:v>43.6</c:v>
                </c:pt>
                <c:pt idx="26">
                  <c:v>45.3</c:v>
                </c:pt>
                <c:pt idx="27">
                  <c:v>44.4</c:v>
                </c:pt>
                <c:pt idx="28">
                  <c:v>43.1</c:v>
                </c:pt>
                <c:pt idx="29">
                  <c:v>44.7</c:v>
                </c:pt>
                <c:pt idx="30">
                  <c:v>44.7</c:v>
                </c:pt>
                <c:pt idx="31">
                  <c:v>44.7</c:v>
                </c:pt>
                <c:pt idx="32">
                  <c:v>45.3</c:v>
                </c:pt>
                <c:pt idx="33">
                  <c:v>43.8</c:v>
                </c:pt>
                <c:pt idx="34">
                  <c:v>41.3</c:v>
                </c:pt>
                <c:pt idx="35">
                  <c:v>44.6</c:v>
                </c:pt>
                <c:pt idx="36">
                  <c:v>43.7</c:v>
                </c:pt>
                <c:pt idx="37">
                  <c:v>46.3</c:v>
                </c:pt>
                <c:pt idx="38">
                  <c:v>45.4</c:v>
                </c:pt>
                <c:pt idx="39">
                  <c:v>47.5</c:v>
                </c:pt>
                <c:pt idx="40">
                  <c:v>46.7</c:v>
                </c:pt>
                <c:pt idx="41">
                  <c:v>43.2</c:v>
                </c:pt>
                <c:pt idx="42">
                  <c:v>44.6</c:v>
                </c:pt>
                <c:pt idx="43">
                  <c:v>45</c:v>
                </c:pt>
                <c:pt idx="44">
                  <c:v>45.2</c:v>
                </c:pt>
                <c:pt idx="45">
                  <c:v>47.9</c:v>
                </c:pt>
                <c:pt idx="46">
                  <c:v>46.7</c:v>
                </c:pt>
                <c:pt idx="47">
                  <c:v>47.2</c:v>
                </c:pt>
              </c:numCache>
            </c:numRef>
          </c:val>
          <c:extLst>
            <c:ext xmlns:c16="http://schemas.microsoft.com/office/drawing/2014/chart" uri="{C3380CC4-5D6E-409C-BE32-E72D297353CC}">
              <c16:uniqueId val="{00000004-4FB0-468B-BFA0-2B911B4E52B9}"/>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10.9</c:v>
                </c:pt>
                <c:pt idx="1">
                  <c:v>10.9</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9.6999999999999993</c:v>
                </c:pt>
                <c:pt idx="17">
                  <c:v>9.5</c:v>
                </c:pt>
                <c:pt idx="18">
                  <c:v>9.5</c:v>
                </c:pt>
                <c:pt idx="19">
                  <c:v>9.5</c:v>
                </c:pt>
                <c:pt idx="20">
                  <c:v>9.5</c:v>
                </c:pt>
                <c:pt idx="21">
                  <c:v>10.3</c:v>
                </c:pt>
                <c:pt idx="22">
                  <c:v>10.8</c:v>
                </c:pt>
                <c:pt idx="23">
                  <c:v>10.8</c:v>
                </c:pt>
                <c:pt idx="24">
                  <c:v>10.8</c:v>
                </c:pt>
                <c:pt idx="25">
                  <c:v>10.9</c:v>
                </c:pt>
                <c:pt idx="26">
                  <c:v>10.8</c:v>
                </c:pt>
                <c:pt idx="27">
                  <c:v>10.8</c:v>
                </c:pt>
                <c:pt idx="28">
                  <c:v>10.9</c:v>
                </c:pt>
                <c:pt idx="29">
                  <c:v>10.9</c:v>
                </c:pt>
                <c:pt idx="30">
                  <c:v>10.9</c:v>
                </c:pt>
                <c:pt idx="31">
                  <c:v>10.9</c:v>
                </c:pt>
                <c:pt idx="32">
                  <c:v>10.9</c:v>
                </c:pt>
                <c:pt idx="33">
                  <c:v>10.9</c:v>
                </c:pt>
                <c:pt idx="34">
                  <c:v>11</c:v>
                </c:pt>
                <c:pt idx="35">
                  <c:v>11</c:v>
                </c:pt>
                <c:pt idx="36">
                  <c:v>11</c:v>
                </c:pt>
                <c:pt idx="37">
                  <c:v>11</c:v>
                </c:pt>
                <c:pt idx="38">
                  <c:v>11</c:v>
                </c:pt>
                <c:pt idx="39">
                  <c:v>10.199999999999999</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5-4FB0-468B-BFA0-2B911B4E52B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6.3</c:v>
                </c:pt>
                <c:pt idx="12">
                  <c:v>91.7</c:v>
                </c:pt>
                <c:pt idx="13">
                  <c:v>289.8</c:v>
                </c:pt>
                <c:pt idx="14">
                  <c:v>483.8</c:v>
                </c:pt>
                <c:pt idx="15">
                  <c:v>619</c:v>
                </c:pt>
                <c:pt idx="16">
                  <c:v>626</c:v>
                </c:pt>
                <c:pt idx="17">
                  <c:v>654.6</c:v>
                </c:pt>
                <c:pt idx="18">
                  <c:v>677.6</c:v>
                </c:pt>
                <c:pt idx="19">
                  <c:v>690.1</c:v>
                </c:pt>
                <c:pt idx="20">
                  <c:v>687.2</c:v>
                </c:pt>
                <c:pt idx="21">
                  <c:v>691.8</c:v>
                </c:pt>
                <c:pt idx="22">
                  <c:v>684.7</c:v>
                </c:pt>
                <c:pt idx="23">
                  <c:v>703.3</c:v>
                </c:pt>
                <c:pt idx="24">
                  <c:v>703.6</c:v>
                </c:pt>
                <c:pt idx="25">
                  <c:v>706.3</c:v>
                </c:pt>
                <c:pt idx="26">
                  <c:v>704.9</c:v>
                </c:pt>
                <c:pt idx="27">
                  <c:v>689</c:v>
                </c:pt>
                <c:pt idx="28">
                  <c:v>695</c:v>
                </c:pt>
                <c:pt idx="29">
                  <c:v>684.5</c:v>
                </c:pt>
                <c:pt idx="30">
                  <c:v>665.1</c:v>
                </c:pt>
                <c:pt idx="31">
                  <c:v>602.9</c:v>
                </c:pt>
                <c:pt idx="32">
                  <c:v>406.6</c:v>
                </c:pt>
                <c:pt idx="33">
                  <c:v>180.1</c:v>
                </c:pt>
                <c:pt idx="34">
                  <c:v>18.399999999999999</c:v>
                </c:pt>
                <c:pt idx="35">
                  <c:v>0.6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FB0-468B-BFA0-2B911B4E52B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18711.650000000001</c:v>
                </c:pt>
                <c:pt idx="1">
                  <c:v>46969.85</c:v>
                </c:pt>
                <c:pt idx="2">
                  <c:v>71893.100000000006</c:v>
                </c:pt>
                <c:pt idx="3">
                  <c:v>602.70000000000005</c:v>
                </c:pt>
                <c:pt idx="4">
                  <c:v>0</c:v>
                </c:pt>
                <c:pt idx="5">
                  <c:v>0</c:v>
                </c:pt>
                <c:pt idx="6">
                  <c:v>0</c:v>
                </c:pt>
                <c:pt idx="7">
                  <c:v>0</c:v>
                </c:pt>
                <c:pt idx="8">
                  <c:v>1495.35</c:v>
                </c:pt>
                <c:pt idx="9">
                  <c:v>1057.9000000000001</c:v>
                </c:pt>
                <c:pt idx="10">
                  <c:v>258.64999999999998</c:v>
                </c:pt>
                <c:pt idx="11">
                  <c:v>6481.45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C7C-45ED-8503-46CFB934222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0</c:v>
                </c:pt>
                <c:pt idx="1">
                  <c:v>393.8</c:v>
                </c:pt>
                <c:pt idx="2">
                  <c:v>177.85</c:v>
                </c:pt>
                <c:pt idx="3">
                  <c:v>260.64999999999998</c:v>
                </c:pt>
                <c:pt idx="4">
                  <c:v>345.5</c:v>
                </c:pt>
                <c:pt idx="5">
                  <c:v>30.85</c:v>
                </c:pt>
                <c:pt idx="6">
                  <c:v>0</c:v>
                </c:pt>
                <c:pt idx="7">
                  <c:v>225.6</c:v>
                </c:pt>
                <c:pt idx="8">
                  <c:v>9</c:v>
                </c:pt>
                <c:pt idx="9">
                  <c:v>110.4</c:v>
                </c:pt>
                <c:pt idx="10">
                  <c:v>0</c:v>
                </c:pt>
                <c:pt idx="11">
                  <c:v>87.2</c:v>
                </c:pt>
                <c:pt idx="12">
                  <c:v>119.5</c:v>
                </c:pt>
                <c:pt idx="13">
                  <c:v>62.05</c:v>
                </c:pt>
                <c:pt idx="14">
                  <c:v>44.1</c:v>
                </c:pt>
                <c:pt idx="15">
                  <c:v>112.95</c:v>
                </c:pt>
                <c:pt idx="16">
                  <c:v>239.8</c:v>
                </c:pt>
                <c:pt idx="17">
                  <c:v>459.75</c:v>
                </c:pt>
                <c:pt idx="18">
                  <c:v>92.8</c:v>
                </c:pt>
                <c:pt idx="19">
                  <c:v>64.849999999999994</c:v>
                </c:pt>
                <c:pt idx="20">
                  <c:v>474.15</c:v>
                </c:pt>
                <c:pt idx="21">
                  <c:v>1138.8</c:v>
                </c:pt>
                <c:pt idx="22">
                  <c:v>2525.65</c:v>
                </c:pt>
                <c:pt idx="23">
                  <c:v>326.89999999999998</c:v>
                </c:pt>
                <c:pt idx="24">
                  <c:v>1999.45</c:v>
                </c:pt>
                <c:pt idx="25">
                  <c:v>2291.0500000000002</c:v>
                </c:pt>
                <c:pt idx="26">
                  <c:v>361.65</c:v>
                </c:pt>
                <c:pt idx="27">
                  <c:v>163.4</c:v>
                </c:pt>
                <c:pt idx="28">
                  <c:v>99.85</c:v>
                </c:pt>
                <c:pt idx="29">
                  <c:v>43.15</c:v>
                </c:pt>
                <c:pt idx="30">
                  <c:v>82.8</c:v>
                </c:pt>
                <c:pt idx="31">
                  <c:v>93.4</c:v>
                </c:pt>
                <c:pt idx="32">
                  <c:v>96.5</c:v>
                </c:pt>
                <c:pt idx="33">
                  <c:v>209.7</c:v>
                </c:pt>
                <c:pt idx="34">
                  <c:v>754.2</c:v>
                </c:pt>
                <c:pt idx="35">
                  <c:v>216.45</c:v>
                </c:pt>
                <c:pt idx="36">
                  <c:v>272.64999999999998</c:v>
                </c:pt>
                <c:pt idx="37">
                  <c:v>82.5</c:v>
                </c:pt>
                <c:pt idx="38">
                  <c:v>427.1</c:v>
                </c:pt>
                <c:pt idx="39">
                  <c:v>0</c:v>
                </c:pt>
                <c:pt idx="40">
                  <c:v>2304</c:v>
                </c:pt>
                <c:pt idx="41">
                  <c:v>2.95</c:v>
                </c:pt>
                <c:pt idx="42">
                  <c:v>39.6</c:v>
                </c:pt>
                <c:pt idx="43">
                  <c:v>135.65</c:v>
                </c:pt>
                <c:pt idx="44">
                  <c:v>150</c:v>
                </c:pt>
                <c:pt idx="45">
                  <c:v>16.100000000000001</c:v>
                </c:pt>
                <c:pt idx="46">
                  <c:v>166.8</c:v>
                </c:pt>
                <c:pt idx="47">
                  <c:v>2239.35</c:v>
                </c:pt>
                <c:pt idx="48">
                  <c:v>1337.9</c:v>
                </c:pt>
                <c:pt idx="49">
                  <c:v>2135.1</c:v>
                </c:pt>
                <c:pt idx="50">
                  <c:v>973.7</c:v>
                </c:pt>
                <c:pt idx="51">
                  <c:v>14.4</c:v>
                </c:pt>
                <c:pt idx="52">
                  <c:v>179.3</c:v>
                </c:pt>
                <c:pt idx="53">
                  <c:v>601.79999999999995</c:v>
                </c:pt>
                <c:pt idx="54">
                  <c:v>1915.55</c:v>
                </c:pt>
                <c:pt idx="55">
                  <c:v>111.85</c:v>
                </c:pt>
                <c:pt idx="56">
                  <c:v>100.7</c:v>
                </c:pt>
                <c:pt idx="57">
                  <c:v>72.05</c:v>
                </c:pt>
                <c:pt idx="58">
                  <c:v>57.1</c:v>
                </c:pt>
                <c:pt idx="59">
                  <c:v>28.8</c:v>
                </c:pt>
                <c:pt idx="60">
                  <c:v>136.25</c:v>
                </c:pt>
                <c:pt idx="61">
                  <c:v>4.8</c:v>
                </c:pt>
                <c:pt idx="62">
                  <c:v>464.95</c:v>
                </c:pt>
                <c:pt idx="63">
                  <c:v>171.4</c:v>
                </c:pt>
                <c:pt idx="64">
                  <c:v>171.6</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55C-4553-BCC4-069972518D6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28027.70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1316.55</c:v>
                </c:pt>
                <c:pt idx="1">
                  <c:v>3894.65</c:v>
                </c:pt>
                <c:pt idx="2">
                  <c:v>6481.45</c:v>
                </c:pt>
                <c:pt idx="3">
                  <c:v>16335.05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1D7-4F78-B119-3C51CC4201F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8437-4627-9C9B-8D81C8CF284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14.1</c:v>
                </c:pt>
                <c:pt idx="1">
                  <c:v>14.1</c:v>
                </c:pt>
                <c:pt idx="2">
                  <c:v>14.1</c:v>
                </c:pt>
                <c:pt idx="3">
                  <c:v>14.1</c:v>
                </c:pt>
                <c:pt idx="4">
                  <c:v>14.1</c:v>
                </c:pt>
                <c:pt idx="5">
                  <c:v>14.1</c:v>
                </c:pt>
                <c:pt idx="6">
                  <c:v>14.1</c:v>
                </c:pt>
                <c:pt idx="7">
                  <c:v>14.1</c:v>
                </c:pt>
                <c:pt idx="8">
                  <c:v>14.1</c:v>
                </c:pt>
                <c:pt idx="9">
                  <c:v>14.1</c:v>
                </c:pt>
                <c:pt idx="10">
                  <c:v>14.1</c:v>
                </c:pt>
                <c:pt idx="11">
                  <c:v>14.9</c:v>
                </c:pt>
                <c:pt idx="12">
                  <c:v>16.399999999999999</c:v>
                </c:pt>
                <c:pt idx="13">
                  <c:v>16.100000000000001</c:v>
                </c:pt>
                <c:pt idx="14">
                  <c:v>14</c:v>
                </c:pt>
                <c:pt idx="15">
                  <c:v>17.3</c:v>
                </c:pt>
                <c:pt idx="16">
                  <c:v>17.7</c:v>
                </c:pt>
                <c:pt idx="17">
                  <c:v>17.5</c:v>
                </c:pt>
                <c:pt idx="18">
                  <c:v>17.600000000000001</c:v>
                </c:pt>
                <c:pt idx="19">
                  <c:v>17.7</c:v>
                </c:pt>
                <c:pt idx="20">
                  <c:v>17.3</c:v>
                </c:pt>
                <c:pt idx="21">
                  <c:v>17.2</c:v>
                </c:pt>
                <c:pt idx="22">
                  <c:v>17.2</c:v>
                </c:pt>
                <c:pt idx="23">
                  <c:v>17.2</c:v>
                </c:pt>
                <c:pt idx="24">
                  <c:v>17.2</c:v>
                </c:pt>
                <c:pt idx="25">
                  <c:v>17.2</c:v>
                </c:pt>
                <c:pt idx="26">
                  <c:v>17.2</c:v>
                </c:pt>
                <c:pt idx="27">
                  <c:v>17.2</c:v>
                </c:pt>
                <c:pt idx="28">
                  <c:v>17.2</c:v>
                </c:pt>
                <c:pt idx="29">
                  <c:v>17.2</c:v>
                </c:pt>
                <c:pt idx="30">
                  <c:v>17.2</c:v>
                </c:pt>
                <c:pt idx="31">
                  <c:v>17.2</c:v>
                </c:pt>
                <c:pt idx="32">
                  <c:v>17.5</c:v>
                </c:pt>
                <c:pt idx="33">
                  <c:v>17.5</c:v>
                </c:pt>
                <c:pt idx="34">
                  <c:v>12.3</c:v>
                </c:pt>
                <c:pt idx="35">
                  <c:v>17.100000000000001</c:v>
                </c:pt>
                <c:pt idx="36">
                  <c:v>17.2</c:v>
                </c:pt>
                <c:pt idx="37">
                  <c:v>17.2</c:v>
                </c:pt>
                <c:pt idx="38">
                  <c:v>17.2</c:v>
                </c:pt>
                <c:pt idx="39">
                  <c:v>17.399999999999999</c:v>
                </c:pt>
                <c:pt idx="40">
                  <c:v>17.5</c:v>
                </c:pt>
                <c:pt idx="41">
                  <c:v>17.2</c:v>
                </c:pt>
                <c:pt idx="42">
                  <c:v>17.7</c:v>
                </c:pt>
                <c:pt idx="43">
                  <c:v>18</c:v>
                </c:pt>
                <c:pt idx="44">
                  <c:v>18.5</c:v>
                </c:pt>
                <c:pt idx="45">
                  <c:v>18.3</c:v>
                </c:pt>
                <c:pt idx="46">
                  <c:v>17.899999999999999</c:v>
                </c:pt>
                <c:pt idx="47">
                  <c:v>18.3</c:v>
                </c:pt>
              </c:numCache>
            </c:numRef>
          </c:val>
          <c:extLst>
            <c:ext xmlns:c16="http://schemas.microsoft.com/office/drawing/2014/chart" uri="{C3380CC4-5D6E-409C-BE32-E72D297353CC}">
              <c16:uniqueId val="{00000001-8437-4627-9C9B-8D81C8CF284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8</c:v>
                </c:pt>
                <c:pt idx="2">
                  <c:v>6.4</c:v>
                </c:pt>
                <c:pt idx="3">
                  <c:v>6.5</c:v>
                </c:pt>
                <c:pt idx="4">
                  <c:v>7.6</c:v>
                </c:pt>
                <c:pt idx="5">
                  <c:v>7.9</c:v>
                </c:pt>
                <c:pt idx="6">
                  <c:v>7.6</c:v>
                </c:pt>
                <c:pt idx="7">
                  <c:v>7.3</c:v>
                </c:pt>
                <c:pt idx="8">
                  <c:v>6.8</c:v>
                </c:pt>
                <c:pt idx="9">
                  <c:v>8.1999999999999993</c:v>
                </c:pt>
                <c:pt idx="10">
                  <c:v>6.5</c:v>
                </c:pt>
                <c:pt idx="11">
                  <c:v>9.3000000000000007</c:v>
                </c:pt>
                <c:pt idx="12">
                  <c:v>9</c:v>
                </c:pt>
                <c:pt idx="13">
                  <c:v>7.3</c:v>
                </c:pt>
                <c:pt idx="14">
                  <c:v>6.7</c:v>
                </c:pt>
                <c:pt idx="15">
                  <c:v>8</c:v>
                </c:pt>
                <c:pt idx="16">
                  <c:v>6.6</c:v>
                </c:pt>
                <c:pt idx="17">
                  <c:v>6.7</c:v>
                </c:pt>
                <c:pt idx="18">
                  <c:v>7.3</c:v>
                </c:pt>
                <c:pt idx="19">
                  <c:v>8</c:v>
                </c:pt>
                <c:pt idx="20">
                  <c:v>6.5</c:v>
                </c:pt>
                <c:pt idx="21">
                  <c:v>7</c:v>
                </c:pt>
                <c:pt idx="22">
                  <c:v>7.3</c:v>
                </c:pt>
                <c:pt idx="23">
                  <c:v>7</c:v>
                </c:pt>
                <c:pt idx="24">
                  <c:v>6.7</c:v>
                </c:pt>
                <c:pt idx="25">
                  <c:v>7.2</c:v>
                </c:pt>
                <c:pt idx="26">
                  <c:v>7.5</c:v>
                </c:pt>
                <c:pt idx="27">
                  <c:v>6.5</c:v>
                </c:pt>
                <c:pt idx="28">
                  <c:v>6.1</c:v>
                </c:pt>
                <c:pt idx="29">
                  <c:v>7.1</c:v>
                </c:pt>
                <c:pt idx="30">
                  <c:v>8</c:v>
                </c:pt>
                <c:pt idx="31">
                  <c:v>7.3</c:v>
                </c:pt>
                <c:pt idx="32">
                  <c:v>8.5</c:v>
                </c:pt>
                <c:pt idx="33">
                  <c:v>7.2</c:v>
                </c:pt>
                <c:pt idx="34">
                  <c:v>8.5</c:v>
                </c:pt>
                <c:pt idx="35">
                  <c:v>6.4</c:v>
                </c:pt>
                <c:pt idx="36">
                  <c:v>6.8</c:v>
                </c:pt>
                <c:pt idx="37">
                  <c:v>7.8</c:v>
                </c:pt>
                <c:pt idx="38">
                  <c:v>7</c:v>
                </c:pt>
                <c:pt idx="39">
                  <c:v>8.8000000000000007</c:v>
                </c:pt>
                <c:pt idx="40">
                  <c:v>7.9</c:v>
                </c:pt>
                <c:pt idx="41">
                  <c:v>6.8</c:v>
                </c:pt>
                <c:pt idx="42">
                  <c:v>6.8</c:v>
                </c:pt>
                <c:pt idx="43">
                  <c:v>6.6</c:v>
                </c:pt>
                <c:pt idx="44">
                  <c:v>6.4</c:v>
                </c:pt>
                <c:pt idx="45">
                  <c:v>8.9</c:v>
                </c:pt>
                <c:pt idx="46">
                  <c:v>8.6</c:v>
                </c:pt>
                <c:pt idx="47">
                  <c:v>8.8000000000000007</c:v>
                </c:pt>
              </c:numCache>
            </c:numRef>
          </c:val>
          <c:extLst>
            <c:ext xmlns:c16="http://schemas.microsoft.com/office/drawing/2014/chart" uri="{C3380CC4-5D6E-409C-BE32-E72D297353CC}">
              <c16:uniqueId val="{00000002-8437-4627-9C9B-8D81C8CF284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10.6</c:v>
                </c:pt>
                <c:pt idx="6">
                  <c:v>10.4</c:v>
                </c:pt>
                <c:pt idx="7">
                  <c:v>10.5</c:v>
                </c:pt>
                <c:pt idx="8">
                  <c:v>10.7</c:v>
                </c:pt>
                <c:pt idx="9">
                  <c:v>10.9</c:v>
                </c:pt>
                <c:pt idx="10">
                  <c:v>11</c:v>
                </c:pt>
                <c:pt idx="11">
                  <c:v>11</c:v>
                </c:pt>
                <c:pt idx="12">
                  <c:v>10.3</c:v>
                </c:pt>
                <c:pt idx="13">
                  <c:v>11</c:v>
                </c:pt>
                <c:pt idx="14">
                  <c:v>11.2</c:v>
                </c:pt>
                <c:pt idx="15">
                  <c:v>11.2</c:v>
                </c:pt>
                <c:pt idx="16">
                  <c:v>11.2</c:v>
                </c:pt>
                <c:pt idx="17">
                  <c:v>10.9</c:v>
                </c:pt>
                <c:pt idx="18">
                  <c:v>10.9</c:v>
                </c:pt>
                <c:pt idx="19">
                  <c:v>10.7</c:v>
                </c:pt>
                <c:pt idx="20">
                  <c:v>11</c:v>
                </c:pt>
                <c:pt idx="21">
                  <c:v>11.1</c:v>
                </c:pt>
                <c:pt idx="22">
                  <c:v>11</c:v>
                </c:pt>
                <c:pt idx="23">
                  <c:v>11</c:v>
                </c:pt>
                <c:pt idx="24">
                  <c:v>11.1</c:v>
                </c:pt>
                <c:pt idx="25">
                  <c:v>11.1</c:v>
                </c:pt>
                <c:pt idx="26">
                  <c:v>11.1</c:v>
                </c:pt>
                <c:pt idx="27">
                  <c:v>11.1</c:v>
                </c:pt>
                <c:pt idx="28">
                  <c:v>10.3</c:v>
                </c:pt>
                <c:pt idx="29">
                  <c:v>11.1</c:v>
                </c:pt>
                <c:pt idx="30">
                  <c:v>10.5</c:v>
                </c:pt>
                <c:pt idx="31">
                  <c:v>11</c:v>
                </c:pt>
                <c:pt idx="32">
                  <c:v>10.4</c:v>
                </c:pt>
                <c:pt idx="33">
                  <c:v>10.5</c:v>
                </c:pt>
                <c:pt idx="34">
                  <c:v>11.1</c:v>
                </c:pt>
                <c:pt idx="35">
                  <c:v>10.9</c:v>
                </c:pt>
                <c:pt idx="36">
                  <c:v>10.1</c:v>
                </c:pt>
                <c:pt idx="37">
                  <c:v>11</c:v>
                </c:pt>
                <c:pt idx="38">
                  <c:v>11</c:v>
                </c:pt>
                <c:pt idx="39">
                  <c:v>11</c:v>
                </c:pt>
                <c:pt idx="40">
                  <c:v>11</c:v>
                </c:pt>
                <c:pt idx="41">
                  <c:v>9.1999999999999993</c:v>
                </c:pt>
                <c:pt idx="42">
                  <c:v>11</c:v>
                </c:pt>
                <c:pt idx="43">
                  <c:v>11.1</c:v>
                </c:pt>
                <c:pt idx="44">
                  <c:v>11</c:v>
                </c:pt>
                <c:pt idx="45">
                  <c:v>11.1</c:v>
                </c:pt>
                <c:pt idx="46">
                  <c:v>11</c:v>
                </c:pt>
                <c:pt idx="47">
                  <c:v>11</c:v>
                </c:pt>
              </c:numCache>
            </c:numRef>
          </c:val>
          <c:extLst>
            <c:ext xmlns:c16="http://schemas.microsoft.com/office/drawing/2014/chart" uri="{C3380CC4-5D6E-409C-BE32-E72D297353CC}">
              <c16:uniqueId val="{00000003-8437-4627-9C9B-8D81C8CF284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9.1</c:v>
                </c:pt>
                <c:pt idx="2">
                  <c:v>9.6</c:v>
                </c:pt>
                <c:pt idx="3">
                  <c:v>9.5</c:v>
                </c:pt>
                <c:pt idx="4">
                  <c:v>9.1999999999999993</c:v>
                </c:pt>
                <c:pt idx="5">
                  <c:v>9.3000000000000007</c:v>
                </c:pt>
                <c:pt idx="6">
                  <c:v>9.1999999999999993</c:v>
                </c:pt>
                <c:pt idx="7">
                  <c:v>9.3000000000000007</c:v>
                </c:pt>
                <c:pt idx="8">
                  <c:v>9.3000000000000007</c:v>
                </c:pt>
                <c:pt idx="9">
                  <c:v>8.5</c:v>
                </c:pt>
                <c:pt idx="10">
                  <c:v>8.9</c:v>
                </c:pt>
                <c:pt idx="11">
                  <c:v>9.6999999999999993</c:v>
                </c:pt>
                <c:pt idx="12">
                  <c:v>9.3000000000000007</c:v>
                </c:pt>
                <c:pt idx="13">
                  <c:v>9.1</c:v>
                </c:pt>
                <c:pt idx="14">
                  <c:v>9.6</c:v>
                </c:pt>
                <c:pt idx="15">
                  <c:v>9.6</c:v>
                </c:pt>
                <c:pt idx="16">
                  <c:v>9.5</c:v>
                </c:pt>
                <c:pt idx="17">
                  <c:v>9.6</c:v>
                </c:pt>
                <c:pt idx="18">
                  <c:v>9.6</c:v>
                </c:pt>
                <c:pt idx="19">
                  <c:v>9.6</c:v>
                </c:pt>
                <c:pt idx="20">
                  <c:v>9.8000000000000007</c:v>
                </c:pt>
                <c:pt idx="21">
                  <c:v>9.3000000000000007</c:v>
                </c:pt>
                <c:pt idx="22">
                  <c:v>9.6999999999999993</c:v>
                </c:pt>
                <c:pt idx="23">
                  <c:v>9.6999999999999993</c:v>
                </c:pt>
                <c:pt idx="24">
                  <c:v>8</c:v>
                </c:pt>
                <c:pt idx="25">
                  <c:v>8.1</c:v>
                </c:pt>
                <c:pt idx="26">
                  <c:v>9.5</c:v>
                </c:pt>
                <c:pt idx="27">
                  <c:v>9.6</c:v>
                </c:pt>
                <c:pt idx="28">
                  <c:v>9.5</c:v>
                </c:pt>
                <c:pt idx="29">
                  <c:v>9.3000000000000007</c:v>
                </c:pt>
                <c:pt idx="30">
                  <c:v>9</c:v>
                </c:pt>
                <c:pt idx="31">
                  <c:v>9.1999999999999993</c:v>
                </c:pt>
                <c:pt idx="32">
                  <c:v>8.9</c:v>
                </c:pt>
                <c:pt idx="33">
                  <c:v>8.6</c:v>
                </c:pt>
                <c:pt idx="34">
                  <c:v>9.4</c:v>
                </c:pt>
                <c:pt idx="35">
                  <c:v>10.199999999999999</c:v>
                </c:pt>
                <c:pt idx="36">
                  <c:v>9.6</c:v>
                </c:pt>
                <c:pt idx="37">
                  <c:v>10.3</c:v>
                </c:pt>
                <c:pt idx="38">
                  <c:v>10.199999999999999</c:v>
                </c:pt>
                <c:pt idx="39">
                  <c:v>10.3</c:v>
                </c:pt>
                <c:pt idx="40">
                  <c:v>10.3</c:v>
                </c:pt>
                <c:pt idx="41">
                  <c:v>10</c:v>
                </c:pt>
                <c:pt idx="42">
                  <c:v>9.1</c:v>
                </c:pt>
                <c:pt idx="43">
                  <c:v>9.3000000000000007</c:v>
                </c:pt>
                <c:pt idx="44">
                  <c:v>9.3000000000000007</c:v>
                </c:pt>
                <c:pt idx="45">
                  <c:v>9.6</c:v>
                </c:pt>
                <c:pt idx="46">
                  <c:v>9.1999999999999993</c:v>
                </c:pt>
                <c:pt idx="47">
                  <c:v>9.1</c:v>
                </c:pt>
              </c:numCache>
            </c:numRef>
          </c:val>
          <c:extLst>
            <c:ext xmlns:c16="http://schemas.microsoft.com/office/drawing/2014/chart" uri="{C3380CC4-5D6E-409C-BE32-E72D297353CC}">
              <c16:uniqueId val="{00000004-8437-4627-9C9B-8D81C8CF2846}"/>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62.4</c:v>
                </c:pt>
                <c:pt idx="1">
                  <c:v>63.8</c:v>
                </c:pt>
                <c:pt idx="2">
                  <c:v>62.8</c:v>
                </c:pt>
                <c:pt idx="3">
                  <c:v>60.7</c:v>
                </c:pt>
                <c:pt idx="4">
                  <c:v>60</c:v>
                </c:pt>
                <c:pt idx="5">
                  <c:v>63.2</c:v>
                </c:pt>
                <c:pt idx="6">
                  <c:v>62.7</c:v>
                </c:pt>
                <c:pt idx="7">
                  <c:v>63.3</c:v>
                </c:pt>
                <c:pt idx="8">
                  <c:v>63.2</c:v>
                </c:pt>
                <c:pt idx="9">
                  <c:v>62.9</c:v>
                </c:pt>
                <c:pt idx="10">
                  <c:v>62.3</c:v>
                </c:pt>
                <c:pt idx="11">
                  <c:v>62.3</c:v>
                </c:pt>
                <c:pt idx="12">
                  <c:v>62</c:v>
                </c:pt>
                <c:pt idx="13">
                  <c:v>62.7</c:v>
                </c:pt>
                <c:pt idx="14">
                  <c:v>62.5</c:v>
                </c:pt>
                <c:pt idx="15">
                  <c:v>63.1</c:v>
                </c:pt>
                <c:pt idx="16">
                  <c:v>62.9</c:v>
                </c:pt>
                <c:pt idx="17">
                  <c:v>62.8</c:v>
                </c:pt>
                <c:pt idx="18">
                  <c:v>63.1</c:v>
                </c:pt>
                <c:pt idx="19">
                  <c:v>62.6</c:v>
                </c:pt>
                <c:pt idx="20">
                  <c:v>62.4</c:v>
                </c:pt>
                <c:pt idx="21">
                  <c:v>62.9</c:v>
                </c:pt>
                <c:pt idx="22">
                  <c:v>62.9</c:v>
                </c:pt>
                <c:pt idx="23">
                  <c:v>63</c:v>
                </c:pt>
                <c:pt idx="24">
                  <c:v>62.6</c:v>
                </c:pt>
                <c:pt idx="25">
                  <c:v>62.1</c:v>
                </c:pt>
                <c:pt idx="26">
                  <c:v>62.4</c:v>
                </c:pt>
                <c:pt idx="27">
                  <c:v>62.9</c:v>
                </c:pt>
                <c:pt idx="28">
                  <c:v>62.4</c:v>
                </c:pt>
                <c:pt idx="29">
                  <c:v>61.8</c:v>
                </c:pt>
                <c:pt idx="30">
                  <c:v>62</c:v>
                </c:pt>
                <c:pt idx="31">
                  <c:v>62</c:v>
                </c:pt>
                <c:pt idx="32">
                  <c:v>62.3</c:v>
                </c:pt>
                <c:pt idx="33">
                  <c:v>61.9</c:v>
                </c:pt>
                <c:pt idx="34">
                  <c:v>61.5</c:v>
                </c:pt>
                <c:pt idx="35">
                  <c:v>61.9</c:v>
                </c:pt>
                <c:pt idx="36">
                  <c:v>62.1</c:v>
                </c:pt>
                <c:pt idx="37">
                  <c:v>62.1</c:v>
                </c:pt>
                <c:pt idx="38">
                  <c:v>62.1</c:v>
                </c:pt>
                <c:pt idx="39">
                  <c:v>62.5</c:v>
                </c:pt>
                <c:pt idx="40">
                  <c:v>62.6</c:v>
                </c:pt>
                <c:pt idx="41">
                  <c:v>62.1</c:v>
                </c:pt>
                <c:pt idx="42">
                  <c:v>59.7</c:v>
                </c:pt>
                <c:pt idx="43">
                  <c:v>61.4</c:v>
                </c:pt>
                <c:pt idx="44">
                  <c:v>61.9</c:v>
                </c:pt>
                <c:pt idx="45">
                  <c:v>61.8</c:v>
                </c:pt>
                <c:pt idx="46">
                  <c:v>62.1</c:v>
                </c:pt>
                <c:pt idx="47">
                  <c:v>62</c:v>
                </c:pt>
              </c:numCache>
            </c:numRef>
          </c:val>
          <c:extLst>
            <c:ext xmlns:c16="http://schemas.microsoft.com/office/drawing/2014/chart" uri="{C3380CC4-5D6E-409C-BE32-E72D297353CC}">
              <c16:uniqueId val="{00000005-8437-4627-9C9B-8D81C8CF284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EVO_PRO_ENE!$I$191:$I$249</c:f>
              <c:strCache>
                <c:ptCount val="59"/>
                <c:pt idx="0">
                  <c:v>KALLPA GENERACION S.A.</c:v>
                </c:pt>
                <c:pt idx="1">
                  <c:v>ORYGEN PERU S.A.A.</c:v>
                </c:pt>
                <c:pt idx="2">
                  <c:v>ENGIE</c:v>
                </c:pt>
                <c:pt idx="3">
                  <c:v>ELECTROPERU</c:v>
                </c:pt>
                <c:pt idx="4">
                  <c:v>FENIX POWER PERÚ</c:v>
                </c:pt>
                <c:pt idx="5">
                  <c:v>STATKRAFT S.A</c:v>
                </c:pt>
                <c:pt idx="6">
                  <c:v>EGEMSA</c:v>
                </c:pt>
                <c:pt idx="7">
                  <c:v>EGASA</c:v>
                </c:pt>
                <c:pt idx="8">
                  <c:v>ENERGIA RENOVABLE DEL SUR S.A.</c:v>
                </c:pt>
                <c:pt idx="9">
                  <c:v>ORAZUL ENERGY PERÚ</c:v>
                </c:pt>
                <c:pt idx="10">
                  <c:v>CELEPSA</c:v>
                </c:pt>
                <c:pt idx="11">
                  <c:v>JOYA SOLAR S.A.C.</c:v>
                </c:pt>
                <c:pt idx="12">
                  <c:v>HYDRO GLOBAL PERÚ S.A.C.</c:v>
                </c:pt>
                <c:pt idx="13">
                  <c:v>EMPRESA DE GENERACION HUALLAGA</c:v>
                </c:pt>
                <c:pt idx="14">
                  <c:v>PARQUE EOLICO TRES HERMANAS S.A.C.</c:v>
                </c:pt>
                <c:pt idx="15">
                  <c:v>SAN GABAN</c:v>
                </c:pt>
                <c:pt idx="16">
                  <c:v>ENERGÍA EÓLICA S.A.</c:v>
                </c:pt>
                <c:pt idx="17">
                  <c:v>CHINANGO S.A.C.</c:v>
                </c:pt>
                <c:pt idx="18">
                  <c:v>EMPRESA DE GENERACION HUANZA</c:v>
                </c:pt>
                <c:pt idx="19">
                  <c:v>GM OPERACIONES S.A.C.</c:v>
                </c:pt>
                <c:pt idx="20">
                  <c:v>INLAND ENERGY SAC</c:v>
                </c:pt>
                <c:pt idx="21">
                  <c:v>GR CORTARRAMA SOCIEDAD ANONIMA CERRADA</c:v>
                </c:pt>
                <c:pt idx="22">
                  <c:v>LA VIRGEN</c:v>
                </c:pt>
                <c:pt idx="23">
                  <c:v>SINERSA</c:v>
                </c:pt>
                <c:pt idx="24">
                  <c:v>ENEL GENERACION PIURA S.A.</c:v>
                </c:pt>
                <c:pt idx="25">
                  <c:v>PARQUE EOLICO MARCONA S.A.C.</c:v>
                </c:pt>
                <c:pt idx="26">
                  <c:v>GENERADORA DE ENERGÍA DEL PERÚ</c:v>
                </c:pt>
                <c:pt idx="27">
                  <c:v>EMPRESA DE GENERACION ELECTRICA SANTA ANA S.A.C.</c:v>
                </c:pt>
                <c:pt idx="28">
                  <c:v>HIDROELECTRICA HUANCHOR S.A.C.</c:v>
                </c:pt>
                <c:pt idx="29">
                  <c:v>HUAURA POWER GROUP S.A.</c:v>
                </c:pt>
                <c:pt idx="30">
                  <c:v>AGROAURORA S.A.C.</c:v>
                </c:pt>
                <c:pt idx="31">
                  <c:v>EGEJUNIN</c:v>
                </c:pt>
                <c:pt idx="32">
                  <c:v>ANDEAN POWER S.A.C.</c:v>
                </c:pt>
                <c:pt idx="33">
                  <c:v>EGESUR</c:v>
                </c:pt>
                <c:pt idx="34">
                  <c:v>CELEPSA RENOVABLES S.R.L.</c:v>
                </c:pt>
                <c:pt idx="35">
                  <c:v>GR TARUCA SOCIEDAD ANONIMA CERRADA</c:v>
                </c:pt>
                <c:pt idx="36">
                  <c:v>AGROLMOS SOCIEDAD ANONIMA - AGROLMOS S.A.</c:v>
                </c:pt>
                <c:pt idx="37">
                  <c:v>PETRAMAS</c:v>
                </c:pt>
                <c:pt idx="38">
                  <c:v>EMPRESA DE GENERACION ELECTRICA RIO BAÑOS S.A.C.</c:v>
                </c:pt>
                <c:pt idx="39">
                  <c:v>BIOENERGIA DEL CHIRA S.A.</c:v>
                </c:pt>
                <c:pt idx="40">
                  <c:v>GR PAINO SOCIEDAD ANONIMA CERRADA</c:v>
                </c:pt>
                <c:pt idx="41">
                  <c:v>PANAMERICANA  SOLAR SAC.</c:v>
                </c:pt>
                <c:pt idx="42">
                  <c:v>AGROINDUSTRIAS SAN JACINTO S.A.A.</c:v>
                </c:pt>
                <c:pt idx="43">
                  <c:v>TACNA SOLAR SAC.</c:v>
                </c:pt>
                <c:pt idx="44">
                  <c:v>MOQUEGUA FV S.A.C.</c:v>
                </c:pt>
                <c:pt idx="45">
                  <c:v>GENERACIÓN ANDINA S.A.C.</c:v>
                </c:pt>
                <c:pt idx="46">
                  <c:v>REPARTICIÓN ARCUS S.A.C.</c:v>
                </c:pt>
                <c:pt idx="47">
                  <c:v>MAJES ARCUS S.A.C.</c:v>
                </c:pt>
                <c:pt idx="48">
                  <c:v>EMPRESA DE GENERACION ELECTRICA CANCHAYLLO SAC</c:v>
                </c:pt>
                <c:pt idx="49">
                  <c:v>PERUANA DE INVERSIONES EN ENERGIAS RENOVABLES S.A.</c:v>
                </c:pt>
                <c:pt idx="50">
                  <c:v>EMPRESA ELECTRICA AGUA AZUL</c:v>
                </c:pt>
                <c:pt idx="51">
                  <c:v>HIDROCAÑETE S.A.</c:v>
                </c:pt>
                <c:pt idx="52">
                  <c:v>EMPRESA ELECTRICA RIO DOBLE</c:v>
                </c:pt>
                <c:pt idx="53">
                  <c:v>ELECTRICA YANAPAMPA SAC</c:v>
                </c:pt>
                <c:pt idx="54">
                  <c:v>MAJA ENERGIA S.A.C.</c:v>
                </c:pt>
                <c:pt idx="55">
                  <c:v>ASOCIACIÓN SANTA LUCIA DE CHACAS</c:v>
                </c:pt>
                <c:pt idx="56">
                  <c:v>COLCA SOLAR S.A.C.</c:v>
                </c:pt>
                <c:pt idx="57">
                  <c:v>INVERSIONES SHAQSHA S.A.C.</c:v>
                </c:pt>
                <c:pt idx="58">
                  <c:v>KONDU SAC</c:v>
                </c:pt>
              </c:strCache>
            </c:strRef>
          </c:cat>
          <c:val>
            <c:numRef>
              <c:f>EVO_PRO_ENE!$J$191:$J$249</c:f>
              <c:numCache>
                <c:formatCode>General</c:formatCode>
                <c:ptCount val="59"/>
                <c:pt idx="0">
                  <c:v>33590.5</c:v>
                </c:pt>
                <c:pt idx="1">
                  <c:v>27316.45</c:v>
                </c:pt>
                <c:pt idx="2">
                  <c:v>26346.65</c:v>
                </c:pt>
                <c:pt idx="3">
                  <c:v>18878.150000000001</c:v>
                </c:pt>
                <c:pt idx="4">
                  <c:v>13175</c:v>
                </c:pt>
                <c:pt idx="5">
                  <c:v>4018.85</c:v>
                </c:pt>
                <c:pt idx="6">
                  <c:v>2756.75</c:v>
                </c:pt>
                <c:pt idx="7">
                  <c:v>2612.9</c:v>
                </c:pt>
                <c:pt idx="8">
                  <c:v>2525.65</c:v>
                </c:pt>
                <c:pt idx="9">
                  <c:v>2450.9499999999998</c:v>
                </c:pt>
                <c:pt idx="10">
                  <c:v>2448.5</c:v>
                </c:pt>
                <c:pt idx="11">
                  <c:v>2304</c:v>
                </c:pt>
                <c:pt idx="12">
                  <c:v>2156.5</c:v>
                </c:pt>
                <c:pt idx="13">
                  <c:v>1985.95</c:v>
                </c:pt>
                <c:pt idx="14">
                  <c:v>1915.55</c:v>
                </c:pt>
                <c:pt idx="15">
                  <c:v>1763.85</c:v>
                </c:pt>
                <c:pt idx="16">
                  <c:v>1612.95</c:v>
                </c:pt>
                <c:pt idx="17">
                  <c:v>1579.85</c:v>
                </c:pt>
                <c:pt idx="18">
                  <c:v>1507.65</c:v>
                </c:pt>
                <c:pt idx="19">
                  <c:v>1495.35</c:v>
                </c:pt>
                <c:pt idx="20">
                  <c:v>1427.4</c:v>
                </c:pt>
                <c:pt idx="21">
                  <c:v>754.2</c:v>
                </c:pt>
                <c:pt idx="22">
                  <c:v>651.35</c:v>
                </c:pt>
                <c:pt idx="23">
                  <c:v>636.35</c:v>
                </c:pt>
                <c:pt idx="24">
                  <c:v>602.70000000000005</c:v>
                </c:pt>
                <c:pt idx="25">
                  <c:v>601.79999999999995</c:v>
                </c:pt>
                <c:pt idx="26">
                  <c:v>482.4</c:v>
                </c:pt>
                <c:pt idx="27">
                  <c:v>459.75</c:v>
                </c:pt>
                <c:pt idx="28">
                  <c:v>441.7</c:v>
                </c:pt>
                <c:pt idx="29">
                  <c:v>427.1</c:v>
                </c:pt>
                <c:pt idx="30">
                  <c:v>393.8</c:v>
                </c:pt>
                <c:pt idx="31">
                  <c:v>379.15</c:v>
                </c:pt>
                <c:pt idx="32">
                  <c:v>345.5</c:v>
                </c:pt>
                <c:pt idx="33">
                  <c:v>321.60000000000002</c:v>
                </c:pt>
                <c:pt idx="34">
                  <c:v>272.7</c:v>
                </c:pt>
                <c:pt idx="35">
                  <c:v>272.64999999999998</c:v>
                </c:pt>
                <c:pt idx="36">
                  <c:v>260.64999999999998</c:v>
                </c:pt>
                <c:pt idx="37">
                  <c:v>258.64999999999998</c:v>
                </c:pt>
                <c:pt idx="38">
                  <c:v>239.8</c:v>
                </c:pt>
                <c:pt idx="39">
                  <c:v>225.6</c:v>
                </c:pt>
                <c:pt idx="40">
                  <c:v>216.45</c:v>
                </c:pt>
                <c:pt idx="41">
                  <c:v>179.3</c:v>
                </c:pt>
                <c:pt idx="42">
                  <c:v>177.85</c:v>
                </c:pt>
                <c:pt idx="43">
                  <c:v>171.6</c:v>
                </c:pt>
                <c:pt idx="44">
                  <c:v>150</c:v>
                </c:pt>
                <c:pt idx="45">
                  <c:v>143</c:v>
                </c:pt>
                <c:pt idx="46">
                  <c:v>136.25</c:v>
                </c:pt>
                <c:pt idx="47">
                  <c:v>135.65</c:v>
                </c:pt>
                <c:pt idx="48">
                  <c:v>112.95</c:v>
                </c:pt>
                <c:pt idx="49">
                  <c:v>111.85</c:v>
                </c:pt>
                <c:pt idx="50">
                  <c:v>92.8</c:v>
                </c:pt>
                <c:pt idx="51">
                  <c:v>82.5</c:v>
                </c:pt>
                <c:pt idx="52">
                  <c:v>64.849999999999994</c:v>
                </c:pt>
                <c:pt idx="53">
                  <c:v>44.1</c:v>
                </c:pt>
                <c:pt idx="54">
                  <c:v>39.6</c:v>
                </c:pt>
                <c:pt idx="55">
                  <c:v>30.85</c:v>
                </c:pt>
                <c:pt idx="56">
                  <c:v>9</c:v>
                </c:pt>
                <c:pt idx="57">
                  <c:v>7.3</c:v>
                </c:pt>
                <c:pt idx="58">
                  <c:v>2.95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86E-4DD5-BE86-B161F8A2820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347.9</c:v>
                </c:pt>
                <c:pt idx="1">
                  <c:v>350.1</c:v>
                </c:pt>
                <c:pt idx="2">
                  <c:v>350.9</c:v>
                </c:pt>
                <c:pt idx="3">
                  <c:v>325.2</c:v>
                </c:pt>
                <c:pt idx="4">
                  <c:v>317.7</c:v>
                </c:pt>
                <c:pt idx="5">
                  <c:v>319.89999999999998</c:v>
                </c:pt>
                <c:pt idx="6">
                  <c:v>320</c:v>
                </c:pt>
                <c:pt idx="7">
                  <c:v>321.39999999999998</c:v>
                </c:pt>
                <c:pt idx="8">
                  <c:v>325.10000000000002</c:v>
                </c:pt>
                <c:pt idx="9">
                  <c:v>329.2</c:v>
                </c:pt>
                <c:pt idx="10">
                  <c:v>318.8</c:v>
                </c:pt>
                <c:pt idx="11">
                  <c:v>322.10000000000002</c:v>
                </c:pt>
                <c:pt idx="12">
                  <c:v>319.3</c:v>
                </c:pt>
                <c:pt idx="13">
                  <c:v>303.3</c:v>
                </c:pt>
                <c:pt idx="14">
                  <c:v>291.7</c:v>
                </c:pt>
                <c:pt idx="15">
                  <c:v>295</c:v>
                </c:pt>
                <c:pt idx="16">
                  <c:v>297.7</c:v>
                </c:pt>
                <c:pt idx="17">
                  <c:v>308.2</c:v>
                </c:pt>
                <c:pt idx="18">
                  <c:v>308.7</c:v>
                </c:pt>
                <c:pt idx="19">
                  <c:v>309.60000000000002</c:v>
                </c:pt>
                <c:pt idx="20">
                  <c:v>327</c:v>
                </c:pt>
                <c:pt idx="21">
                  <c:v>342.8</c:v>
                </c:pt>
                <c:pt idx="22">
                  <c:v>377.8</c:v>
                </c:pt>
                <c:pt idx="23">
                  <c:v>389.6</c:v>
                </c:pt>
                <c:pt idx="24">
                  <c:v>388.6</c:v>
                </c:pt>
                <c:pt idx="25">
                  <c:v>374.4</c:v>
                </c:pt>
                <c:pt idx="26">
                  <c:v>380.8</c:v>
                </c:pt>
                <c:pt idx="27">
                  <c:v>384</c:v>
                </c:pt>
                <c:pt idx="28">
                  <c:v>372.2</c:v>
                </c:pt>
                <c:pt idx="29">
                  <c:v>369.8</c:v>
                </c:pt>
                <c:pt idx="30">
                  <c:v>369.2</c:v>
                </c:pt>
                <c:pt idx="31">
                  <c:v>376.1</c:v>
                </c:pt>
                <c:pt idx="32">
                  <c:v>377.3</c:v>
                </c:pt>
                <c:pt idx="33">
                  <c:v>375.3</c:v>
                </c:pt>
                <c:pt idx="34">
                  <c:v>363.2</c:v>
                </c:pt>
                <c:pt idx="35">
                  <c:v>406</c:v>
                </c:pt>
                <c:pt idx="36">
                  <c:v>401.3</c:v>
                </c:pt>
                <c:pt idx="37">
                  <c:v>411.2</c:v>
                </c:pt>
                <c:pt idx="38">
                  <c:v>402.1</c:v>
                </c:pt>
                <c:pt idx="39">
                  <c:v>400.7</c:v>
                </c:pt>
                <c:pt idx="40">
                  <c:v>388.4</c:v>
                </c:pt>
                <c:pt idx="41">
                  <c:v>377</c:v>
                </c:pt>
                <c:pt idx="42">
                  <c:v>375.1</c:v>
                </c:pt>
                <c:pt idx="43">
                  <c:v>382.2</c:v>
                </c:pt>
                <c:pt idx="44">
                  <c:v>393</c:v>
                </c:pt>
                <c:pt idx="45">
                  <c:v>391.2</c:v>
                </c:pt>
                <c:pt idx="46">
                  <c:v>387.3</c:v>
                </c:pt>
                <c:pt idx="47">
                  <c:v>337.3</c:v>
                </c:pt>
              </c:numCache>
            </c:numRef>
          </c:val>
          <c:extLst>
            <c:ext xmlns:c16="http://schemas.microsoft.com/office/drawing/2014/chart" uri="{C3380CC4-5D6E-409C-BE32-E72D297353CC}">
              <c16:uniqueId val="{00000000-B897-41FD-84F9-0D0DBD92650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5266.3</c:v>
                </c:pt>
                <c:pt idx="1">
                  <c:v>5163.8</c:v>
                </c:pt>
                <c:pt idx="2">
                  <c:v>5136.8</c:v>
                </c:pt>
                <c:pt idx="3">
                  <c:v>5138.3999999999996</c:v>
                </c:pt>
                <c:pt idx="4">
                  <c:v>4955.8999999999996</c:v>
                </c:pt>
                <c:pt idx="5">
                  <c:v>5048.8</c:v>
                </c:pt>
                <c:pt idx="6">
                  <c:v>5055.8</c:v>
                </c:pt>
                <c:pt idx="7">
                  <c:v>5053.5</c:v>
                </c:pt>
                <c:pt idx="8">
                  <c:v>5050.5</c:v>
                </c:pt>
                <c:pt idx="9">
                  <c:v>5051.5</c:v>
                </c:pt>
                <c:pt idx="10">
                  <c:v>5219.8999999999996</c:v>
                </c:pt>
                <c:pt idx="11">
                  <c:v>5336.3</c:v>
                </c:pt>
                <c:pt idx="12">
                  <c:v>5377.4</c:v>
                </c:pt>
                <c:pt idx="13">
                  <c:v>5244.7</c:v>
                </c:pt>
                <c:pt idx="14">
                  <c:v>5186</c:v>
                </c:pt>
                <c:pt idx="15">
                  <c:v>5220.2</c:v>
                </c:pt>
                <c:pt idx="16">
                  <c:v>5438.9</c:v>
                </c:pt>
                <c:pt idx="17">
                  <c:v>5556</c:v>
                </c:pt>
                <c:pt idx="18">
                  <c:v>5589.9</c:v>
                </c:pt>
                <c:pt idx="19">
                  <c:v>5732.9</c:v>
                </c:pt>
                <c:pt idx="20">
                  <c:v>5748.3</c:v>
                </c:pt>
                <c:pt idx="21">
                  <c:v>5696.9</c:v>
                </c:pt>
                <c:pt idx="22">
                  <c:v>5804.1</c:v>
                </c:pt>
                <c:pt idx="23">
                  <c:v>5698.7</c:v>
                </c:pt>
                <c:pt idx="24">
                  <c:v>5648.1</c:v>
                </c:pt>
                <c:pt idx="25">
                  <c:v>5558.6</c:v>
                </c:pt>
                <c:pt idx="26">
                  <c:v>5485.3</c:v>
                </c:pt>
                <c:pt idx="27">
                  <c:v>5717.9</c:v>
                </c:pt>
                <c:pt idx="28">
                  <c:v>5762.1</c:v>
                </c:pt>
                <c:pt idx="29">
                  <c:v>5882.2</c:v>
                </c:pt>
                <c:pt idx="30">
                  <c:v>5904</c:v>
                </c:pt>
                <c:pt idx="31">
                  <c:v>5912.2</c:v>
                </c:pt>
                <c:pt idx="32">
                  <c:v>6106.4</c:v>
                </c:pt>
                <c:pt idx="33">
                  <c:v>6264.8</c:v>
                </c:pt>
                <c:pt idx="34">
                  <c:v>6451.2</c:v>
                </c:pt>
                <c:pt idx="35">
                  <c:v>6307.4</c:v>
                </c:pt>
                <c:pt idx="36">
                  <c:v>6590.7</c:v>
                </c:pt>
                <c:pt idx="37">
                  <c:v>6546.4</c:v>
                </c:pt>
                <c:pt idx="38">
                  <c:v>6545.1</c:v>
                </c:pt>
                <c:pt idx="39">
                  <c:v>6576.1</c:v>
                </c:pt>
                <c:pt idx="40">
                  <c:v>6508.7</c:v>
                </c:pt>
                <c:pt idx="41">
                  <c:v>6480.5</c:v>
                </c:pt>
                <c:pt idx="42">
                  <c:v>6390.7</c:v>
                </c:pt>
                <c:pt idx="43">
                  <c:v>6379.9</c:v>
                </c:pt>
                <c:pt idx="44">
                  <c:v>6328.5</c:v>
                </c:pt>
                <c:pt idx="45">
                  <c:v>5986.4</c:v>
                </c:pt>
                <c:pt idx="46">
                  <c:v>5791.4</c:v>
                </c:pt>
                <c:pt idx="47">
                  <c:v>5770</c:v>
                </c:pt>
              </c:numCache>
            </c:numRef>
          </c:val>
          <c:extLst>
            <c:ext xmlns:c16="http://schemas.microsoft.com/office/drawing/2014/chart" uri="{C3380CC4-5D6E-409C-BE32-E72D297353CC}">
              <c16:uniqueId val="{00000001-B897-41FD-84F9-0D0DBD92650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492.4</c:v>
                </c:pt>
                <c:pt idx="1">
                  <c:v>454.3</c:v>
                </c:pt>
                <c:pt idx="2">
                  <c:v>473</c:v>
                </c:pt>
                <c:pt idx="3">
                  <c:v>464.2</c:v>
                </c:pt>
                <c:pt idx="4">
                  <c:v>466.3</c:v>
                </c:pt>
                <c:pt idx="5">
                  <c:v>464.4</c:v>
                </c:pt>
                <c:pt idx="6">
                  <c:v>426.3</c:v>
                </c:pt>
                <c:pt idx="7">
                  <c:v>430.1</c:v>
                </c:pt>
                <c:pt idx="8">
                  <c:v>422.4</c:v>
                </c:pt>
                <c:pt idx="9">
                  <c:v>426.9</c:v>
                </c:pt>
                <c:pt idx="10">
                  <c:v>424.6</c:v>
                </c:pt>
                <c:pt idx="11">
                  <c:v>493.6</c:v>
                </c:pt>
                <c:pt idx="12">
                  <c:v>574.4</c:v>
                </c:pt>
                <c:pt idx="13">
                  <c:v>728.7</c:v>
                </c:pt>
                <c:pt idx="14">
                  <c:v>932.3</c:v>
                </c:pt>
                <c:pt idx="15">
                  <c:v>1055.4000000000001</c:v>
                </c:pt>
                <c:pt idx="16">
                  <c:v>1097.2</c:v>
                </c:pt>
                <c:pt idx="17">
                  <c:v>1111.0999999999999</c:v>
                </c:pt>
                <c:pt idx="18">
                  <c:v>1159.0999999999999</c:v>
                </c:pt>
                <c:pt idx="19">
                  <c:v>1151.7</c:v>
                </c:pt>
                <c:pt idx="20">
                  <c:v>1150.9000000000001</c:v>
                </c:pt>
                <c:pt idx="21">
                  <c:v>1151</c:v>
                </c:pt>
                <c:pt idx="22">
                  <c:v>1156.3</c:v>
                </c:pt>
                <c:pt idx="23">
                  <c:v>1169.5</c:v>
                </c:pt>
                <c:pt idx="24">
                  <c:v>1171.4000000000001</c:v>
                </c:pt>
                <c:pt idx="25">
                  <c:v>1176.8</c:v>
                </c:pt>
                <c:pt idx="26">
                  <c:v>1171.3</c:v>
                </c:pt>
                <c:pt idx="27">
                  <c:v>1164</c:v>
                </c:pt>
                <c:pt idx="28">
                  <c:v>1162.5</c:v>
                </c:pt>
                <c:pt idx="29">
                  <c:v>1164.7</c:v>
                </c:pt>
                <c:pt idx="30">
                  <c:v>1145.9000000000001</c:v>
                </c:pt>
                <c:pt idx="31">
                  <c:v>1083.0999999999999</c:v>
                </c:pt>
                <c:pt idx="32">
                  <c:v>906.8</c:v>
                </c:pt>
                <c:pt idx="33">
                  <c:v>684.3</c:v>
                </c:pt>
                <c:pt idx="34">
                  <c:v>519.20000000000005</c:v>
                </c:pt>
                <c:pt idx="35">
                  <c:v>508.6</c:v>
                </c:pt>
                <c:pt idx="36">
                  <c:v>554</c:v>
                </c:pt>
                <c:pt idx="37">
                  <c:v>561.29999999999995</c:v>
                </c:pt>
                <c:pt idx="38">
                  <c:v>550.70000000000005</c:v>
                </c:pt>
                <c:pt idx="39">
                  <c:v>529.4</c:v>
                </c:pt>
                <c:pt idx="40">
                  <c:v>525.20000000000005</c:v>
                </c:pt>
                <c:pt idx="41">
                  <c:v>532.1</c:v>
                </c:pt>
                <c:pt idx="42">
                  <c:v>533.70000000000005</c:v>
                </c:pt>
                <c:pt idx="43">
                  <c:v>499.6</c:v>
                </c:pt>
                <c:pt idx="44">
                  <c:v>487.1</c:v>
                </c:pt>
                <c:pt idx="45">
                  <c:v>473</c:v>
                </c:pt>
                <c:pt idx="46">
                  <c:v>481</c:v>
                </c:pt>
                <c:pt idx="47">
                  <c:v>480.8</c:v>
                </c:pt>
              </c:numCache>
            </c:numRef>
          </c:val>
          <c:extLst>
            <c:ext xmlns:c16="http://schemas.microsoft.com/office/drawing/2014/chart" uri="{C3380CC4-5D6E-409C-BE32-E72D297353CC}">
              <c16:uniqueId val="{00000002-B897-41FD-84F9-0D0DBD92650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2659.3</c:v>
                </c:pt>
                <c:pt idx="1">
                  <c:v>2533.4</c:v>
                </c:pt>
                <c:pt idx="2">
                  <c:v>2532.6999999999998</c:v>
                </c:pt>
                <c:pt idx="3">
                  <c:v>2412.6</c:v>
                </c:pt>
                <c:pt idx="4">
                  <c:v>2341.1</c:v>
                </c:pt>
                <c:pt idx="5">
                  <c:v>2292</c:v>
                </c:pt>
                <c:pt idx="6">
                  <c:v>2095.9</c:v>
                </c:pt>
                <c:pt idx="7">
                  <c:v>2192.5</c:v>
                </c:pt>
                <c:pt idx="8">
                  <c:v>2211.6999999999998</c:v>
                </c:pt>
                <c:pt idx="9">
                  <c:v>2230.8000000000002</c:v>
                </c:pt>
                <c:pt idx="10">
                  <c:v>2369.9</c:v>
                </c:pt>
                <c:pt idx="11">
                  <c:v>2469.8000000000002</c:v>
                </c:pt>
                <c:pt idx="12">
                  <c:v>2402.6999999999998</c:v>
                </c:pt>
                <c:pt idx="13">
                  <c:v>2276.1</c:v>
                </c:pt>
                <c:pt idx="14">
                  <c:v>2250.8000000000002</c:v>
                </c:pt>
                <c:pt idx="15">
                  <c:v>2316.6999999999998</c:v>
                </c:pt>
                <c:pt idx="16">
                  <c:v>2600.1</c:v>
                </c:pt>
                <c:pt idx="17">
                  <c:v>2618.1</c:v>
                </c:pt>
                <c:pt idx="18">
                  <c:v>2643.2</c:v>
                </c:pt>
                <c:pt idx="19">
                  <c:v>2769.2</c:v>
                </c:pt>
                <c:pt idx="20">
                  <c:v>2823.7</c:v>
                </c:pt>
                <c:pt idx="21">
                  <c:v>2701.1</c:v>
                </c:pt>
                <c:pt idx="22">
                  <c:v>2689.6</c:v>
                </c:pt>
                <c:pt idx="23">
                  <c:v>2670.5</c:v>
                </c:pt>
                <c:pt idx="24">
                  <c:v>2652.5</c:v>
                </c:pt>
                <c:pt idx="25">
                  <c:v>2599.6999999999998</c:v>
                </c:pt>
                <c:pt idx="26">
                  <c:v>2535.5</c:v>
                </c:pt>
                <c:pt idx="27">
                  <c:v>2789.6</c:v>
                </c:pt>
                <c:pt idx="28">
                  <c:v>2773.8</c:v>
                </c:pt>
                <c:pt idx="29">
                  <c:v>2829.6</c:v>
                </c:pt>
                <c:pt idx="30">
                  <c:v>2810.6</c:v>
                </c:pt>
                <c:pt idx="31">
                  <c:v>2759.1</c:v>
                </c:pt>
                <c:pt idx="32">
                  <c:v>2977.5</c:v>
                </c:pt>
                <c:pt idx="33">
                  <c:v>3058</c:v>
                </c:pt>
                <c:pt idx="34">
                  <c:v>3242.8</c:v>
                </c:pt>
                <c:pt idx="35">
                  <c:v>3191.3</c:v>
                </c:pt>
                <c:pt idx="36">
                  <c:v>3538</c:v>
                </c:pt>
                <c:pt idx="37">
                  <c:v>3504.2</c:v>
                </c:pt>
                <c:pt idx="38">
                  <c:v>3336.1</c:v>
                </c:pt>
                <c:pt idx="39">
                  <c:v>3267</c:v>
                </c:pt>
                <c:pt idx="40">
                  <c:v>3330.7</c:v>
                </c:pt>
                <c:pt idx="41">
                  <c:v>3316.5</c:v>
                </c:pt>
                <c:pt idx="42">
                  <c:v>3248.1</c:v>
                </c:pt>
                <c:pt idx="43">
                  <c:v>3158.7</c:v>
                </c:pt>
                <c:pt idx="44">
                  <c:v>3128.2</c:v>
                </c:pt>
                <c:pt idx="45">
                  <c:v>2833.3</c:v>
                </c:pt>
                <c:pt idx="46">
                  <c:v>2737.3</c:v>
                </c:pt>
                <c:pt idx="47">
                  <c:v>2641.4</c:v>
                </c:pt>
              </c:numCache>
            </c:numRef>
          </c:val>
          <c:extLst>
            <c:ext xmlns:c16="http://schemas.microsoft.com/office/drawing/2014/chart" uri="{C3380CC4-5D6E-409C-BE32-E72D297353CC}">
              <c16:uniqueId val="{00000000-AD1C-4CD9-B9F6-947D2D6EB55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2834.6</c:v>
                </c:pt>
                <c:pt idx="1">
                  <c:v>2828.3</c:v>
                </c:pt>
                <c:pt idx="2">
                  <c:v>2816.8</c:v>
                </c:pt>
                <c:pt idx="3">
                  <c:v>2946.3</c:v>
                </c:pt>
                <c:pt idx="4">
                  <c:v>2849.6</c:v>
                </c:pt>
                <c:pt idx="5">
                  <c:v>2959.9</c:v>
                </c:pt>
                <c:pt idx="6">
                  <c:v>3028.5</c:v>
                </c:pt>
                <c:pt idx="7">
                  <c:v>2934.3</c:v>
                </c:pt>
                <c:pt idx="8">
                  <c:v>2881.2</c:v>
                </c:pt>
                <c:pt idx="9">
                  <c:v>2890</c:v>
                </c:pt>
                <c:pt idx="10">
                  <c:v>2895.7</c:v>
                </c:pt>
                <c:pt idx="11">
                  <c:v>2942.9</c:v>
                </c:pt>
                <c:pt idx="12">
                  <c:v>2992.8</c:v>
                </c:pt>
                <c:pt idx="13">
                  <c:v>2976</c:v>
                </c:pt>
                <c:pt idx="14">
                  <c:v>2998.9</c:v>
                </c:pt>
                <c:pt idx="15">
                  <c:v>2998.1</c:v>
                </c:pt>
                <c:pt idx="16">
                  <c:v>3068.1</c:v>
                </c:pt>
                <c:pt idx="17">
                  <c:v>3176.9</c:v>
                </c:pt>
                <c:pt idx="18">
                  <c:v>3249.4</c:v>
                </c:pt>
                <c:pt idx="19">
                  <c:v>3263.5</c:v>
                </c:pt>
                <c:pt idx="20">
                  <c:v>3255.7</c:v>
                </c:pt>
                <c:pt idx="21">
                  <c:v>3242.8</c:v>
                </c:pt>
                <c:pt idx="22">
                  <c:v>3248.5</c:v>
                </c:pt>
                <c:pt idx="23">
                  <c:v>3073.2</c:v>
                </c:pt>
                <c:pt idx="24">
                  <c:v>2997.6</c:v>
                </c:pt>
                <c:pt idx="25">
                  <c:v>2929.5</c:v>
                </c:pt>
                <c:pt idx="26">
                  <c:v>2928.2</c:v>
                </c:pt>
                <c:pt idx="27">
                  <c:v>2930.6</c:v>
                </c:pt>
                <c:pt idx="28">
                  <c:v>3010.6</c:v>
                </c:pt>
                <c:pt idx="29">
                  <c:v>3031.2</c:v>
                </c:pt>
                <c:pt idx="30">
                  <c:v>3122.6</c:v>
                </c:pt>
                <c:pt idx="31">
                  <c:v>3119.9</c:v>
                </c:pt>
                <c:pt idx="32">
                  <c:v>3123.1</c:v>
                </c:pt>
                <c:pt idx="33">
                  <c:v>3235.6</c:v>
                </c:pt>
                <c:pt idx="34">
                  <c:v>3270.7</c:v>
                </c:pt>
                <c:pt idx="35">
                  <c:v>3287.8</c:v>
                </c:pt>
                <c:pt idx="36">
                  <c:v>3323.9</c:v>
                </c:pt>
                <c:pt idx="37">
                  <c:v>3329.5</c:v>
                </c:pt>
                <c:pt idx="38">
                  <c:v>3464.7</c:v>
                </c:pt>
                <c:pt idx="39">
                  <c:v>3531.9</c:v>
                </c:pt>
                <c:pt idx="40">
                  <c:v>3439.4</c:v>
                </c:pt>
                <c:pt idx="41">
                  <c:v>3520.3</c:v>
                </c:pt>
                <c:pt idx="42">
                  <c:v>3518.1</c:v>
                </c:pt>
                <c:pt idx="43">
                  <c:v>3527.3</c:v>
                </c:pt>
                <c:pt idx="44">
                  <c:v>3517.3</c:v>
                </c:pt>
                <c:pt idx="45">
                  <c:v>3412.6</c:v>
                </c:pt>
                <c:pt idx="46">
                  <c:v>3304.7</c:v>
                </c:pt>
                <c:pt idx="47">
                  <c:v>3386.3</c:v>
                </c:pt>
              </c:numCache>
            </c:numRef>
          </c:val>
          <c:extLst>
            <c:ext xmlns:c16="http://schemas.microsoft.com/office/drawing/2014/chart" uri="{C3380CC4-5D6E-409C-BE32-E72D297353CC}">
              <c16:uniqueId val="{00000001-AD1C-4CD9-B9F6-947D2D6EB55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6.3</c:v>
                </c:pt>
                <c:pt idx="12">
                  <c:v>91.7</c:v>
                </c:pt>
                <c:pt idx="13">
                  <c:v>289.8</c:v>
                </c:pt>
                <c:pt idx="14">
                  <c:v>483.8</c:v>
                </c:pt>
                <c:pt idx="15">
                  <c:v>619</c:v>
                </c:pt>
                <c:pt idx="16">
                  <c:v>626</c:v>
                </c:pt>
                <c:pt idx="17">
                  <c:v>654.6</c:v>
                </c:pt>
                <c:pt idx="18">
                  <c:v>677.6</c:v>
                </c:pt>
                <c:pt idx="19">
                  <c:v>690.1</c:v>
                </c:pt>
                <c:pt idx="20">
                  <c:v>687.2</c:v>
                </c:pt>
                <c:pt idx="21">
                  <c:v>691.8</c:v>
                </c:pt>
                <c:pt idx="22">
                  <c:v>684.7</c:v>
                </c:pt>
                <c:pt idx="23">
                  <c:v>703.3</c:v>
                </c:pt>
                <c:pt idx="24">
                  <c:v>703.6</c:v>
                </c:pt>
                <c:pt idx="25">
                  <c:v>706.3</c:v>
                </c:pt>
                <c:pt idx="26">
                  <c:v>704.9</c:v>
                </c:pt>
                <c:pt idx="27">
                  <c:v>689</c:v>
                </c:pt>
                <c:pt idx="28">
                  <c:v>695</c:v>
                </c:pt>
                <c:pt idx="29">
                  <c:v>684.5</c:v>
                </c:pt>
                <c:pt idx="30">
                  <c:v>665.1</c:v>
                </c:pt>
                <c:pt idx="31">
                  <c:v>602.9</c:v>
                </c:pt>
                <c:pt idx="32">
                  <c:v>406.6</c:v>
                </c:pt>
                <c:pt idx="33">
                  <c:v>180.1</c:v>
                </c:pt>
                <c:pt idx="34">
                  <c:v>18.399999999999999</c:v>
                </c:pt>
                <c:pt idx="35">
                  <c:v>0.6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D1C-4CD9-B9F6-947D2D6EB55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612.70000000000005</c:v>
                </c:pt>
                <c:pt idx="1">
                  <c:v>606.5</c:v>
                </c:pt>
                <c:pt idx="2">
                  <c:v>611.20000000000005</c:v>
                </c:pt>
                <c:pt idx="3">
                  <c:v>568.9</c:v>
                </c:pt>
                <c:pt idx="4">
                  <c:v>549.20000000000005</c:v>
                </c:pt>
                <c:pt idx="5">
                  <c:v>581.20000000000005</c:v>
                </c:pt>
                <c:pt idx="6">
                  <c:v>677.7</c:v>
                </c:pt>
                <c:pt idx="7">
                  <c:v>678.2</c:v>
                </c:pt>
                <c:pt idx="8">
                  <c:v>705.1</c:v>
                </c:pt>
                <c:pt idx="9">
                  <c:v>686.8</c:v>
                </c:pt>
                <c:pt idx="10">
                  <c:v>697.7</c:v>
                </c:pt>
                <c:pt idx="11">
                  <c:v>733</c:v>
                </c:pt>
                <c:pt idx="12">
                  <c:v>783.9</c:v>
                </c:pt>
                <c:pt idx="13">
                  <c:v>734.8</c:v>
                </c:pt>
                <c:pt idx="14">
                  <c:v>676.5</c:v>
                </c:pt>
                <c:pt idx="15">
                  <c:v>636.79999999999995</c:v>
                </c:pt>
                <c:pt idx="16">
                  <c:v>539.6</c:v>
                </c:pt>
                <c:pt idx="17">
                  <c:v>525.70000000000005</c:v>
                </c:pt>
                <c:pt idx="18">
                  <c:v>487.5</c:v>
                </c:pt>
                <c:pt idx="19">
                  <c:v>471.4</c:v>
                </c:pt>
                <c:pt idx="20">
                  <c:v>459.6</c:v>
                </c:pt>
                <c:pt idx="21">
                  <c:v>555</c:v>
                </c:pt>
                <c:pt idx="22">
                  <c:v>715.4</c:v>
                </c:pt>
                <c:pt idx="23">
                  <c:v>810.8</c:v>
                </c:pt>
                <c:pt idx="24">
                  <c:v>854.4</c:v>
                </c:pt>
                <c:pt idx="25">
                  <c:v>874.3</c:v>
                </c:pt>
                <c:pt idx="26">
                  <c:v>868.8</c:v>
                </c:pt>
                <c:pt idx="27">
                  <c:v>856.7</c:v>
                </c:pt>
                <c:pt idx="28">
                  <c:v>817.4</c:v>
                </c:pt>
                <c:pt idx="29">
                  <c:v>871.4</c:v>
                </c:pt>
                <c:pt idx="30">
                  <c:v>820.8</c:v>
                </c:pt>
                <c:pt idx="31">
                  <c:v>889.5</c:v>
                </c:pt>
                <c:pt idx="32">
                  <c:v>883.3</c:v>
                </c:pt>
                <c:pt idx="33">
                  <c:v>850.7</c:v>
                </c:pt>
                <c:pt idx="34">
                  <c:v>801.7</c:v>
                </c:pt>
                <c:pt idx="35">
                  <c:v>742.3</c:v>
                </c:pt>
                <c:pt idx="36">
                  <c:v>684.1</c:v>
                </c:pt>
                <c:pt idx="37">
                  <c:v>685.2</c:v>
                </c:pt>
                <c:pt idx="38">
                  <c:v>697.1</c:v>
                </c:pt>
                <c:pt idx="39">
                  <c:v>707.3</c:v>
                </c:pt>
                <c:pt idx="40">
                  <c:v>652.20000000000005</c:v>
                </c:pt>
                <c:pt idx="41">
                  <c:v>552.79999999999995</c:v>
                </c:pt>
                <c:pt idx="42">
                  <c:v>533.29999999999995</c:v>
                </c:pt>
                <c:pt idx="43">
                  <c:v>575.70000000000005</c:v>
                </c:pt>
                <c:pt idx="44">
                  <c:v>563.1</c:v>
                </c:pt>
                <c:pt idx="45">
                  <c:v>604.70000000000005</c:v>
                </c:pt>
                <c:pt idx="46">
                  <c:v>617.70000000000005</c:v>
                </c:pt>
                <c:pt idx="47">
                  <c:v>560.4</c:v>
                </c:pt>
              </c:numCache>
            </c:numRef>
          </c:val>
          <c:extLst>
            <c:ext xmlns:c16="http://schemas.microsoft.com/office/drawing/2014/chart" uri="{C3380CC4-5D6E-409C-BE32-E72D297353CC}">
              <c16:uniqueId val="{00000003-AD1C-4CD9-B9F6-947D2D6EB55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160.5</c:v>
                </c:pt>
                <c:pt idx="1">
                  <c:v>156.9</c:v>
                </c:pt>
                <c:pt idx="2">
                  <c:v>152.4</c:v>
                </c:pt>
                <c:pt idx="3">
                  <c:v>146.69999999999999</c:v>
                </c:pt>
                <c:pt idx="4">
                  <c:v>144.30000000000001</c:v>
                </c:pt>
                <c:pt idx="5">
                  <c:v>144.6</c:v>
                </c:pt>
                <c:pt idx="6">
                  <c:v>144.6</c:v>
                </c:pt>
                <c:pt idx="7">
                  <c:v>144.9</c:v>
                </c:pt>
                <c:pt idx="8">
                  <c:v>144.6</c:v>
                </c:pt>
                <c:pt idx="9">
                  <c:v>150.80000000000001</c:v>
                </c:pt>
                <c:pt idx="10">
                  <c:v>152.19999999999999</c:v>
                </c:pt>
                <c:pt idx="11">
                  <c:v>152</c:v>
                </c:pt>
                <c:pt idx="12">
                  <c:v>157.30000000000001</c:v>
                </c:pt>
                <c:pt idx="13">
                  <c:v>159.19999999999999</c:v>
                </c:pt>
                <c:pt idx="14">
                  <c:v>160.6</c:v>
                </c:pt>
                <c:pt idx="15">
                  <c:v>161.5</c:v>
                </c:pt>
                <c:pt idx="16">
                  <c:v>167.3</c:v>
                </c:pt>
                <c:pt idx="17">
                  <c:v>170</c:v>
                </c:pt>
                <c:pt idx="18">
                  <c:v>173</c:v>
                </c:pt>
                <c:pt idx="19">
                  <c:v>172.9</c:v>
                </c:pt>
                <c:pt idx="20">
                  <c:v>172.4</c:v>
                </c:pt>
                <c:pt idx="21">
                  <c:v>171.9</c:v>
                </c:pt>
                <c:pt idx="22">
                  <c:v>172.8</c:v>
                </c:pt>
                <c:pt idx="23">
                  <c:v>170.2</c:v>
                </c:pt>
                <c:pt idx="24">
                  <c:v>170.8</c:v>
                </c:pt>
                <c:pt idx="25">
                  <c:v>168.9</c:v>
                </c:pt>
                <c:pt idx="26">
                  <c:v>154.19999999999999</c:v>
                </c:pt>
                <c:pt idx="27">
                  <c:v>162</c:v>
                </c:pt>
                <c:pt idx="28">
                  <c:v>160.80000000000001</c:v>
                </c:pt>
                <c:pt idx="29">
                  <c:v>160.6</c:v>
                </c:pt>
                <c:pt idx="30">
                  <c:v>161.5</c:v>
                </c:pt>
                <c:pt idx="31">
                  <c:v>160.80000000000001</c:v>
                </c:pt>
                <c:pt idx="32">
                  <c:v>162.69999999999999</c:v>
                </c:pt>
                <c:pt idx="33">
                  <c:v>170.9</c:v>
                </c:pt>
                <c:pt idx="34">
                  <c:v>169.9</c:v>
                </c:pt>
                <c:pt idx="35">
                  <c:v>169.9</c:v>
                </c:pt>
                <c:pt idx="36">
                  <c:v>168.9</c:v>
                </c:pt>
                <c:pt idx="37">
                  <c:v>169.8</c:v>
                </c:pt>
                <c:pt idx="38">
                  <c:v>169.6</c:v>
                </c:pt>
                <c:pt idx="39">
                  <c:v>169.5</c:v>
                </c:pt>
                <c:pt idx="40">
                  <c:v>170.4</c:v>
                </c:pt>
                <c:pt idx="41">
                  <c:v>170</c:v>
                </c:pt>
                <c:pt idx="42">
                  <c:v>170.3</c:v>
                </c:pt>
                <c:pt idx="43">
                  <c:v>169.7</c:v>
                </c:pt>
                <c:pt idx="44">
                  <c:v>169.4</c:v>
                </c:pt>
                <c:pt idx="45">
                  <c:v>168</c:v>
                </c:pt>
                <c:pt idx="46">
                  <c:v>158.5</c:v>
                </c:pt>
                <c:pt idx="47">
                  <c:v>158.6</c:v>
                </c:pt>
              </c:numCache>
            </c:numRef>
          </c:val>
          <c:extLst>
            <c:ext xmlns:c16="http://schemas.microsoft.com/office/drawing/2014/chart" uri="{C3380CC4-5D6E-409C-BE32-E72D297353CC}">
              <c16:uniqueId val="{00000000-E799-4683-B7E3-35677B34F53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53.6</c:v>
                </c:pt>
                <c:pt idx="1">
                  <c:v>53.1</c:v>
                </c:pt>
                <c:pt idx="2">
                  <c:v>52.1</c:v>
                </c:pt>
                <c:pt idx="3">
                  <c:v>52.1</c:v>
                </c:pt>
                <c:pt idx="4">
                  <c:v>52.9</c:v>
                </c:pt>
                <c:pt idx="5">
                  <c:v>52.9</c:v>
                </c:pt>
                <c:pt idx="6">
                  <c:v>52.3</c:v>
                </c:pt>
                <c:pt idx="7">
                  <c:v>52.2</c:v>
                </c:pt>
                <c:pt idx="8">
                  <c:v>51.9</c:v>
                </c:pt>
                <c:pt idx="9">
                  <c:v>52.7</c:v>
                </c:pt>
                <c:pt idx="10">
                  <c:v>51.5</c:v>
                </c:pt>
                <c:pt idx="11">
                  <c:v>55.9</c:v>
                </c:pt>
                <c:pt idx="12">
                  <c:v>56</c:v>
                </c:pt>
                <c:pt idx="13">
                  <c:v>54.5</c:v>
                </c:pt>
                <c:pt idx="14">
                  <c:v>52.5</c:v>
                </c:pt>
                <c:pt idx="15">
                  <c:v>57.1</c:v>
                </c:pt>
                <c:pt idx="16">
                  <c:v>54.7</c:v>
                </c:pt>
                <c:pt idx="17">
                  <c:v>54.2</c:v>
                </c:pt>
                <c:pt idx="18">
                  <c:v>54.9</c:v>
                </c:pt>
                <c:pt idx="19">
                  <c:v>55.5</c:v>
                </c:pt>
                <c:pt idx="20">
                  <c:v>54.1</c:v>
                </c:pt>
                <c:pt idx="21">
                  <c:v>54.9</c:v>
                </c:pt>
                <c:pt idx="22">
                  <c:v>56</c:v>
                </c:pt>
                <c:pt idx="23">
                  <c:v>55.7</c:v>
                </c:pt>
                <c:pt idx="24">
                  <c:v>53.8</c:v>
                </c:pt>
                <c:pt idx="25">
                  <c:v>54.5</c:v>
                </c:pt>
                <c:pt idx="26">
                  <c:v>56.1</c:v>
                </c:pt>
                <c:pt idx="27">
                  <c:v>55.2</c:v>
                </c:pt>
                <c:pt idx="28">
                  <c:v>54</c:v>
                </c:pt>
                <c:pt idx="29">
                  <c:v>55.6</c:v>
                </c:pt>
                <c:pt idx="30">
                  <c:v>55.6</c:v>
                </c:pt>
                <c:pt idx="31">
                  <c:v>55.6</c:v>
                </c:pt>
                <c:pt idx="32">
                  <c:v>56.2</c:v>
                </c:pt>
                <c:pt idx="33">
                  <c:v>54.7</c:v>
                </c:pt>
                <c:pt idx="34">
                  <c:v>52.3</c:v>
                </c:pt>
                <c:pt idx="35">
                  <c:v>55.6</c:v>
                </c:pt>
                <c:pt idx="36">
                  <c:v>54.7</c:v>
                </c:pt>
                <c:pt idx="37">
                  <c:v>57.3</c:v>
                </c:pt>
                <c:pt idx="38">
                  <c:v>56.4</c:v>
                </c:pt>
                <c:pt idx="39">
                  <c:v>57.7</c:v>
                </c:pt>
                <c:pt idx="40">
                  <c:v>57.7</c:v>
                </c:pt>
                <c:pt idx="41">
                  <c:v>54.2</c:v>
                </c:pt>
                <c:pt idx="42">
                  <c:v>55.6</c:v>
                </c:pt>
                <c:pt idx="43">
                  <c:v>56</c:v>
                </c:pt>
                <c:pt idx="44">
                  <c:v>56.2</c:v>
                </c:pt>
                <c:pt idx="45">
                  <c:v>58.9</c:v>
                </c:pt>
                <c:pt idx="46">
                  <c:v>57.7</c:v>
                </c:pt>
                <c:pt idx="47">
                  <c:v>58.2</c:v>
                </c:pt>
              </c:numCache>
            </c:numRef>
          </c:val>
          <c:extLst>
            <c:ext xmlns:c16="http://schemas.microsoft.com/office/drawing/2014/chart" uri="{C3380CC4-5D6E-409C-BE32-E72D297353CC}">
              <c16:uniqueId val="{00000001-E799-4683-B7E3-35677B34F53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6.3</c:v>
                </c:pt>
                <c:pt idx="12">
                  <c:v>91.7</c:v>
                </c:pt>
                <c:pt idx="13">
                  <c:v>289.8</c:v>
                </c:pt>
                <c:pt idx="14">
                  <c:v>483.8</c:v>
                </c:pt>
                <c:pt idx="15">
                  <c:v>619</c:v>
                </c:pt>
                <c:pt idx="16">
                  <c:v>626</c:v>
                </c:pt>
                <c:pt idx="17">
                  <c:v>654.6</c:v>
                </c:pt>
                <c:pt idx="18">
                  <c:v>677.6</c:v>
                </c:pt>
                <c:pt idx="19">
                  <c:v>690.1</c:v>
                </c:pt>
                <c:pt idx="20">
                  <c:v>687.2</c:v>
                </c:pt>
                <c:pt idx="21">
                  <c:v>691.8</c:v>
                </c:pt>
                <c:pt idx="22">
                  <c:v>684.7</c:v>
                </c:pt>
                <c:pt idx="23">
                  <c:v>703.3</c:v>
                </c:pt>
                <c:pt idx="24">
                  <c:v>703.6</c:v>
                </c:pt>
                <c:pt idx="25">
                  <c:v>706.3</c:v>
                </c:pt>
                <c:pt idx="26">
                  <c:v>704.9</c:v>
                </c:pt>
                <c:pt idx="27">
                  <c:v>689</c:v>
                </c:pt>
                <c:pt idx="28">
                  <c:v>695</c:v>
                </c:pt>
                <c:pt idx="29">
                  <c:v>684.5</c:v>
                </c:pt>
                <c:pt idx="30">
                  <c:v>665.1</c:v>
                </c:pt>
                <c:pt idx="31">
                  <c:v>602.9</c:v>
                </c:pt>
                <c:pt idx="32">
                  <c:v>406.6</c:v>
                </c:pt>
                <c:pt idx="33">
                  <c:v>180.1</c:v>
                </c:pt>
                <c:pt idx="34">
                  <c:v>18.399999999999999</c:v>
                </c:pt>
                <c:pt idx="35">
                  <c:v>0.6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799-4683-B7E3-35677B34F53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612.70000000000005</c:v>
                </c:pt>
                <c:pt idx="1">
                  <c:v>606.5</c:v>
                </c:pt>
                <c:pt idx="2">
                  <c:v>611.20000000000005</c:v>
                </c:pt>
                <c:pt idx="3">
                  <c:v>568.9</c:v>
                </c:pt>
                <c:pt idx="4">
                  <c:v>549.20000000000005</c:v>
                </c:pt>
                <c:pt idx="5">
                  <c:v>581.20000000000005</c:v>
                </c:pt>
                <c:pt idx="6">
                  <c:v>677.7</c:v>
                </c:pt>
                <c:pt idx="7">
                  <c:v>678.2</c:v>
                </c:pt>
                <c:pt idx="8">
                  <c:v>705.1</c:v>
                </c:pt>
                <c:pt idx="9">
                  <c:v>686.8</c:v>
                </c:pt>
                <c:pt idx="10">
                  <c:v>697.7</c:v>
                </c:pt>
                <c:pt idx="11">
                  <c:v>733</c:v>
                </c:pt>
                <c:pt idx="12">
                  <c:v>783.9</c:v>
                </c:pt>
                <c:pt idx="13">
                  <c:v>734.8</c:v>
                </c:pt>
                <c:pt idx="14">
                  <c:v>676.5</c:v>
                </c:pt>
                <c:pt idx="15">
                  <c:v>636.79999999999995</c:v>
                </c:pt>
                <c:pt idx="16">
                  <c:v>539.6</c:v>
                </c:pt>
                <c:pt idx="17">
                  <c:v>525.70000000000005</c:v>
                </c:pt>
                <c:pt idx="18">
                  <c:v>487.5</c:v>
                </c:pt>
                <c:pt idx="19">
                  <c:v>471.4</c:v>
                </c:pt>
                <c:pt idx="20">
                  <c:v>459.6</c:v>
                </c:pt>
                <c:pt idx="21">
                  <c:v>555</c:v>
                </c:pt>
                <c:pt idx="22">
                  <c:v>715.4</c:v>
                </c:pt>
                <c:pt idx="23">
                  <c:v>810.8</c:v>
                </c:pt>
                <c:pt idx="24">
                  <c:v>854.4</c:v>
                </c:pt>
                <c:pt idx="25">
                  <c:v>874.3</c:v>
                </c:pt>
                <c:pt idx="26">
                  <c:v>868.8</c:v>
                </c:pt>
                <c:pt idx="27">
                  <c:v>856.7</c:v>
                </c:pt>
                <c:pt idx="28">
                  <c:v>817.4</c:v>
                </c:pt>
                <c:pt idx="29">
                  <c:v>871.4</c:v>
                </c:pt>
                <c:pt idx="30">
                  <c:v>820.8</c:v>
                </c:pt>
                <c:pt idx="31">
                  <c:v>889.5</c:v>
                </c:pt>
                <c:pt idx="32">
                  <c:v>883.3</c:v>
                </c:pt>
                <c:pt idx="33">
                  <c:v>850.7</c:v>
                </c:pt>
                <c:pt idx="34">
                  <c:v>801.7</c:v>
                </c:pt>
                <c:pt idx="35">
                  <c:v>742.3</c:v>
                </c:pt>
                <c:pt idx="36">
                  <c:v>684.1</c:v>
                </c:pt>
                <c:pt idx="37">
                  <c:v>685.2</c:v>
                </c:pt>
                <c:pt idx="38">
                  <c:v>697.1</c:v>
                </c:pt>
                <c:pt idx="39">
                  <c:v>707.3</c:v>
                </c:pt>
                <c:pt idx="40">
                  <c:v>652.20000000000005</c:v>
                </c:pt>
                <c:pt idx="41">
                  <c:v>552.79999999999995</c:v>
                </c:pt>
                <c:pt idx="42">
                  <c:v>533.29999999999995</c:v>
                </c:pt>
                <c:pt idx="43">
                  <c:v>575.70000000000005</c:v>
                </c:pt>
                <c:pt idx="44">
                  <c:v>563.1</c:v>
                </c:pt>
                <c:pt idx="45">
                  <c:v>604.70000000000005</c:v>
                </c:pt>
                <c:pt idx="46">
                  <c:v>617.70000000000005</c:v>
                </c:pt>
                <c:pt idx="47">
                  <c:v>560.4</c:v>
                </c:pt>
              </c:numCache>
            </c:numRef>
          </c:val>
          <c:extLst>
            <c:ext xmlns:c16="http://schemas.microsoft.com/office/drawing/2014/chart" uri="{C3380CC4-5D6E-409C-BE32-E72D297353CC}">
              <c16:uniqueId val="{00000003-E799-4683-B7E3-35677B34F53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30.92</c:v>
                </c:pt>
                <c:pt idx="1">
                  <c:v>29.5</c:v>
                </c:pt>
                <c:pt idx="2">
                  <c:v>31.27</c:v>
                </c:pt>
                <c:pt idx="3">
                  <c:v>32.54</c:v>
                </c:pt>
                <c:pt idx="4">
                  <c:v>33.33</c:v>
                </c:pt>
                <c:pt idx="5">
                  <c:v>31.24</c:v>
                </c:pt>
                <c:pt idx="6">
                  <c:v>25.84</c:v>
                </c:pt>
                <c:pt idx="7">
                  <c:v>29.95</c:v>
                </c:pt>
                <c:pt idx="8">
                  <c:v>33.04</c:v>
                </c:pt>
                <c:pt idx="9">
                  <c:v>30.62</c:v>
                </c:pt>
                <c:pt idx="10">
                  <c:v>35.200000000000003</c:v>
                </c:pt>
                <c:pt idx="11">
                  <c:v>39.53</c:v>
                </c:pt>
                <c:pt idx="12">
                  <c:v>44.89</c:v>
                </c:pt>
                <c:pt idx="13">
                  <c:v>45.61</c:v>
                </c:pt>
                <c:pt idx="14">
                  <c:v>44.74</c:v>
                </c:pt>
                <c:pt idx="15">
                  <c:v>43.07</c:v>
                </c:pt>
                <c:pt idx="16">
                  <c:v>51.28</c:v>
                </c:pt>
                <c:pt idx="17">
                  <c:v>50.81</c:v>
                </c:pt>
                <c:pt idx="18">
                  <c:v>50.1</c:v>
                </c:pt>
                <c:pt idx="19">
                  <c:v>55.1</c:v>
                </c:pt>
                <c:pt idx="20">
                  <c:v>54.43</c:v>
                </c:pt>
                <c:pt idx="21">
                  <c:v>50.25</c:v>
                </c:pt>
                <c:pt idx="22">
                  <c:v>52.75</c:v>
                </c:pt>
                <c:pt idx="23">
                  <c:v>48.56</c:v>
                </c:pt>
                <c:pt idx="24">
                  <c:v>50.73</c:v>
                </c:pt>
                <c:pt idx="25">
                  <c:v>57.52</c:v>
                </c:pt>
                <c:pt idx="26">
                  <c:v>55.29</c:v>
                </c:pt>
                <c:pt idx="27">
                  <c:v>54.71</c:v>
                </c:pt>
                <c:pt idx="28">
                  <c:v>54.26</c:v>
                </c:pt>
                <c:pt idx="29">
                  <c:v>54.93</c:v>
                </c:pt>
                <c:pt idx="30">
                  <c:v>60.75</c:v>
                </c:pt>
                <c:pt idx="31">
                  <c:v>60.03</c:v>
                </c:pt>
                <c:pt idx="32">
                  <c:v>61.18</c:v>
                </c:pt>
                <c:pt idx="33">
                  <c:v>60.34</c:v>
                </c:pt>
                <c:pt idx="34">
                  <c:v>58.61</c:v>
                </c:pt>
                <c:pt idx="35">
                  <c:v>56.59</c:v>
                </c:pt>
                <c:pt idx="36">
                  <c:v>73</c:v>
                </c:pt>
                <c:pt idx="37">
                  <c:v>75.459999999999994</c:v>
                </c:pt>
                <c:pt idx="38">
                  <c:v>76.73</c:v>
                </c:pt>
                <c:pt idx="39">
                  <c:v>66.16</c:v>
                </c:pt>
                <c:pt idx="40">
                  <c:v>67.63</c:v>
                </c:pt>
                <c:pt idx="41">
                  <c:v>66.400000000000006</c:v>
                </c:pt>
                <c:pt idx="42">
                  <c:v>64.36</c:v>
                </c:pt>
                <c:pt idx="43">
                  <c:v>58.29</c:v>
                </c:pt>
                <c:pt idx="44">
                  <c:v>57.87</c:v>
                </c:pt>
                <c:pt idx="45">
                  <c:v>39.74</c:v>
                </c:pt>
                <c:pt idx="46">
                  <c:v>41.32</c:v>
                </c:pt>
                <c:pt idx="47">
                  <c:v>38.64</c:v>
                </c:pt>
              </c:numCache>
            </c:numRef>
          </c:val>
          <c:extLst>
            <c:ext xmlns:c16="http://schemas.microsoft.com/office/drawing/2014/chart" uri="{C3380CC4-5D6E-409C-BE32-E72D297353CC}">
              <c16:uniqueId val="{00000000-261E-44F1-A3D2-87AADFAED2D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31.24</c:v>
                </c:pt>
                <c:pt idx="1">
                  <c:v>29.86</c:v>
                </c:pt>
                <c:pt idx="2">
                  <c:v>31.51</c:v>
                </c:pt>
                <c:pt idx="3">
                  <c:v>31.15</c:v>
                </c:pt>
                <c:pt idx="4">
                  <c:v>32.25</c:v>
                </c:pt>
                <c:pt idx="5">
                  <c:v>31.57</c:v>
                </c:pt>
                <c:pt idx="6">
                  <c:v>26.04</c:v>
                </c:pt>
                <c:pt idx="7">
                  <c:v>31.1</c:v>
                </c:pt>
                <c:pt idx="8">
                  <c:v>33.24</c:v>
                </c:pt>
                <c:pt idx="9">
                  <c:v>31.04</c:v>
                </c:pt>
                <c:pt idx="10">
                  <c:v>35.22</c:v>
                </c:pt>
                <c:pt idx="11">
                  <c:v>39.69</c:v>
                </c:pt>
                <c:pt idx="12">
                  <c:v>45</c:v>
                </c:pt>
                <c:pt idx="13">
                  <c:v>45.78</c:v>
                </c:pt>
                <c:pt idx="14">
                  <c:v>44.95</c:v>
                </c:pt>
                <c:pt idx="15">
                  <c:v>43.22</c:v>
                </c:pt>
                <c:pt idx="16">
                  <c:v>50.54</c:v>
                </c:pt>
                <c:pt idx="17">
                  <c:v>50.41</c:v>
                </c:pt>
                <c:pt idx="18">
                  <c:v>50.05</c:v>
                </c:pt>
                <c:pt idx="19">
                  <c:v>55.39</c:v>
                </c:pt>
                <c:pt idx="20">
                  <c:v>54.75</c:v>
                </c:pt>
                <c:pt idx="21">
                  <c:v>50.49</c:v>
                </c:pt>
                <c:pt idx="22">
                  <c:v>52.31</c:v>
                </c:pt>
                <c:pt idx="23">
                  <c:v>48.95</c:v>
                </c:pt>
                <c:pt idx="24">
                  <c:v>51.23</c:v>
                </c:pt>
                <c:pt idx="25">
                  <c:v>57.52</c:v>
                </c:pt>
                <c:pt idx="26">
                  <c:v>55.84</c:v>
                </c:pt>
                <c:pt idx="27">
                  <c:v>54.71</c:v>
                </c:pt>
                <c:pt idx="28">
                  <c:v>53.97</c:v>
                </c:pt>
                <c:pt idx="29">
                  <c:v>55.36</c:v>
                </c:pt>
                <c:pt idx="30">
                  <c:v>61.54</c:v>
                </c:pt>
                <c:pt idx="31">
                  <c:v>58.97</c:v>
                </c:pt>
                <c:pt idx="32">
                  <c:v>60.91</c:v>
                </c:pt>
                <c:pt idx="33">
                  <c:v>59.98</c:v>
                </c:pt>
                <c:pt idx="34">
                  <c:v>58.84</c:v>
                </c:pt>
                <c:pt idx="35">
                  <c:v>57.07</c:v>
                </c:pt>
                <c:pt idx="36">
                  <c:v>73.459999999999994</c:v>
                </c:pt>
                <c:pt idx="37">
                  <c:v>75.849999999999994</c:v>
                </c:pt>
                <c:pt idx="38">
                  <c:v>77.64</c:v>
                </c:pt>
                <c:pt idx="39">
                  <c:v>66.87</c:v>
                </c:pt>
                <c:pt idx="40">
                  <c:v>67.400000000000006</c:v>
                </c:pt>
                <c:pt idx="41">
                  <c:v>66.67</c:v>
                </c:pt>
                <c:pt idx="42">
                  <c:v>65.08</c:v>
                </c:pt>
                <c:pt idx="43">
                  <c:v>59.26</c:v>
                </c:pt>
                <c:pt idx="44">
                  <c:v>57.29</c:v>
                </c:pt>
                <c:pt idx="45">
                  <c:v>39.89</c:v>
                </c:pt>
                <c:pt idx="46">
                  <c:v>41.16</c:v>
                </c:pt>
                <c:pt idx="47">
                  <c:v>38.92</c:v>
                </c:pt>
              </c:numCache>
            </c:numRef>
          </c:val>
          <c:extLst>
            <c:ext xmlns:c16="http://schemas.microsoft.com/office/drawing/2014/chart" uri="{C3380CC4-5D6E-409C-BE32-E72D297353CC}">
              <c16:uniqueId val="{00000001-261E-44F1-A3D2-87AADFAED2D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24.380600000000001</c:v>
                </c:pt>
                <c:pt idx="1">
                  <c:v>28.131399999999999</c:v>
                </c:pt>
                <c:pt idx="2">
                  <c:v>25.720199999999998</c:v>
                </c:pt>
                <c:pt idx="3">
                  <c:v>29.738900000000001</c:v>
                </c:pt>
                <c:pt idx="4">
                  <c:v>28.3993</c:v>
                </c:pt>
                <c:pt idx="5">
                  <c:v>27.461600000000001</c:v>
                </c:pt>
                <c:pt idx="6">
                  <c:v>22.639099999999999</c:v>
                </c:pt>
                <c:pt idx="7">
                  <c:v>26.791799999999999</c:v>
                </c:pt>
                <c:pt idx="8">
                  <c:v>30.676600000000001</c:v>
                </c:pt>
                <c:pt idx="9">
                  <c:v>28.3993</c:v>
                </c:pt>
                <c:pt idx="10">
                  <c:v>33.8917</c:v>
                </c:pt>
                <c:pt idx="11">
                  <c:v>37.776499999999999</c:v>
                </c:pt>
                <c:pt idx="12">
                  <c:v>40.053800000000003</c:v>
                </c:pt>
                <c:pt idx="13">
                  <c:v>40.589599999999997</c:v>
                </c:pt>
                <c:pt idx="14">
                  <c:v>38.848199999999999</c:v>
                </c:pt>
                <c:pt idx="15">
                  <c:v>42.331099999999999</c:v>
                </c:pt>
                <c:pt idx="16">
                  <c:v>47.421500000000002</c:v>
                </c:pt>
                <c:pt idx="17">
                  <c:v>47.153599999999997</c:v>
                </c:pt>
                <c:pt idx="18">
                  <c:v>46.751800000000003</c:v>
                </c:pt>
                <c:pt idx="19">
                  <c:v>53.4497</c:v>
                </c:pt>
                <c:pt idx="20">
                  <c:v>51.842199999999998</c:v>
                </c:pt>
                <c:pt idx="21">
                  <c:v>47.0197</c:v>
                </c:pt>
                <c:pt idx="22">
                  <c:v>47.555500000000002</c:v>
                </c:pt>
                <c:pt idx="23">
                  <c:v>46.349899999999998</c:v>
                </c:pt>
                <c:pt idx="24">
                  <c:v>49.564900000000002</c:v>
                </c:pt>
                <c:pt idx="25">
                  <c:v>45.680100000000003</c:v>
                </c:pt>
                <c:pt idx="26">
                  <c:v>47.0197</c:v>
                </c:pt>
                <c:pt idx="27">
                  <c:v>49.162999999999997</c:v>
                </c:pt>
                <c:pt idx="28">
                  <c:v>42.4651</c:v>
                </c:pt>
                <c:pt idx="29">
                  <c:v>46.215899999999998</c:v>
                </c:pt>
                <c:pt idx="30">
                  <c:v>47.9574</c:v>
                </c:pt>
                <c:pt idx="31">
                  <c:v>49.832799999999999</c:v>
                </c:pt>
                <c:pt idx="32">
                  <c:v>53.047800000000002</c:v>
                </c:pt>
                <c:pt idx="33">
                  <c:v>50.770499999999998</c:v>
                </c:pt>
                <c:pt idx="34">
                  <c:v>49.564900000000002</c:v>
                </c:pt>
                <c:pt idx="35">
                  <c:v>43.402799999999999</c:v>
                </c:pt>
                <c:pt idx="36">
                  <c:v>54.655299999999997</c:v>
                </c:pt>
                <c:pt idx="37">
                  <c:v>55.994900000000001</c:v>
                </c:pt>
                <c:pt idx="38">
                  <c:v>54.3874</c:v>
                </c:pt>
                <c:pt idx="39">
                  <c:v>52.646000000000001</c:v>
                </c:pt>
                <c:pt idx="40">
                  <c:v>54.253500000000003</c:v>
                </c:pt>
                <c:pt idx="41">
                  <c:v>53.851599999999998</c:v>
                </c:pt>
                <c:pt idx="42">
                  <c:v>52.646000000000001</c:v>
                </c:pt>
                <c:pt idx="43">
                  <c:v>46.617800000000003</c:v>
                </c:pt>
                <c:pt idx="44">
                  <c:v>47.823399999999999</c:v>
                </c:pt>
                <c:pt idx="45">
                  <c:v>36.168999999999997</c:v>
                </c:pt>
                <c:pt idx="46">
                  <c:v>35.633099999999999</c:v>
                </c:pt>
                <c:pt idx="47">
                  <c:v>38.580199999999998</c:v>
                </c:pt>
              </c:numCache>
            </c:numRef>
          </c:val>
          <c:extLst>
            <c:ext xmlns:c16="http://schemas.microsoft.com/office/drawing/2014/chart" uri="{C3380CC4-5D6E-409C-BE32-E72D297353CC}">
              <c16:uniqueId val="{00000002-261E-44F1-A3D2-87AADFAED2D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25.090399999999999</c:v>
                </c:pt>
                <c:pt idx="1">
                  <c:v>28.07</c:v>
                </c:pt>
                <c:pt idx="2">
                  <c:v>26.713699999999999</c:v>
                </c:pt>
                <c:pt idx="3">
                  <c:v>29.702100000000002</c:v>
                </c:pt>
                <c:pt idx="4">
                  <c:v>28.307600000000001</c:v>
                </c:pt>
                <c:pt idx="5">
                  <c:v>28.617999999999999</c:v>
                </c:pt>
                <c:pt idx="6">
                  <c:v>23.0581</c:v>
                </c:pt>
                <c:pt idx="7">
                  <c:v>27.650200000000002</c:v>
                </c:pt>
                <c:pt idx="8">
                  <c:v>30.917200000000001</c:v>
                </c:pt>
                <c:pt idx="9">
                  <c:v>28.835999999999999</c:v>
                </c:pt>
                <c:pt idx="10">
                  <c:v>34.974400000000003</c:v>
                </c:pt>
                <c:pt idx="11">
                  <c:v>38.153300000000002</c:v>
                </c:pt>
                <c:pt idx="12">
                  <c:v>41.013800000000003</c:v>
                </c:pt>
                <c:pt idx="13">
                  <c:v>39.738900000000001</c:v>
                </c:pt>
                <c:pt idx="14">
                  <c:v>42.144799999999996</c:v>
                </c:pt>
                <c:pt idx="15">
                  <c:v>42.033999999999999</c:v>
                </c:pt>
                <c:pt idx="16">
                  <c:v>47.972799999999999</c:v>
                </c:pt>
                <c:pt idx="17">
                  <c:v>47.450699999999998</c:v>
                </c:pt>
                <c:pt idx="18">
                  <c:v>46.634599999999999</c:v>
                </c:pt>
                <c:pt idx="19">
                  <c:v>51.706499999999998</c:v>
                </c:pt>
                <c:pt idx="20">
                  <c:v>51.322099999999999</c:v>
                </c:pt>
                <c:pt idx="21">
                  <c:v>46.651699999999998</c:v>
                </c:pt>
                <c:pt idx="22">
                  <c:v>47.139400000000002</c:v>
                </c:pt>
                <c:pt idx="23">
                  <c:v>45.620899999999999</c:v>
                </c:pt>
                <c:pt idx="24">
                  <c:v>47.899299999999997</c:v>
                </c:pt>
                <c:pt idx="25">
                  <c:v>48.974800000000002</c:v>
                </c:pt>
                <c:pt idx="26">
                  <c:v>47.437800000000003</c:v>
                </c:pt>
                <c:pt idx="27">
                  <c:v>48.2729</c:v>
                </c:pt>
                <c:pt idx="28">
                  <c:v>42.519199999999998</c:v>
                </c:pt>
                <c:pt idx="29">
                  <c:v>45.994700000000002</c:v>
                </c:pt>
                <c:pt idx="30">
                  <c:v>51.618600000000001</c:v>
                </c:pt>
                <c:pt idx="31">
                  <c:v>49.299199999999999</c:v>
                </c:pt>
                <c:pt idx="32">
                  <c:v>52.335299999999997</c:v>
                </c:pt>
                <c:pt idx="33">
                  <c:v>51.570500000000003</c:v>
                </c:pt>
                <c:pt idx="34">
                  <c:v>49.921599999999998</c:v>
                </c:pt>
                <c:pt idx="35">
                  <c:v>43.6676</c:v>
                </c:pt>
                <c:pt idx="36">
                  <c:v>54.563899999999997</c:v>
                </c:pt>
                <c:pt idx="37">
                  <c:v>56.5167</c:v>
                </c:pt>
                <c:pt idx="38">
                  <c:v>54.243000000000002</c:v>
                </c:pt>
                <c:pt idx="39">
                  <c:v>52.831400000000002</c:v>
                </c:pt>
                <c:pt idx="40">
                  <c:v>54.542299999999997</c:v>
                </c:pt>
                <c:pt idx="41">
                  <c:v>54.161099999999998</c:v>
                </c:pt>
                <c:pt idx="42">
                  <c:v>52.6768</c:v>
                </c:pt>
                <c:pt idx="43">
                  <c:v>46.792400000000001</c:v>
                </c:pt>
                <c:pt idx="44">
                  <c:v>46.757599999999996</c:v>
                </c:pt>
                <c:pt idx="45">
                  <c:v>36.210599999999999</c:v>
                </c:pt>
                <c:pt idx="46">
                  <c:v>35.851199999999999</c:v>
                </c:pt>
                <c:pt idx="47">
                  <c:v>39.368499999999997</c:v>
                </c:pt>
              </c:numCache>
            </c:numRef>
          </c:val>
          <c:extLst>
            <c:ext xmlns:c16="http://schemas.microsoft.com/office/drawing/2014/chart" uri="{C3380CC4-5D6E-409C-BE32-E72D297353CC}">
              <c16:uniqueId val="{00000003-261E-44F1-A3D2-87AADFAED2D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470.55419999999998</c:v>
                </c:pt>
                <c:pt idx="1">
                  <c:v>451.81020000000001</c:v>
                </c:pt>
                <c:pt idx="2">
                  <c:v>472.86939999999998</c:v>
                </c:pt>
                <c:pt idx="3">
                  <c:v>482.08069999999998</c:v>
                </c:pt>
                <c:pt idx="4">
                  <c:v>473.63929999999999</c:v>
                </c:pt>
                <c:pt idx="5">
                  <c:v>474.24110000000002</c:v>
                </c:pt>
                <c:pt idx="6">
                  <c:v>450.56290000000001</c:v>
                </c:pt>
                <c:pt idx="7">
                  <c:v>467.02980000000002</c:v>
                </c:pt>
                <c:pt idx="8">
                  <c:v>477.4597</c:v>
                </c:pt>
                <c:pt idx="9">
                  <c:v>456.9803</c:v>
                </c:pt>
                <c:pt idx="10">
                  <c:v>485.69799999999998</c:v>
                </c:pt>
                <c:pt idx="11">
                  <c:v>524.64869999999996</c:v>
                </c:pt>
                <c:pt idx="12">
                  <c:v>560.54020000000003</c:v>
                </c:pt>
                <c:pt idx="13">
                  <c:v>588.39530000000002</c:v>
                </c:pt>
                <c:pt idx="14">
                  <c:v>588.34450000000004</c:v>
                </c:pt>
                <c:pt idx="15">
                  <c:v>585.26059999999995</c:v>
                </c:pt>
                <c:pt idx="16">
                  <c:v>614.30709999999999</c:v>
                </c:pt>
                <c:pt idx="17">
                  <c:v>631.05709999999999</c:v>
                </c:pt>
                <c:pt idx="18">
                  <c:v>630.28240000000005</c:v>
                </c:pt>
                <c:pt idx="19">
                  <c:v>658.00620000000004</c:v>
                </c:pt>
                <c:pt idx="20">
                  <c:v>661.68910000000005</c:v>
                </c:pt>
                <c:pt idx="21">
                  <c:v>641.26930000000004</c:v>
                </c:pt>
                <c:pt idx="22">
                  <c:v>660.64869999999996</c:v>
                </c:pt>
                <c:pt idx="23">
                  <c:v>626.22249999999997</c:v>
                </c:pt>
                <c:pt idx="24">
                  <c:v>642.38819999999998</c:v>
                </c:pt>
                <c:pt idx="25">
                  <c:v>599.73009999999999</c:v>
                </c:pt>
                <c:pt idx="26">
                  <c:v>596.14170000000001</c:v>
                </c:pt>
                <c:pt idx="27">
                  <c:v>595.8433</c:v>
                </c:pt>
                <c:pt idx="28">
                  <c:v>610.1644</c:v>
                </c:pt>
                <c:pt idx="29">
                  <c:v>600.85310000000004</c:v>
                </c:pt>
                <c:pt idx="30">
                  <c:v>617.40800000000002</c:v>
                </c:pt>
                <c:pt idx="31">
                  <c:v>614.34029999999996</c:v>
                </c:pt>
                <c:pt idx="32">
                  <c:v>614.46379999999999</c:v>
                </c:pt>
                <c:pt idx="33">
                  <c:v>606.505</c:v>
                </c:pt>
                <c:pt idx="34">
                  <c:v>582.38610000000006</c:v>
                </c:pt>
                <c:pt idx="35">
                  <c:v>520.37159999999994</c:v>
                </c:pt>
                <c:pt idx="36">
                  <c:v>569.02149999999995</c:v>
                </c:pt>
                <c:pt idx="37">
                  <c:v>597.58699999999999</c:v>
                </c:pt>
                <c:pt idx="38">
                  <c:v>612.61379999999997</c:v>
                </c:pt>
                <c:pt idx="39">
                  <c:v>632.93979999999999</c:v>
                </c:pt>
                <c:pt idx="40">
                  <c:v>624.63959999999997</c:v>
                </c:pt>
                <c:pt idx="41">
                  <c:v>618.03620000000001</c:v>
                </c:pt>
                <c:pt idx="42">
                  <c:v>600.84190000000001</c:v>
                </c:pt>
                <c:pt idx="43">
                  <c:v>564.20320000000004</c:v>
                </c:pt>
                <c:pt idx="44">
                  <c:v>550.7047</c:v>
                </c:pt>
                <c:pt idx="45">
                  <c:v>499.41460000000001</c:v>
                </c:pt>
                <c:pt idx="46">
                  <c:v>524.15530000000001</c:v>
                </c:pt>
                <c:pt idx="47">
                  <c:v>521.19169999999997</c:v>
                </c:pt>
              </c:numCache>
            </c:numRef>
          </c:val>
          <c:extLst>
            <c:ext xmlns:c16="http://schemas.microsoft.com/office/drawing/2014/chart" uri="{C3380CC4-5D6E-409C-BE32-E72D297353CC}">
              <c16:uniqueId val="{00000004-261E-44F1-A3D2-87AADFAED2D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217.7073</c:v>
                </c:pt>
                <c:pt idx="1">
                  <c:v>216.73330000000001</c:v>
                </c:pt>
                <c:pt idx="2">
                  <c:v>209.56909999999999</c:v>
                </c:pt>
                <c:pt idx="3">
                  <c:v>209.55</c:v>
                </c:pt>
                <c:pt idx="4">
                  <c:v>209.24449999999999</c:v>
                </c:pt>
                <c:pt idx="5">
                  <c:v>207.44489999999999</c:v>
                </c:pt>
                <c:pt idx="6">
                  <c:v>206.61949999999999</c:v>
                </c:pt>
                <c:pt idx="7">
                  <c:v>211.3083</c:v>
                </c:pt>
                <c:pt idx="8">
                  <c:v>213.21250000000001</c:v>
                </c:pt>
                <c:pt idx="9">
                  <c:v>215.01249999999999</c:v>
                </c:pt>
                <c:pt idx="10">
                  <c:v>217.3956</c:v>
                </c:pt>
                <c:pt idx="11">
                  <c:v>208.93899999999999</c:v>
                </c:pt>
                <c:pt idx="12">
                  <c:v>190.2535</c:v>
                </c:pt>
                <c:pt idx="13">
                  <c:v>163.3638</c:v>
                </c:pt>
                <c:pt idx="14">
                  <c:v>144.77379999999999</c:v>
                </c:pt>
                <c:pt idx="15">
                  <c:v>137.5565</c:v>
                </c:pt>
                <c:pt idx="16">
                  <c:v>146.33359999999999</c:v>
                </c:pt>
                <c:pt idx="17">
                  <c:v>146.68299999999999</c:v>
                </c:pt>
                <c:pt idx="18">
                  <c:v>136.93620000000001</c:v>
                </c:pt>
                <c:pt idx="19">
                  <c:v>169.40880000000001</c:v>
                </c:pt>
                <c:pt idx="20">
                  <c:v>167.77250000000001</c:v>
                </c:pt>
                <c:pt idx="21">
                  <c:v>154.03960000000001</c:v>
                </c:pt>
                <c:pt idx="22">
                  <c:v>141.11189999999999</c:v>
                </c:pt>
                <c:pt idx="23">
                  <c:v>125.2178</c:v>
                </c:pt>
                <c:pt idx="24">
                  <c:v>118.4482</c:v>
                </c:pt>
                <c:pt idx="25">
                  <c:v>104.0834</c:v>
                </c:pt>
                <c:pt idx="26">
                  <c:v>107.10250000000001</c:v>
                </c:pt>
                <c:pt idx="27">
                  <c:v>123.85850000000001</c:v>
                </c:pt>
                <c:pt idx="28">
                  <c:v>135.6788</c:v>
                </c:pt>
                <c:pt idx="29">
                  <c:v>132.8749</c:v>
                </c:pt>
                <c:pt idx="30">
                  <c:v>142.66929999999999</c:v>
                </c:pt>
                <c:pt idx="31">
                  <c:v>150.3425</c:v>
                </c:pt>
                <c:pt idx="32">
                  <c:v>179.8194</c:v>
                </c:pt>
                <c:pt idx="33">
                  <c:v>223.2165</c:v>
                </c:pt>
                <c:pt idx="34">
                  <c:v>273.56479999999999</c:v>
                </c:pt>
                <c:pt idx="35">
                  <c:v>296.77519999999998</c:v>
                </c:pt>
                <c:pt idx="36">
                  <c:v>292.1345</c:v>
                </c:pt>
                <c:pt idx="37">
                  <c:v>234.27279999999999</c:v>
                </c:pt>
                <c:pt idx="38">
                  <c:v>237.79050000000001</c:v>
                </c:pt>
                <c:pt idx="39">
                  <c:v>237.41300000000001</c:v>
                </c:pt>
                <c:pt idx="40">
                  <c:v>242.28880000000001</c:v>
                </c:pt>
                <c:pt idx="41">
                  <c:v>242.40940000000001</c:v>
                </c:pt>
                <c:pt idx="42">
                  <c:v>239.53450000000001</c:v>
                </c:pt>
                <c:pt idx="43">
                  <c:v>242.31559999999999</c:v>
                </c:pt>
                <c:pt idx="44">
                  <c:v>240.47730000000001</c:v>
                </c:pt>
                <c:pt idx="45">
                  <c:v>230.38980000000001</c:v>
                </c:pt>
                <c:pt idx="46">
                  <c:v>222.9211</c:v>
                </c:pt>
                <c:pt idx="47">
                  <c:v>219.05289999999999</c:v>
                </c:pt>
              </c:numCache>
            </c:numRef>
          </c:val>
          <c:extLst>
            <c:ext xmlns:c16="http://schemas.microsoft.com/office/drawing/2014/chart" uri="{C3380CC4-5D6E-409C-BE32-E72D297353CC}">
              <c16:uniqueId val="{00000000-C8A8-4BE5-B250-024A0963AE9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217.06030000000001</c:v>
                </c:pt>
                <c:pt idx="1">
                  <c:v>216.0497</c:v>
                </c:pt>
                <c:pt idx="2">
                  <c:v>208.12209999999999</c:v>
                </c:pt>
                <c:pt idx="3">
                  <c:v>207.4659</c:v>
                </c:pt>
                <c:pt idx="4">
                  <c:v>207.45429999999999</c:v>
                </c:pt>
                <c:pt idx="5">
                  <c:v>206.07669999999999</c:v>
                </c:pt>
                <c:pt idx="6">
                  <c:v>206.5505</c:v>
                </c:pt>
                <c:pt idx="7">
                  <c:v>211.1053</c:v>
                </c:pt>
                <c:pt idx="8">
                  <c:v>211.82419999999999</c:v>
                </c:pt>
                <c:pt idx="9">
                  <c:v>214.9555</c:v>
                </c:pt>
                <c:pt idx="10">
                  <c:v>216.90100000000001</c:v>
                </c:pt>
                <c:pt idx="11">
                  <c:v>207.5265</c:v>
                </c:pt>
                <c:pt idx="12">
                  <c:v>189.62090000000001</c:v>
                </c:pt>
                <c:pt idx="13">
                  <c:v>164.1071</c:v>
                </c:pt>
                <c:pt idx="14">
                  <c:v>142.7285</c:v>
                </c:pt>
                <c:pt idx="15">
                  <c:v>138.04910000000001</c:v>
                </c:pt>
                <c:pt idx="16">
                  <c:v>145.0393</c:v>
                </c:pt>
                <c:pt idx="17">
                  <c:v>144.738</c:v>
                </c:pt>
                <c:pt idx="18">
                  <c:v>139.50980000000001</c:v>
                </c:pt>
                <c:pt idx="19">
                  <c:v>169.88</c:v>
                </c:pt>
                <c:pt idx="20">
                  <c:v>168.61250000000001</c:v>
                </c:pt>
                <c:pt idx="21">
                  <c:v>151.83850000000001</c:v>
                </c:pt>
                <c:pt idx="22">
                  <c:v>141.28790000000001</c:v>
                </c:pt>
                <c:pt idx="23">
                  <c:v>123.84099999999999</c:v>
                </c:pt>
                <c:pt idx="24">
                  <c:v>117.94499999999999</c:v>
                </c:pt>
                <c:pt idx="25">
                  <c:v>101.6756</c:v>
                </c:pt>
                <c:pt idx="26">
                  <c:v>105.0489</c:v>
                </c:pt>
                <c:pt idx="27">
                  <c:v>121.1728</c:v>
                </c:pt>
                <c:pt idx="28">
                  <c:v>136.91399999999999</c:v>
                </c:pt>
                <c:pt idx="29">
                  <c:v>133.7902</c:v>
                </c:pt>
                <c:pt idx="30">
                  <c:v>141.72900000000001</c:v>
                </c:pt>
                <c:pt idx="31">
                  <c:v>147.285</c:v>
                </c:pt>
                <c:pt idx="32">
                  <c:v>177.12020000000001</c:v>
                </c:pt>
                <c:pt idx="33">
                  <c:v>222.15989999999999</c:v>
                </c:pt>
                <c:pt idx="34">
                  <c:v>271.79180000000002</c:v>
                </c:pt>
                <c:pt idx="35">
                  <c:v>290.86529999999999</c:v>
                </c:pt>
                <c:pt idx="36">
                  <c:v>291.33080000000001</c:v>
                </c:pt>
                <c:pt idx="37">
                  <c:v>233.36009999999999</c:v>
                </c:pt>
                <c:pt idx="38">
                  <c:v>234.82169999999999</c:v>
                </c:pt>
                <c:pt idx="39">
                  <c:v>235.1825</c:v>
                </c:pt>
                <c:pt idx="40">
                  <c:v>239.57849999999999</c:v>
                </c:pt>
                <c:pt idx="41">
                  <c:v>240.88220000000001</c:v>
                </c:pt>
                <c:pt idx="42">
                  <c:v>239.4418</c:v>
                </c:pt>
                <c:pt idx="43">
                  <c:v>239.98140000000001</c:v>
                </c:pt>
                <c:pt idx="44">
                  <c:v>243.13239999999999</c:v>
                </c:pt>
                <c:pt idx="45">
                  <c:v>229.7791</c:v>
                </c:pt>
                <c:pt idx="46">
                  <c:v>223.01740000000001</c:v>
                </c:pt>
                <c:pt idx="47">
                  <c:v>217.85210000000001</c:v>
                </c:pt>
              </c:numCache>
            </c:numRef>
          </c:val>
          <c:extLst>
            <c:ext xmlns:c16="http://schemas.microsoft.com/office/drawing/2014/chart" uri="{C3380CC4-5D6E-409C-BE32-E72D297353CC}">
              <c16:uniqueId val="{00000001-C8A8-4BE5-B250-024A0963AE9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469.83550000000002</c:v>
                </c:pt>
                <c:pt idx="1">
                  <c:v>478.97370000000001</c:v>
                </c:pt>
                <c:pt idx="2">
                  <c:v>470.04360000000003</c:v>
                </c:pt>
                <c:pt idx="3">
                  <c:v>460.00409999999999</c:v>
                </c:pt>
                <c:pt idx="4">
                  <c:v>462.75060000000002</c:v>
                </c:pt>
                <c:pt idx="5">
                  <c:v>468.64519999999999</c:v>
                </c:pt>
                <c:pt idx="6">
                  <c:v>487.52179999999998</c:v>
                </c:pt>
                <c:pt idx="7">
                  <c:v>496.83319999999998</c:v>
                </c:pt>
                <c:pt idx="8">
                  <c:v>484.15089999999998</c:v>
                </c:pt>
                <c:pt idx="9">
                  <c:v>487.4751</c:v>
                </c:pt>
                <c:pt idx="10">
                  <c:v>494.24579999999997</c:v>
                </c:pt>
                <c:pt idx="11">
                  <c:v>468.32729999999998</c:v>
                </c:pt>
                <c:pt idx="12">
                  <c:v>427.20890000000003</c:v>
                </c:pt>
                <c:pt idx="13">
                  <c:v>344.42840000000001</c:v>
                </c:pt>
                <c:pt idx="14">
                  <c:v>263.36149999999998</c:v>
                </c:pt>
                <c:pt idx="15">
                  <c:v>218.42150000000001</c:v>
                </c:pt>
                <c:pt idx="16">
                  <c:v>219.774</c:v>
                </c:pt>
                <c:pt idx="17">
                  <c:v>204.20820000000001</c:v>
                </c:pt>
                <c:pt idx="18">
                  <c:v>195.4075</c:v>
                </c:pt>
                <c:pt idx="19">
                  <c:v>171.4417</c:v>
                </c:pt>
                <c:pt idx="20">
                  <c:v>167.22800000000001</c:v>
                </c:pt>
                <c:pt idx="21">
                  <c:v>155.80860000000001</c:v>
                </c:pt>
                <c:pt idx="22">
                  <c:v>177.7998</c:v>
                </c:pt>
                <c:pt idx="23">
                  <c:v>176.60120000000001</c:v>
                </c:pt>
                <c:pt idx="24">
                  <c:v>173.7961</c:v>
                </c:pt>
                <c:pt idx="25">
                  <c:v>173.0214</c:v>
                </c:pt>
                <c:pt idx="26">
                  <c:v>168.87549999999999</c:v>
                </c:pt>
                <c:pt idx="27">
                  <c:v>191.55009999999999</c:v>
                </c:pt>
                <c:pt idx="28">
                  <c:v>202.2244</c:v>
                </c:pt>
                <c:pt idx="29">
                  <c:v>209.97919999999999</c:v>
                </c:pt>
                <c:pt idx="30">
                  <c:v>213.65369999999999</c:v>
                </c:pt>
                <c:pt idx="31">
                  <c:v>243.4984</c:v>
                </c:pt>
                <c:pt idx="32">
                  <c:v>294.85399999999998</c:v>
                </c:pt>
                <c:pt idx="33">
                  <c:v>375.95229999999998</c:v>
                </c:pt>
                <c:pt idx="34">
                  <c:v>433.57080000000002</c:v>
                </c:pt>
                <c:pt idx="35">
                  <c:v>460.16930000000002</c:v>
                </c:pt>
                <c:pt idx="36">
                  <c:v>446.0564</c:v>
                </c:pt>
                <c:pt idx="37">
                  <c:v>476.4366</c:v>
                </c:pt>
                <c:pt idx="38">
                  <c:v>483.22660000000002</c:v>
                </c:pt>
                <c:pt idx="39">
                  <c:v>496.39530000000002</c:v>
                </c:pt>
                <c:pt idx="40">
                  <c:v>495.9803</c:v>
                </c:pt>
                <c:pt idx="41">
                  <c:v>483.58640000000003</c:v>
                </c:pt>
                <c:pt idx="42">
                  <c:v>476.7362</c:v>
                </c:pt>
                <c:pt idx="43">
                  <c:v>485.18369999999999</c:v>
                </c:pt>
                <c:pt idx="44">
                  <c:v>474.6155</c:v>
                </c:pt>
                <c:pt idx="45">
                  <c:v>470.98480000000001</c:v>
                </c:pt>
                <c:pt idx="46">
                  <c:v>464.65649999999999</c:v>
                </c:pt>
                <c:pt idx="47">
                  <c:v>461.70119999999997</c:v>
                </c:pt>
              </c:numCache>
            </c:numRef>
          </c:val>
          <c:extLst>
            <c:ext xmlns:c16="http://schemas.microsoft.com/office/drawing/2014/chart" uri="{C3380CC4-5D6E-409C-BE32-E72D297353CC}">
              <c16:uniqueId val="{00000002-C8A8-4BE5-B250-024A0963AE9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386.9701</c:v>
                </c:pt>
                <c:pt idx="1">
                  <c:v>391.79</c:v>
                </c:pt>
                <c:pt idx="2">
                  <c:v>383.85719999999998</c:v>
                </c:pt>
                <c:pt idx="3">
                  <c:v>383.12150000000003</c:v>
                </c:pt>
                <c:pt idx="4">
                  <c:v>379.91629999999998</c:v>
                </c:pt>
                <c:pt idx="5">
                  <c:v>384.02510000000001</c:v>
                </c:pt>
                <c:pt idx="6">
                  <c:v>397.24310000000003</c:v>
                </c:pt>
                <c:pt idx="7">
                  <c:v>402.98579999999998</c:v>
                </c:pt>
                <c:pt idx="8">
                  <c:v>396.92</c:v>
                </c:pt>
                <c:pt idx="9">
                  <c:v>399.48750000000001</c:v>
                </c:pt>
                <c:pt idx="10">
                  <c:v>400.8526</c:v>
                </c:pt>
                <c:pt idx="11">
                  <c:v>387.91079999999999</c:v>
                </c:pt>
                <c:pt idx="12">
                  <c:v>348.89049999999997</c:v>
                </c:pt>
                <c:pt idx="13">
                  <c:v>268.8852</c:v>
                </c:pt>
                <c:pt idx="14">
                  <c:v>202.89089999999999</c:v>
                </c:pt>
                <c:pt idx="15">
                  <c:v>165.81290000000001</c:v>
                </c:pt>
                <c:pt idx="16">
                  <c:v>167.38679999999999</c:v>
                </c:pt>
                <c:pt idx="17">
                  <c:v>159.88579999999999</c:v>
                </c:pt>
                <c:pt idx="18">
                  <c:v>154.4615</c:v>
                </c:pt>
                <c:pt idx="19">
                  <c:v>138.98269999999999</c:v>
                </c:pt>
                <c:pt idx="20">
                  <c:v>127.0299</c:v>
                </c:pt>
                <c:pt idx="21">
                  <c:v>119.2632</c:v>
                </c:pt>
                <c:pt idx="22">
                  <c:v>132.9402</c:v>
                </c:pt>
                <c:pt idx="23">
                  <c:v>131.53399999999999</c:v>
                </c:pt>
                <c:pt idx="24">
                  <c:v>128.45920000000001</c:v>
                </c:pt>
                <c:pt idx="25">
                  <c:v>124.45529999999999</c:v>
                </c:pt>
                <c:pt idx="26">
                  <c:v>125.9944</c:v>
                </c:pt>
                <c:pt idx="27">
                  <c:v>146.22640000000001</c:v>
                </c:pt>
                <c:pt idx="28">
                  <c:v>149.61670000000001</c:v>
                </c:pt>
                <c:pt idx="29">
                  <c:v>155.1174</c:v>
                </c:pt>
                <c:pt idx="30">
                  <c:v>164.02590000000001</c:v>
                </c:pt>
                <c:pt idx="31">
                  <c:v>182.5592</c:v>
                </c:pt>
                <c:pt idx="32">
                  <c:v>230.57749999999999</c:v>
                </c:pt>
                <c:pt idx="33">
                  <c:v>301.07920000000001</c:v>
                </c:pt>
                <c:pt idx="34">
                  <c:v>354.0428</c:v>
                </c:pt>
                <c:pt idx="35">
                  <c:v>379.05540000000002</c:v>
                </c:pt>
                <c:pt idx="36">
                  <c:v>368.0849</c:v>
                </c:pt>
                <c:pt idx="37">
                  <c:v>388.08429999999998</c:v>
                </c:pt>
                <c:pt idx="38">
                  <c:v>386.10910000000001</c:v>
                </c:pt>
                <c:pt idx="39">
                  <c:v>404.8904</c:v>
                </c:pt>
                <c:pt idx="40">
                  <c:v>404.85789999999997</c:v>
                </c:pt>
                <c:pt idx="41">
                  <c:v>394.58150000000001</c:v>
                </c:pt>
                <c:pt idx="42">
                  <c:v>390.50940000000003</c:v>
                </c:pt>
                <c:pt idx="43">
                  <c:v>395.7792</c:v>
                </c:pt>
                <c:pt idx="44">
                  <c:v>390.52260000000001</c:v>
                </c:pt>
                <c:pt idx="45">
                  <c:v>387.61739999999998</c:v>
                </c:pt>
                <c:pt idx="46">
                  <c:v>380.73559999999998</c:v>
                </c:pt>
                <c:pt idx="47">
                  <c:v>376.7079</c:v>
                </c:pt>
              </c:numCache>
            </c:numRef>
          </c:val>
          <c:extLst>
            <c:ext xmlns:c16="http://schemas.microsoft.com/office/drawing/2014/chart" uri="{C3380CC4-5D6E-409C-BE32-E72D297353CC}">
              <c16:uniqueId val="{00000003-C8A8-4BE5-B250-024A0963AE9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6106.6</c:v>
                </c:pt>
                <c:pt idx="1">
                  <c:v>5968.2</c:v>
                </c:pt>
                <c:pt idx="2">
                  <c:v>5960.7</c:v>
                </c:pt>
                <c:pt idx="3">
                  <c:v>5927.8</c:v>
                </c:pt>
                <c:pt idx="4">
                  <c:v>5739.9</c:v>
                </c:pt>
                <c:pt idx="5">
                  <c:v>5833.1</c:v>
                </c:pt>
                <c:pt idx="6">
                  <c:v>5802.1</c:v>
                </c:pt>
                <c:pt idx="7">
                  <c:v>5805</c:v>
                </c:pt>
                <c:pt idx="8">
                  <c:v>5798</c:v>
                </c:pt>
                <c:pt idx="9">
                  <c:v>5807.6</c:v>
                </c:pt>
                <c:pt idx="10">
                  <c:v>5963.3</c:v>
                </c:pt>
                <c:pt idx="11">
                  <c:v>6152</c:v>
                </c:pt>
                <c:pt idx="12">
                  <c:v>6271.1</c:v>
                </c:pt>
                <c:pt idx="13">
                  <c:v>6276.7</c:v>
                </c:pt>
                <c:pt idx="14">
                  <c:v>6410</c:v>
                </c:pt>
                <c:pt idx="15">
                  <c:v>6570.6</c:v>
                </c:pt>
                <c:pt idx="16">
                  <c:v>6833.8</c:v>
                </c:pt>
                <c:pt idx="17">
                  <c:v>6975.3</c:v>
                </c:pt>
                <c:pt idx="18">
                  <c:v>7057.7</c:v>
                </c:pt>
                <c:pt idx="19">
                  <c:v>7194.2</c:v>
                </c:pt>
                <c:pt idx="20">
                  <c:v>7226.2</c:v>
                </c:pt>
                <c:pt idx="21">
                  <c:v>7190.7</c:v>
                </c:pt>
                <c:pt idx="22">
                  <c:v>7338.2</c:v>
                </c:pt>
                <c:pt idx="23">
                  <c:v>7257.8</c:v>
                </c:pt>
                <c:pt idx="24">
                  <c:v>7208.1</c:v>
                </c:pt>
                <c:pt idx="25">
                  <c:v>7109.8</c:v>
                </c:pt>
                <c:pt idx="26">
                  <c:v>7037.4</c:v>
                </c:pt>
                <c:pt idx="27">
                  <c:v>7265.9</c:v>
                </c:pt>
                <c:pt idx="28">
                  <c:v>7296.8</c:v>
                </c:pt>
                <c:pt idx="29">
                  <c:v>7416.7</c:v>
                </c:pt>
                <c:pt idx="30">
                  <c:v>7419.1</c:v>
                </c:pt>
                <c:pt idx="31">
                  <c:v>7371.4</c:v>
                </c:pt>
                <c:pt idx="32">
                  <c:v>7390.5</c:v>
                </c:pt>
                <c:pt idx="33">
                  <c:v>7324.4</c:v>
                </c:pt>
                <c:pt idx="34">
                  <c:v>7333.6</c:v>
                </c:pt>
                <c:pt idx="35">
                  <c:v>7222</c:v>
                </c:pt>
                <c:pt idx="36">
                  <c:v>7546</c:v>
                </c:pt>
                <c:pt idx="37">
                  <c:v>7518.9</c:v>
                </c:pt>
                <c:pt idx="38">
                  <c:v>7497.9</c:v>
                </c:pt>
                <c:pt idx="39">
                  <c:v>7506.2</c:v>
                </c:pt>
                <c:pt idx="40">
                  <c:v>7422.3</c:v>
                </c:pt>
                <c:pt idx="41">
                  <c:v>7389.6</c:v>
                </c:pt>
                <c:pt idx="42">
                  <c:v>7299.5</c:v>
                </c:pt>
                <c:pt idx="43">
                  <c:v>7261.7</c:v>
                </c:pt>
                <c:pt idx="44">
                  <c:v>7208.6</c:v>
                </c:pt>
                <c:pt idx="45">
                  <c:v>6850.6</c:v>
                </c:pt>
                <c:pt idx="46">
                  <c:v>6659.7</c:v>
                </c:pt>
                <c:pt idx="47">
                  <c:v>6588.1</c:v>
                </c:pt>
              </c:numCache>
            </c:numRef>
          </c:val>
          <c:smooth val="0"/>
          <c:extLst>
            <c:ext xmlns:c16="http://schemas.microsoft.com/office/drawing/2014/chart" uri="{C3380CC4-5D6E-409C-BE32-E72D297353CC}">
              <c16:uniqueId val="{00000000-BC18-484F-AD8F-BC6B24F30F3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6091.1981800000003</c:v>
                </c:pt>
                <c:pt idx="1">
                  <c:v>5968.1232200000004</c:v>
                </c:pt>
                <c:pt idx="2">
                  <c:v>5888.3621400000002</c:v>
                </c:pt>
                <c:pt idx="3">
                  <c:v>5815.1715599999998</c:v>
                </c:pt>
                <c:pt idx="4">
                  <c:v>5781.0314900000003</c:v>
                </c:pt>
                <c:pt idx="5">
                  <c:v>5760.1011900000003</c:v>
                </c:pt>
                <c:pt idx="6">
                  <c:v>5753.9119300000002</c:v>
                </c:pt>
                <c:pt idx="7">
                  <c:v>5750.5134099999996</c:v>
                </c:pt>
                <c:pt idx="8">
                  <c:v>5796.1711500000001</c:v>
                </c:pt>
                <c:pt idx="9">
                  <c:v>5862.74107</c:v>
                </c:pt>
                <c:pt idx="10">
                  <c:v>5974.7693399999998</c:v>
                </c:pt>
                <c:pt idx="11">
                  <c:v>6220.9419200000002</c:v>
                </c:pt>
                <c:pt idx="12">
                  <c:v>6450.6858899999997</c:v>
                </c:pt>
                <c:pt idx="13">
                  <c:v>6505.1827000000003</c:v>
                </c:pt>
                <c:pt idx="14">
                  <c:v>6635.7499799999996</c:v>
                </c:pt>
                <c:pt idx="15">
                  <c:v>6744.6519099999996</c:v>
                </c:pt>
                <c:pt idx="16">
                  <c:v>6963.5964700000004</c:v>
                </c:pt>
                <c:pt idx="17">
                  <c:v>7059.32348</c:v>
                </c:pt>
                <c:pt idx="18">
                  <c:v>7125.3444499999996</c:v>
                </c:pt>
                <c:pt idx="19">
                  <c:v>7271.2291400000004</c:v>
                </c:pt>
                <c:pt idx="20">
                  <c:v>7320.3760300000004</c:v>
                </c:pt>
                <c:pt idx="21">
                  <c:v>7407.9130500000001</c:v>
                </c:pt>
                <c:pt idx="22">
                  <c:v>7462.7361499999997</c:v>
                </c:pt>
                <c:pt idx="23">
                  <c:v>7455.8136800000002</c:v>
                </c:pt>
                <c:pt idx="24">
                  <c:v>7383.4967999999999</c:v>
                </c:pt>
                <c:pt idx="25">
                  <c:v>7358.3148099999999</c:v>
                </c:pt>
                <c:pt idx="26">
                  <c:v>7302.9783900000002</c:v>
                </c:pt>
                <c:pt idx="27">
                  <c:v>7310.2027900000003</c:v>
                </c:pt>
                <c:pt idx="28">
                  <c:v>7412.5539500000004</c:v>
                </c:pt>
                <c:pt idx="29">
                  <c:v>7422.7470800000001</c:v>
                </c:pt>
                <c:pt idx="30">
                  <c:v>7404.5462500000003</c:v>
                </c:pt>
                <c:pt idx="31">
                  <c:v>7386.1879200000003</c:v>
                </c:pt>
                <c:pt idx="32">
                  <c:v>7324.0119599999998</c:v>
                </c:pt>
                <c:pt idx="33">
                  <c:v>7279.8072000000002</c:v>
                </c:pt>
                <c:pt idx="34">
                  <c:v>7243.9838900000004</c:v>
                </c:pt>
                <c:pt idx="35">
                  <c:v>7181.5270899999996</c:v>
                </c:pt>
                <c:pt idx="36">
                  <c:v>7378.5293000000001</c:v>
                </c:pt>
                <c:pt idx="37">
                  <c:v>7415.0457699999997</c:v>
                </c:pt>
                <c:pt idx="38">
                  <c:v>7400.1581200000001</c:v>
                </c:pt>
                <c:pt idx="39">
                  <c:v>7404.0673699999998</c:v>
                </c:pt>
                <c:pt idx="40">
                  <c:v>7363.8988099999997</c:v>
                </c:pt>
                <c:pt idx="41">
                  <c:v>7335.0168000000003</c:v>
                </c:pt>
                <c:pt idx="42">
                  <c:v>7287.09573</c:v>
                </c:pt>
                <c:pt idx="43">
                  <c:v>7268.4550499999996</c:v>
                </c:pt>
                <c:pt idx="44">
                  <c:v>7150.2581399999999</c:v>
                </c:pt>
                <c:pt idx="45">
                  <c:v>6923.3836700000002</c:v>
                </c:pt>
                <c:pt idx="46">
                  <c:v>6750.1597599999996</c:v>
                </c:pt>
                <c:pt idx="47">
                  <c:v>6586.3809000000001</c:v>
                </c:pt>
              </c:numCache>
            </c:numRef>
          </c:val>
          <c:smooth val="0"/>
          <c:extLst>
            <c:ext xmlns:c16="http://schemas.microsoft.com/office/drawing/2014/chart" uri="{C3380CC4-5D6E-409C-BE32-E72D297353CC}">
              <c16:uniqueId val="{00000001-BC18-484F-AD8F-BC6B24F30F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25</c:v>
                </c:pt>
                <c:pt idx="1">
                  <c:v>MAR 26</c:v>
                </c:pt>
                <c:pt idx="2">
                  <c:v>MIE 27</c:v>
                </c:pt>
                <c:pt idx="3">
                  <c:v>JUE 28</c:v>
                </c:pt>
                <c:pt idx="4">
                  <c:v>VIE 29</c:v>
                </c:pt>
                <c:pt idx="5">
                  <c:v>SAB 30</c:v>
                </c:pt>
                <c:pt idx="6">
                  <c:v>DOM 31</c:v>
                </c:pt>
                <c:pt idx="7">
                  <c:v>LUN 1</c:v>
                </c:pt>
              </c:strCache>
            </c:strRef>
          </c:cat>
          <c:val>
            <c:numRef>
              <c:f>COSTO_OPE_EJEC!$C$8:$C$15</c:f>
              <c:numCache>
                <c:formatCode>#,##0.0</c:formatCode>
                <c:ptCount val="8"/>
                <c:pt idx="0">
                  <c:v>6798941.4775999999</c:v>
                </c:pt>
                <c:pt idx="1">
                  <c:v>7170709.9343400002</c:v>
                </c:pt>
                <c:pt idx="2">
                  <c:v>7642131.4251399999</c:v>
                </c:pt>
                <c:pt idx="3">
                  <c:v>8564319.1404999997</c:v>
                </c:pt>
                <c:pt idx="4">
                  <c:v>8438963.0667899996</c:v>
                </c:pt>
                <c:pt idx="5">
                  <c:v>6833653.08507</c:v>
                </c:pt>
                <c:pt idx="6">
                  <c:v>6340380.4808400003</c:v>
                </c:pt>
                <c:pt idx="7">
                  <c:v>7137117.1207800005</c:v>
                </c:pt>
              </c:numCache>
            </c:numRef>
          </c:val>
          <c:extLst>
            <c:ext xmlns:c16="http://schemas.microsoft.com/office/drawing/2014/chart" uri="{C3380CC4-5D6E-409C-BE32-E72D297353CC}">
              <c16:uniqueId val="{00000000-3986-47B1-9919-0B5CDE410F2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-9.1968200099207004E-2</c:v>
                </c:pt>
                <c:pt idx="1">
                  <c:v>-0.15587591322382849</c:v>
                </c:pt>
                <c:pt idx="2">
                  <c:v>-9.7311069880423401E-2</c:v>
                </c:pt>
                <c:pt idx="3">
                  <c:v>-2.5515372250408046E-2</c:v>
                </c:pt>
                <c:pt idx="4">
                  <c:v>3.8311584013496588E-2</c:v>
                </c:pt>
                <c:pt idx="5">
                  <c:v>-6.7418996433592782E-2</c:v>
                </c:pt>
                <c:pt idx="6">
                  <c:v>-6.4191191448739415E-2</c:v>
                </c:pt>
                <c:pt idx="7">
                  <c:v>-0.10804256580650588</c:v>
                </c:pt>
              </c:numCache>
            </c:numRef>
          </c:cat>
          <c:val>
            <c:numRef>
              <c:f>COSTO_OPE_EJEC!$D$8:$D$15</c:f>
              <c:numCache>
                <c:formatCode>#,##0.0</c:formatCode>
                <c:ptCount val="8"/>
                <c:pt idx="0">
                  <c:v>7487558.7819092004</c:v>
                </c:pt>
                <c:pt idx="1">
                  <c:v>8494852.8855821993</c:v>
                </c:pt>
                <c:pt idx="2">
                  <c:v>8465963.3791317996</c:v>
                </c:pt>
                <c:pt idx="3">
                  <c:v>8788562.5864390004</c:v>
                </c:pt>
                <c:pt idx="4">
                  <c:v>8127582.5067558</c:v>
                </c:pt>
                <c:pt idx="5">
                  <c:v>7327677.7662599999</c:v>
                </c:pt>
                <c:pt idx="6">
                  <c:v>6775294.7214246001</c:v>
                </c:pt>
                <c:pt idx="7">
                  <c:v>8001634.2116520004</c:v>
                </c:pt>
              </c:numCache>
            </c:numRef>
          </c:val>
          <c:extLst>
            <c:ext xmlns:c16="http://schemas.microsoft.com/office/drawing/2014/chart" uri="{C3380CC4-5D6E-409C-BE32-E72D297353CC}">
              <c16:uniqueId val="{00000001-3986-47B1-9919-0B5CDE410F2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6</xdr:col>
      <xdr:colOff>1038225</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22</v>
      </c>
      <c r="D9" s="5" t="s">
        <v>23</v>
      </c>
      <c r="E9" s="5" t="s">
        <v>24</v>
      </c>
      <c r="F9" s="5" t="s">
        <v>25</v>
      </c>
      <c r="G9" s="4" t="s">
        <v>29</v>
      </c>
      <c r="H9" s="4" t="s">
        <v>30</v>
      </c>
      <c r="I9" s="6" t="s">
        <v>28</v>
      </c>
      <c r="J9" s="4"/>
      <c r="K9" s="4" t="s">
        <v>21</v>
      </c>
      <c r="L9" s="4"/>
    </row>
    <row r="10" spans="1:12" x14ac:dyDescent="0.3">
      <c r="A10" s="1"/>
      <c r="B10" s="4" t="s">
        <v>31</v>
      </c>
      <c r="C10" s="5" t="s">
        <v>22</v>
      </c>
      <c r="D10" s="5" t="s">
        <v>32</v>
      </c>
      <c r="E10" s="5" t="s">
        <v>33</v>
      </c>
      <c r="F10" s="5" t="s">
        <v>34</v>
      </c>
      <c r="G10" s="4" t="s">
        <v>35</v>
      </c>
      <c r="H10" s="4" t="s">
        <v>19</v>
      </c>
      <c r="I10" s="6" t="s">
        <v>36</v>
      </c>
      <c r="J10" s="4"/>
      <c r="K10" s="4" t="s">
        <v>21</v>
      </c>
      <c r="L10" s="4"/>
    </row>
    <row r="11" spans="1:12" x14ac:dyDescent="0.3">
      <c r="A11" s="1"/>
      <c r="B11" s="4" t="s">
        <v>37</v>
      </c>
      <c r="C11" s="5" t="s">
        <v>38</v>
      </c>
      <c r="D11" s="5" t="s">
        <v>39</v>
      </c>
      <c r="E11" s="5" t="s">
        <v>40</v>
      </c>
      <c r="F11" s="5" t="s">
        <v>41</v>
      </c>
      <c r="G11" s="4" t="s">
        <v>42</v>
      </c>
      <c r="H11" s="4" t="s">
        <v>43</v>
      </c>
      <c r="I11" s="6" t="s">
        <v>44</v>
      </c>
      <c r="J11" s="4"/>
      <c r="K11" s="4" t="s">
        <v>21</v>
      </c>
      <c r="L11" s="4">
        <v>4.16</v>
      </c>
    </row>
    <row r="12" spans="1:12" x14ac:dyDescent="0.3">
      <c r="A12" s="1"/>
      <c r="B12" s="4" t="s">
        <v>37</v>
      </c>
      <c r="C12" s="5" t="s">
        <v>45</v>
      </c>
      <c r="D12" s="5" t="s">
        <v>46</v>
      </c>
      <c r="E12" s="5" t="s">
        <v>24</v>
      </c>
      <c r="F12" s="5" t="s">
        <v>47</v>
      </c>
      <c r="G12" s="4" t="s">
        <v>48</v>
      </c>
      <c r="H12" s="4" t="s">
        <v>49</v>
      </c>
      <c r="I12" s="6" t="s">
        <v>50</v>
      </c>
      <c r="J12" s="4">
        <v>0.67</v>
      </c>
      <c r="K12" s="4" t="s">
        <v>51</v>
      </c>
      <c r="L12" s="4">
        <v>50</v>
      </c>
    </row>
    <row r="13" spans="1:12" ht="26.4" x14ac:dyDescent="0.3">
      <c r="A13" s="1"/>
      <c r="B13" s="4" t="s">
        <v>13</v>
      </c>
      <c r="C13" s="5" t="s">
        <v>52</v>
      </c>
      <c r="D13" s="5" t="s">
        <v>53</v>
      </c>
      <c r="E13" s="5" t="s">
        <v>24</v>
      </c>
      <c r="F13" s="5" t="s">
        <v>54</v>
      </c>
      <c r="G13" s="4" t="s">
        <v>55</v>
      </c>
      <c r="H13" s="4" t="s">
        <v>56</v>
      </c>
      <c r="I13" s="6" t="s">
        <v>57</v>
      </c>
      <c r="J13" s="4"/>
      <c r="K13" s="4" t="s">
        <v>21</v>
      </c>
      <c r="L13" s="4"/>
    </row>
    <row r="14" spans="1:12" x14ac:dyDescent="0.3">
      <c r="A14" s="1"/>
      <c r="B14" s="4" t="s">
        <v>13</v>
      </c>
      <c r="C14" s="5" t="s">
        <v>52</v>
      </c>
      <c r="D14" s="5" t="s">
        <v>58</v>
      </c>
      <c r="E14" s="5" t="s">
        <v>16</v>
      </c>
      <c r="F14" s="5" t="s">
        <v>59</v>
      </c>
      <c r="G14" s="4" t="s">
        <v>60</v>
      </c>
      <c r="H14" s="4" t="s">
        <v>61</v>
      </c>
      <c r="I14" s="6" t="s">
        <v>62</v>
      </c>
      <c r="J14" s="4"/>
      <c r="K14" s="4" t="s">
        <v>21</v>
      </c>
      <c r="L14" s="4"/>
    </row>
    <row r="15" spans="1:12" x14ac:dyDescent="0.3">
      <c r="A15" s="1"/>
      <c r="B15" s="4" t="s">
        <v>13</v>
      </c>
      <c r="C15" s="5" t="s">
        <v>52</v>
      </c>
      <c r="D15" s="5" t="s">
        <v>58</v>
      </c>
      <c r="E15" s="5" t="s">
        <v>16</v>
      </c>
      <c r="F15" s="5" t="s">
        <v>59</v>
      </c>
      <c r="G15" s="4" t="s">
        <v>63</v>
      </c>
      <c r="H15" s="4" t="s">
        <v>19</v>
      </c>
      <c r="I15" s="6" t="s">
        <v>62</v>
      </c>
      <c r="J15" s="4"/>
      <c r="K15" s="4" t="s">
        <v>21</v>
      </c>
      <c r="L15"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64</v>
      </c>
      <c r="C5" s="193"/>
      <c r="D5" s="193"/>
      <c r="E5" s="193"/>
      <c r="F5" s="193"/>
      <c r="G5" s="193"/>
      <c r="H5" s="193"/>
      <c r="I5" s="193"/>
    </row>
    <row r="6" spans="1:9" ht="40.049999999999997" customHeight="1" x14ac:dyDescent="0.3">
      <c r="A6" s="1"/>
      <c r="B6" s="7" t="s">
        <v>65</v>
      </c>
      <c r="C6" s="3" t="s">
        <v>66</v>
      </c>
      <c r="D6" s="3" t="s">
        <v>67</v>
      </c>
      <c r="E6" s="7" t="s">
        <v>3</v>
      </c>
      <c r="F6" s="7" t="s">
        <v>4</v>
      </c>
      <c r="G6" s="7" t="s">
        <v>68</v>
      </c>
      <c r="H6" s="7" t="s">
        <v>6</v>
      </c>
      <c r="I6" s="7" t="s">
        <v>9</v>
      </c>
    </row>
    <row r="7" spans="1:9" x14ac:dyDescent="0.3">
      <c r="A7" s="1"/>
      <c r="B7" s="4" t="s">
        <v>69</v>
      </c>
      <c r="C7" s="4" t="s">
        <v>70</v>
      </c>
      <c r="D7" s="4" t="s">
        <v>71</v>
      </c>
      <c r="E7" s="5" t="s">
        <v>72</v>
      </c>
      <c r="F7" s="5" t="s">
        <v>73</v>
      </c>
      <c r="G7" s="5" t="s">
        <v>74</v>
      </c>
      <c r="H7" s="5" t="s">
        <v>75</v>
      </c>
      <c r="I7" s="5" t="s">
        <v>76</v>
      </c>
    </row>
    <row r="8" spans="1:9" x14ac:dyDescent="0.3">
      <c r="A8" s="1"/>
      <c r="B8" s="4" t="s">
        <v>69</v>
      </c>
      <c r="C8" s="4" t="s">
        <v>70</v>
      </c>
      <c r="D8" s="4" t="s">
        <v>71</v>
      </c>
      <c r="E8" s="5" t="s">
        <v>77</v>
      </c>
      <c r="F8" s="5" t="s">
        <v>78</v>
      </c>
      <c r="G8" s="5" t="s">
        <v>79</v>
      </c>
      <c r="H8" s="5" t="s">
        <v>80</v>
      </c>
      <c r="I8" s="5" t="s">
        <v>81</v>
      </c>
    </row>
    <row r="9" spans="1:9" x14ac:dyDescent="0.3">
      <c r="A9" s="1"/>
      <c r="B9" s="4" t="s">
        <v>69</v>
      </c>
      <c r="C9" s="4" t="s">
        <v>70</v>
      </c>
      <c r="D9" s="4" t="s">
        <v>71</v>
      </c>
      <c r="E9" s="5" t="s">
        <v>82</v>
      </c>
      <c r="F9" s="5" t="s">
        <v>83</v>
      </c>
      <c r="G9" s="5" t="s">
        <v>84</v>
      </c>
      <c r="H9" s="5" t="s">
        <v>80</v>
      </c>
      <c r="I9" s="5" t="s">
        <v>85</v>
      </c>
    </row>
    <row r="10" spans="1:9" x14ac:dyDescent="0.3">
      <c r="A10" s="1"/>
      <c r="B10" s="4" t="s">
        <v>69</v>
      </c>
      <c r="C10" s="4" t="s">
        <v>70</v>
      </c>
      <c r="D10" s="4" t="s">
        <v>71</v>
      </c>
      <c r="E10" s="5" t="s">
        <v>82</v>
      </c>
      <c r="F10" s="5" t="s">
        <v>83</v>
      </c>
      <c r="G10" s="5" t="s">
        <v>86</v>
      </c>
      <c r="H10" s="5" t="s">
        <v>87</v>
      </c>
      <c r="I10" s="5" t="s">
        <v>88</v>
      </c>
    </row>
    <row r="11" spans="1:9" x14ac:dyDescent="0.3">
      <c r="A11" s="1"/>
      <c r="B11" s="4" t="s">
        <v>69</v>
      </c>
      <c r="C11" s="4" t="s">
        <v>70</v>
      </c>
      <c r="D11" s="4" t="s">
        <v>71</v>
      </c>
      <c r="E11" s="5" t="s">
        <v>89</v>
      </c>
      <c r="F11" s="5" t="s">
        <v>90</v>
      </c>
      <c r="G11" s="5" t="s">
        <v>91</v>
      </c>
      <c r="H11" s="5" t="s">
        <v>92</v>
      </c>
      <c r="I11" s="5" t="s">
        <v>93</v>
      </c>
    </row>
    <row r="12" spans="1:9" x14ac:dyDescent="0.3">
      <c r="A12" s="1"/>
      <c r="B12" s="4" t="s">
        <v>69</v>
      </c>
      <c r="C12" s="4" t="s">
        <v>70</v>
      </c>
      <c r="D12" s="4" t="s">
        <v>71</v>
      </c>
      <c r="E12" s="5" t="s">
        <v>89</v>
      </c>
      <c r="F12" s="5" t="s">
        <v>94</v>
      </c>
      <c r="G12" s="5" t="s">
        <v>84</v>
      </c>
      <c r="H12" s="5" t="s">
        <v>80</v>
      </c>
      <c r="I12" s="5" t="s">
        <v>95</v>
      </c>
    </row>
    <row r="13" spans="1:9" x14ac:dyDescent="0.3">
      <c r="A13" s="1"/>
      <c r="B13" s="4" t="s">
        <v>69</v>
      </c>
      <c r="C13" s="4" t="s">
        <v>70</v>
      </c>
      <c r="D13" s="4" t="s">
        <v>71</v>
      </c>
      <c r="E13" s="5" t="s">
        <v>89</v>
      </c>
      <c r="F13" s="5" t="s">
        <v>94</v>
      </c>
      <c r="G13" s="5" t="s">
        <v>84</v>
      </c>
      <c r="H13" s="5" t="s">
        <v>80</v>
      </c>
      <c r="I13" s="5" t="s">
        <v>96</v>
      </c>
    </row>
    <row r="14" spans="1:9" x14ac:dyDescent="0.3">
      <c r="A14" s="1"/>
      <c r="B14" s="4" t="s">
        <v>69</v>
      </c>
      <c r="C14" s="4" t="s">
        <v>70</v>
      </c>
      <c r="D14" s="4" t="s">
        <v>71</v>
      </c>
      <c r="E14" s="5" t="s">
        <v>89</v>
      </c>
      <c r="F14" s="5" t="s">
        <v>97</v>
      </c>
      <c r="G14" s="5" t="s">
        <v>84</v>
      </c>
      <c r="H14" s="5" t="s">
        <v>80</v>
      </c>
      <c r="I14" s="5" t="s">
        <v>95</v>
      </c>
    </row>
    <row r="15" spans="1:9" x14ac:dyDescent="0.3">
      <c r="A15" s="1"/>
      <c r="B15" s="4" t="s">
        <v>69</v>
      </c>
      <c r="C15" s="4" t="s">
        <v>70</v>
      </c>
      <c r="D15" s="4" t="s">
        <v>71</v>
      </c>
      <c r="E15" s="5" t="s">
        <v>98</v>
      </c>
      <c r="F15" s="5" t="s">
        <v>99</v>
      </c>
      <c r="G15" s="5" t="s">
        <v>84</v>
      </c>
      <c r="H15" s="5" t="s">
        <v>80</v>
      </c>
      <c r="I15" s="5" t="s">
        <v>100</v>
      </c>
    </row>
    <row r="16" spans="1:9" x14ac:dyDescent="0.3">
      <c r="A16" s="1"/>
      <c r="B16" s="4" t="s">
        <v>69</v>
      </c>
      <c r="C16" s="4" t="s">
        <v>70</v>
      </c>
      <c r="D16" s="4" t="s">
        <v>71</v>
      </c>
      <c r="E16" s="5" t="s">
        <v>101</v>
      </c>
      <c r="F16" s="5" t="s">
        <v>102</v>
      </c>
      <c r="G16" s="5" t="s">
        <v>79</v>
      </c>
      <c r="H16" s="5" t="s">
        <v>80</v>
      </c>
      <c r="I16" s="5" t="s">
        <v>103</v>
      </c>
    </row>
    <row r="17" spans="1:9" x14ac:dyDescent="0.3">
      <c r="A17" s="1"/>
      <c r="B17" s="4" t="s">
        <v>69</v>
      </c>
      <c r="C17" s="4" t="s">
        <v>70</v>
      </c>
      <c r="D17" s="4" t="s">
        <v>71</v>
      </c>
      <c r="E17" s="5" t="s">
        <v>101</v>
      </c>
      <c r="F17" s="5" t="s">
        <v>104</v>
      </c>
      <c r="G17" s="5" t="s">
        <v>79</v>
      </c>
      <c r="H17" s="5" t="s">
        <v>80</v>
      </c>
      <c r="I17" s="5" t="s">
        <v>105</v>
      </c>
    </row>
    <row r="18" spans="1:9" x14ac:dyDescent="0.3">
      <c r="A18" s="1"/>
      <c r="B18" s="4" t="s">
        <v>69</v>
      </c>
      <c r="C18" s="4" t="s">
        <v>70</v>
      </c>
      <c r="D18" s="4" t="s">
        <v>71</v>
      </c>
      <c r="E18" s="5" t="s">
        <v>101</v>
      </c>
      <c r="F18" s="5" t="s">
        <v>104</v>
      </c>
      <c r="G18" s="5" t="s">
        <v>79</v>
      </c>
      <c r="H18" s="5" t="s">
        <v>80</v>
      </c>
      <c r="I18" s="5" t="s">
        <v>106</v>
      </c>
    </row>
    <row r="19" spans="1:9" x14ac:dyDescent="0.3">
      <c r="A19" s="1"/>
      <c r="B19" s="4" t="s">
        <v>69</v>
      </c>
      <c r="C19" s="4" t="s">
        <v>70</v>
      </c>
      <c r="D19" s="4" t="s">
        <v>71</v>
      </c>
      <c r="E19" s="5" t="s">
        <v>101</v>
      </c>
      <c r="F19" s="5" t="s">
        <v>107</v>
      </c>
      <c r="G19" s="5" t="s">
        <v>84</v>
      </c>
      <c r="H19" s="5" t="s">
        <v>80</v>
      </c>
      <c r="I19" s="5" t="s">
        <v>108</v>
      </c>
    </row>
    <row r="20" spans="1:9" x14ac:dyDescent="0.3">
      <c r="A20" s="1"/>
      <c r="B20" s="4" t="s">
        <v>69</v>
      </c>
      <c r="C20" s="4" t="s">
        <v>70</v>
      </c>
      <c r="D20" s="4" t="s">
        <v>71</v>
      </c>
      <c r="E20" s="5" t="s">
        <v>101</v>
      </c>
      <c r="F20" s="5" t="s">
        <v>107</v>
      </c>
      <c r="G20" s="5" t="s">
        <v>84</v>
      </c>
      <c r="H20" s="5" t="s">
        <v>80</v>
      </c>
      <c r="I20" s="5" t="s">
        <v>109</v>
      </c>
    </row>
    <row r="21" spans="1:9" x14ac:dyDescent="0.3">
      <c r="A21" s="1"/>
      <c r="B21" s="4" t="s">
        <v>69</v>
      </c>
      <c r="C21" s="4" t="s">
        <v>70</v>
      </c>
      <c r="D21" s="4" t="s">
        <v>71</v>
      </c>
      <c r="E21" s="5" t="s">
        <v>101</v>
      </c>
      <c r="F21" s="5" t="s">
        <v>110</v>
      </c>
      <c r="G21" s="5" t="s">
        <v>84</v>
      </c>
      <c r="H21" s="5" t="s">
        <v>80</v>
      </c>
      <c r="I21" s="5" t="s">
        <v>111</v>
      </c>
    </row>
    <row r="22" spans="1:9" x14ac:dyDescent="0.3">
      <c r="A22" s="1"/>
      <c r="B22" s="4" t="s">
        <v>69</v>
      </c>
      <c r="C22" s="4" t="s">
        <v>70</v>
      </c>
      <c r="D22" s="4" t="s">
        <v>71</v>
      </c>
      <c r="E22" s="5" t="s">
        <v>101</v>
      </c>
      <c r="F22" s="5" t="s">
        <v>110</v>
      </c>
      <c r="G22" s="5" t="s">
        <v>84</v>
      </c>
      <c r="H22" s="5" t="s">
        <v>80</v>
      </c>
      <c r="I22" s="5" t="s">
        <v>112</v>
      </c>
    </row>
    <row r="23" spans="1:9" x14ac:dyDescent="0.3">
      <c r="A23" s="1"/>
      <c r="B23" s="4" t="s">
        <v>69</v>
      </c>
      <c r="C23" s="4" t="s">
        <v>70</v>
      </c>
      <c r="D23" s="4" t="s">
        <v>71</v>
      </c>
      <c r="E23" s="5" t="s">
        <v>113</v>
      </c>
      <c r="F23" s="5" t="s">
        <v>114</v>
      </c>
      <c r="G23" s="5" t="s">
        <v>79</v>
      </c>
      <c r="H23" s="5" t="s">
        <v>80</v>
      </c>
      <c r="I23" s="5" t="s">
        <v>115</v>
      </c>
    </row>
    <row r="24" spans="1:9" x14ac:dyDescent="0.3">
      <c r="A24" s="1"/>
      <c r="B24" s="4" t="s">
        <v>69</v>
      </c>
      <c r="C24" s="4" t="s">
        <v>70</v>
      </c>
      <c r="D24" s="4" t="s">
        <v>71</v>
      </c>
      <c r="E24" s="5" t="s">
        <v>113</v>
      </c>
      <c r="F24" s="5" t="s">
        <v>114</v>
      </c>
      <c r="G24" s="5" t="s">
        <v>79</v>
      </c>
      <c r="H24" s="5" t="s">
        <v>80</v>
      </c>
      <c r="I24" s="5" t="s">
        <v>116</v>
      </c>
    </row>
    <row r="25" spans="1:9" x14ac:dyDescent="0.3">
      <c r="A25" s="1"/>
      <c r="B25" s="4" t="s">
        <v>69</v>
      </c>
      <c r="C25" s="4" t="s">
        <v>70</v>
      </c>
      <c r="D25" s="4" t="s">
        <v>71</v>
      </c>
      <c r="E25" s="5" t="s">
        <v>113</v>
      </c>
      <c r="F25" s="5" t="s">
        <v>114</v>
      </c>
      <c r="G25" s="5" t="s">
        <v>91</v>
      </c>
      <c r="H25" s="5" t="s">
        <v>117</v>
      </c>
      <c r="I25" s="5" t="s">
        <v>118</v>
      </c>
    </row>
    <row r="26" spans="1:9" x14ac:dyDescent="0.3">
      <c r="A26" s="1"/>
      <c r="B26" s="4" t="s">
        <v>69</v>
      </c>
      <c r="C26" s="4" t="s">
        <v>70</v>
      </c>
      <c r="D26" s="4" t="s">
        <v>71</v>
      </c>
      <c r="E26" s="5" t="s">
        <v>113</v>
      </c>
      <c r="F26" s="5" t="s">
        <v>114</v>
      </c>
      <c r="G26" s="5" t="s">
        <v>91</v>
      </c>
      <c r="H26" s="5" t="s">
        <v>119</v>
      </c>
      <c r="I26" s="5" t="s">
        <v>120</v>
      </c>
    </row>
    <row r="27" spans="1:9" x14ac:dyDescent="0.3">
      <c r="A27" s="1"/>
      <c r="B27" s="4" t="s">
        <v>69</v>
      </c>
      <c r="C27" s="4" t="s">
        <v>70</v>
      </c>
      <c r="D27" s="4" t="s">
        <v>71</v>
      </c>
      <c r="E27" s="5" t="s">
        <v>113</v>
      </c>
      <c r="F27" s="5" t="s">
        <v>114</v>
      </c>
      <c r="G27" s="5" t="s">
        <v>91</v>
      </c>
      <c r="H27" s="5" t="s">
        <v>92</v>
      </c>
      <c r="I27" s="5" t="s">
        <v>121</v>
      </c>
    </row>
    <row r="28" spans="1:9" x14ac:dyDescent="0.3">
      <c r="A28" s="1"/>
      <c r="B28" s="4" t="s">
        <v>69</v>
      </c>
      <c r="C28" s="4" t="s">
        <v>70</v>
      </c>
      <c r="D28" s="4" t="s">
        <v>71</v>
      </c>
      <c r="E28" s="5" t="s">
        <v>113</v>
      </c>
      <c r="F28" s="5" t="s">
        <v>114</v>
      </c>
      <c r="G28" s="5" t="s">
        <v>91</v>
      </c>
      <c r="H28" s="5" t="s">
        <v>122</v>
      </c>
      <c r="I28" s="5" t="s">
        <v>123</v>
      </c>
    </row>
    <row r="29" spans="1:9" x14ac:dyDescent="0.3">
      <c r="A29" s="1"/>
      <c r="B29" s="4" t="s">
        <v>69</v>
      </c>
      <c r="C29" s="4" t="s">
        <v>70</v>
      </c>
      <c r="D29" s="4" t="s">
        <v>71</v>
      </c>
      <c r="E29" s="5" t="s">
        <v>113</v>
      </c>
      <c r="F29" s="5" t="s">
        <v>114</v>
      </c>
      <c r="G29" s="5" t="s">
        <v>91</v>
      </c>
      <c r="H29" s="5" t="s">
        <v>124</v>
      </c>
      <c r="I29" s="5" t="s">
        <v>125</v>
      </c>
    </row>
    <row r="30" spans="1:9" x14ac:dyDescent="0.3">
      <c r="A30" s="1"/>
      <c r="B30" s="4" t="s">
        <v>69</v>
      </c>
      <c r="C30" s="4" t="s">
        <v>70</v>
      </c>
      <c r="D30" s="4" t="s">
        <v>71</v>
      </c>
      <c r="E30" s="5" t="s">
        <v>113</v>
      </c>
      <c r="F30" s="5" t="s">
        <v>114</v>
      </c>
      <c r="G30" s="5" t="s">
        <v>91</v>
      </c>
      <c r="H30" s="5" t="s">
        <v>126</v>
      </c>
      <c r="I30" s="5" t="s">
        <v>127</v>
      </c>
    </row>
    <row r="31" spans="1:9" x14ac:dyDescent="0.3">
      <c r="A31" s="1"/>
      <c r="B31" s="4" t="s">
        <v>69</v>
      </c>
      <c r="C31" s="4" t="s">
        <v>70</v>
      </c>
      <c r="D31" s="4" t="s">
        <v>71</v>
      </c>
      <c r="E31" s="5" t="s">
        <v>113</v>
      </c>
      <c r="F31" s="5" t="s">
        <v>128</v>
      </c>
      <c r="G31" s="5" t="s">
        <v>79</v>
      </c>
      <c r="H31" s="5" t="s">
        <v>80</v>
      </c>
      <c r="I31" s="5" t="s">
        <v>129</v>
      </c>
    </row>
    <row r="32" spans="1:9" x14ac:dyDescent="0.3">
      <c r="A32" s="1"/>
      <c r="B32" s="4" t="s">
        <v>69</v>
      </c>
      <c r="C32" s="4" t="s">
        <v>70</v>
      </c>
      <c r="D32" s="4" t="s">
        <v>71</v>
      </c>
      <c r="E32" s="5" t="s">
        <v>130</v>
      </c>
      <c r="F32" s="5" t="s">
        <v>131</v>
      </c>
      <c r="G32" s="5" t="s">
        <v>86</v>
      </c>
      <c r="H32" s="5" t="s">
        <v>132</v>
      </c>
      <c r="I32" s="5" t="s">
        <v>133</v>
      </c>
    </row>
    <row r="33" spans="1:9" x14ac:dyDescent="0.3">
      <c r="A33" s="1"/>
      <c r="B33" s="4" t="s">
        <v>69</v>
      </c>
      <c r="C33" s="4" t="s">
        <v>70</v>
      </c>
      <c r="D33" s="4" t="s">
        <v>71</v>
      </c>
      <c r="E33" s="5" t="s">
        <v>130</v>
      </c>
      <c r="F33" s="5" t="s">
        <v>131</v>
      </c>
      <c r="G33" s="5" t="s">
        <v>86</v>
      </c>
      <c r="H33" s="5" t="s">
        <v>132</v>
      </c>
      <c r="I33" s="5" t="s">
        <v>134</v>
      </c>
    </row>
    <row r="34" spans="1:9" x14ac:dyDescent="0.3">
      <c r="A34" s="1"/>
      <c r="B34" s="4" t="s">
        <v>69</v>
      </c>
      <c r="C34" s="4" t="s">
        <v>70</v>
      </c>
      <c r="D34" s="4" t="s">
        <v>71</v>
      </c>
      <c r="E34" s="5" t="s">
        <v>130</v>
      </c>
      <c r="F34" s="5" t="s">
        <v>135</v>
      </c>
      <c r="G34" s="5" t="s">
        <v>84</v>
      </c>
      <c r="H34" s="5" t="s">
        <v>80</v>
      </c>
      <c r="I34" s="5" t="s">
        <v>136</v>
      </c>
    </row>
    <row r="35" spans="1:9" x14ac:dyDescent="0.3">
      <c r="A35" s="1"/>
      <c r="B35" s="4" t="s">
        <v>69</v>
      </c>
      <c r="C35" s="4" t="s">
        <v>70</v>
      </c>
      <c r="D35" s="4" t="s">
        <v>71</v>
      </c>
      <c r="E35" s="5" t="s">
        <v>130</v>
      </c>
      <c r="F35" s="5" t="s">
        <v>135</v>
      </c>
      <c r="G35" s="5" t="s">
        <v>84</v>
      </c>
      <c r="H35" s="5" t="s">
        <v>80</v>
      </c>
      <c r="I35" s="5" t="s">
        <v>137</v>
      </c>
    </row>
    <row r="36" spans="1:9" x14ac:dyDescent="0.3">
      <c r="A36" s="1"/>
      <c r="B36" s="4" t="s">
        <v>69</v>
      </c>
      <c r="C36" s="4" t="s">
        <v>70</v>
      </c>
      <c r="D36" s="4" t="s">
        <v>71</v>
      </c>
      <c r="E36" s="5" t="s">
        <v>130</v>
      </c>
      <c r="F36" s="5" t="s">
        <v>135</v>
      </c>
      <c r="G36" s="5" t="s">
        <v>84</v>
      </c>
      <c r="H36" s="5" t="s">
        <v>80</v>
      </c>
      <c r="I36" s="5" t="s">
        <v>138</v>
      </c>
    </row>
    <row r="37" spans="1:9" x14ac:dyDescent="0.3">
      <c r="A37" s="1"/>
      <c r="B37" s="4" t="s">
        <v>69</v>
      </c>
      <c r="C37" s="4" t="s">
        <v>70</v>
      </c>
      <c r="D37" s="4" t="s">
        <v>71</v>
      </c>
      <c r="E37" s="5" t="s">
        <v>130</v>
      </c>
      <c r="F37" s="5" t="s">
        <v>135</v>
      </c>
      <c r="G37" s="5" t="s">
        <v>84</v>
      </c>
      <c r="H37" s="5" t="s">
        <v>80</v>
      </c>
      <c r="I37" s="5" t="s">
        <v>139</v>
      </c>
    </row>
    <row r="38" spans="1:9" x14ac:dyDescent="0.3">
      <c r="A38" s="1"/>
      <c r="B38" s="4" t="s">
        <v>69</v>
      </c>
      <c r="C38" s="4" t="s">
        <v>70</v>
      </c>
      <c r="D38" s="4" t="s">
        <v>71</v>
      </c>
      <c r="E38" s="5" t="s">
        <v>130</v>
      </c>
      <c r="F38" s="5" t="s">
        <v>135</v>
      </c>
      <c r="G38" s="5" t="s">
        <v>86</v>
      </c>
      <c r="H38" s="5" t="s">
        <v>87</v>
      </c>
      <c r="I38" s="5" t="s">
        <v>140</v>
      </c>
    </row>
    <row r="39" spans="1:9" x14ac:dyDescent="0.3">
      <c r="A39" s="1"/>
      <c r="B39" s="4" t="s">
        <v>69</v>
      </c>
      <c r="C39" s="4" t="s">
        <v>70</v>
      </c>
      <c r="D39" s="4" t="s">
        <v>71</v>
      </c>
      <c r="E39" s="5" t="s">
        <v>141</v>
      </c>
      <c r="F39" s="5" t="s">
        <v>142</v>
      </c>
      <c r="G39" s="5" t="s">
        <v>84</v>
      </c>
      <c r="H39" s="5" t="s">
        <v>80</v>
      </c>
      <c r="I39" s="5" t="s">
        <v>143</v>
      </c>
    </row>
    <row r="40" spans="1:9" x14ac:dyDescent="0.3">
      <c r="A40" s="1"/>
      <c r="B40" s="4" t="s">
        <v>69</v>
      </c>
      <c r="C40" s="4" t="s">
        <v>70</v>
      </c>
      <c r="D40" s="4" t="s">
        <v>71</v>
      </c>
      <c r="E40" s="5" t="s">
        <v>45</v>
      </c>
      <c r="F40" s="5" t="s">
        <v>144</v>
      </c>
      <c r="G40" s="5" t="s">
        <v>79</v>
      </c>
      <c r="H40" s="5" t="s">
        <v>80</v>
      </c>
      <c r="I40" s="5" t="s">
        <v>145</v>
      </c>
    </row>
    <row r="41" spans="1:9" x14ac:dyDescent="0.3">
      <c r="A41" s="1"/>
      <c r="B41" s="4" t="s">
        <v>69</v>
      </c>
      <c r="C41" s="4" t="s">
        <v>70</v>
      </c>
      <c r="D41" s="4" t="s">
        <v>71</v>
      </c>
      <c r="E41" s="5" t="s">
        <v>45</v>
      </c>
      <c r="F41" s="5" t="s">
        <v>144</v>
      </c>
      <c r="G41" s="5" t="s">
        <v>91</v>
      </c>
      <c r="H41" s="5" t="s">
        <v>117</v>
      </c>
      <c r="I41" s="5" t="s">
        <v>146</v>
      </c>
    </row>
    <row r="42" spans="1:9" x14ac:dyDescent="0.3">
      <c r="A42" s="1"/>
      <c r="B42" s="4" t="s">
        <v>69</v>
      </c>
      <c r="C42" s="4" t="s">
        <v>70</v>
      </c>
      <c r="D42" s="4" t="s">
        <v>71</v>
      </c>
      <c r="E42" s="5" t="s">
        <v>45</v>
      </c>
      <c r="F42" s="5" t="s">
        <v>144</v>
      </c>
      <c r="G42" s="5" t="s">
        <v>91</v>
      </c>
      <c r="H42" s="5" t="s">
        <v>119</v>
      </c>
      <c r="I42" s="5" t="s">
        <v>147</v>
      </c>
    </row>
    <row r="43" spans="1:9" x14ac:dyDescent="0.3">
      <c r="A43" s="1"/>
      <c r="B43" s="4" t="s">
        <v>69</v>
      </c>
      <c r="C43" s="4" t="s">
        <v>70</v>
      </c>
      <c r="D43" s="4" t="s">
        <v>71</v>
      </c>
      <c r="E43" s="5" t="s">
        <v>148</v>
      </c>
      <c r="F43" s="5" t="s">
        <v>149</v>
      </c>
      <c r="G43" s="5" t="s">
        <v>84</v>
      </c>
      <c r="H43" s="5" t="s">
        <v>80</v>
      </c>
      <c r="I43" s="5" t="s">
        <v>150</v>
      </c>
    </row>
    <row r="44" spans="1:9" x14ac:dyDescent="0.3">
      <c r="A44" s="1"/>
      <c r="B44" s="4" t="s">
        <v>69</v>
      </c>
      <c r="C44" s="4" t="s">
        <v>70</v>
      </c>
      <c r="D44" s="4" t="s">
        <v>71</v>
      </c>
      <c r="E44" s="5" t="s">
        <v>148</v>
      </c>
      <c r="F44" s="5" t="s">
        <v>149</v>
      </c>
      <c r="G44" s="5" t="s">
        <v>84</v>
      </c>
      <c r="H44" s="5" t="s">
        <v>80</v>
      </c>
      <c r="I44" s="5" t="s">
        <v>151</v>
      </c>
    </row>
    <row r="45" spans="1:9" x14ac:dyDescent="0.3">
      <c r="A45" s="1"/>
      <c r="B45" s="4" t="s">
        <v>69</v>
      </c>
      <c r="C45" s="4" t="s">
        <v>70</v>
      </c>
      <c r="D45" s="4" t="s">
        <v>71</v>
      </c>
      <c r="E45" s="5" t="s">
        <v>152</v>
      </c>
      <c r="F45" s="5" t="s">
        <v>153</v>
      </c>
      <c r="G45" s="5" t="s">
        <v>84</v>
      </c>
      <c r="H45" s="5" t="s">
        <v>80</v>
      </c>
      <c r="I45" s="5" t="s">
        <v>154</v>
      </c>
    </row>
    <row r="46" spans="1:9" x14ac:dyDescent="0.3">
      <c r="A46" s="1"/>
      <c r="B46" s="4" t="s">
        <v>69</v>
      </c>
      <c r="C46" s="4" t="s">
        <v>70</v>
      </c>
      <c r="D46" s="4" t="s">
        <v>71</v>
      </c>
      <c r="E46" s="5" t="s">
        <v>52</v>
      </c>
      <c r="F46" s="5" t="s">
        <v>155</v>
      </c>
      <c r="G46" s="5" t="s">
        <v>156</v>
      </c>
      <c r="H46" s="5" t="s">
        <v>157</v>
      </c>
      <c r="I46"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175</v>
      </c>
      <c r="E7" s="4" t="s">
        <v>176</v>
      </c>
      <c r="F7" s="4" t="s">
        <v>177</v>
      </c>
      <c r="G7" s="6" t="s">
        <v>178</v>
      </c>
      <c r="H7" s="8">
        <v>14</v>
      </c>
      <c r="I7" s="5" t="s">
        <v>179</v>
      </c>
      <c r="J7" s="5" t="s">
        <v>180</v>
      </c>
      <c r="K7" s="5" t="s">
        <v>181</v>
      </c>
      <c r="L7" s="5" t="s">
        <v>182</v>
      </c>
      <c r="M7" s="8">
        <v>12664</v>
      </c>
      <c r="N7" s="5" t="s">
        <v>183</v>
      </c>
    </row>
    <row r="8" spans="1:14" ht="26.4" x14ac:dyDescent="0.3">
      <c r="A8" s="1"/>
      <c r="B8" s="5" t="s">
        <v>184</v>
      </c>
      <c r="C8" s="5" t="s">
        <v>185</v>
      </c>
      <c r="D8" s="5" t="s">
        <v>186</v>
      </c>
      <c r="E8" s="4" t="s">
        <v>176</v>
      </c>
      <c r="F8" s="4" t="s">
        <v>177</v>
      </c>
      <c r="G8" s="6" t="s">
        <v>187</v>
      </c>
      <c r="H8" s="8">
        <v>0</v>
      </c>
      <c r="I8" s="5" t="s">
        <v>179</v>
      </c>
      <c r="J8" s="5" t="s">
        <v>188</v>
      </c>
      <c r="K8" s="5" t="s">
        <v>181</v>
      </c>
      <c r="L8" s="5" t="s">
        <v>31</v>
      </c>
      <c r="M8" s="8">
        <v>13869</v>
      </c>
      <c r="N8" s="5" t="s">
        <v>189</v>
      </c>
    </row>
    <row r="9" spans="1:14" ht="26.4" x14ac:dyDescent="0.3">
      <c r="A9" s="1"/>
      <c r="B9" s="5" t="s">
        <v>184</v>
      </c>
      <c r="C9" s="5" t="s">
        <v>185</v>
      </c>
      <c r="D9" s="5" t="s">
        <v>190</v>
      </c>
      <c r="E9" s="4" t="s">
        <v>176</v>
      </c>
      <c r="F9" s="4" t="s">
        <v>177</v>
      </c>
      <c r="G9" s="6" t="s">
        <v>191</v>
      </c>
      <c r="H9" s="8">
        <v>0</v>
      </c>
      <c r="I9" s="5" t="s">
        <v>179</v>
      </c>
      <c r="J9" s="5" t="s">
        <v>188</v>
      </c>
      <c r="K9" s="5" t="s">
        <v>181</v>
      </c>
      <c r="L9" s="5" t="s">
        <v>31</v>
      </c>
      <c r="M9" s="8">
        <v>13870</v>
      </c>
      <c r="N9" s="5" t="s">
        <v>189</v>
      </c>
    </row>
    <row r="10" spans="1:14" ht="26.4" x14ac:dyDescent="0.3">
      <c r="A10" s="1"/>
      <c r="B10" s="5" t="s">
        <v>184</v>
      </c>
      <c r="C10" s="5" t="s">
        <v>185</v>
      </c>
      <c r="D10" s="5" t="s">
        <v>192</v>
      </c>
      <c r="E10" s="4" t="s">
        <v>176</v>
      </c>
      <c r="F10" s="4" t="s">
        <v>177</v>
      </c>
      <c r="G10" s="6" t="s">
        <v>187</v>
      </c>
      <c r="H10" s="8">
        <v>0</v>
      </c>
      <c r="I10" s="5" t="s">
        <v>179</v>
      </c>
      <c r="J10" s="5" t="s">
        <v>188</v>
      </c>
      <c r="K10" s="5" t="s">
        <v>181</v>
      </c>
      <c r="L10" s="5" t="s">
        <v>31</v>
      </c>
      <c r="M10" s="8">
        <v>14765</v>
      </c>
      <c r="N10" s="5" t="s">
        <v>189</v>
      </c>
    </row>
    <row r="11" spans="1:14" ht="26.4" x14ac:dyDescent="0.3">
      <c r="A11" s="1"/>
      <c r="B11" s="5" t="s">
        <v>184</v>
      </c>
      <c r="C11" s="5" t="s">
        <v>185</v>
      </c>
      <c r="D11" s="5" t="s">
        <v>193</v>
      </c>
      <c r="E11" s="4" t="s">
        <v>176</v>
      </c>
      <c r="F11" s="4" t="s">
        <v>177</v>
      </c>
      <c r="G11" s="6" t="s">
        <v>191</v>
      </c>
      <c r="H11" s="8">
        <v>0</v>
      </c>
      <c r="I11" s="5" t="s">
        <v>179</v>
      </c>
      <c r="J11" s="5" t="s">
        <v>188</v>
      </c>
      <c r="K11" s="5" t="s">
        <v>181</v>
      </c>
      <c r="L11" s="5" t="s">
        <v>31</v>
      </c>
      <c r="M11" s="8">
        <v>13871</v>
      </c>
      <c r="N11" s="5" t="s">
        <v>189</v>
      </c>
    </row>
    <row r="12" spans="1:14" ht="26.4" x14ac:dyDescent="0.3">
      <c r="A12" s="1"/>
      <c r="B12" s="5" t="s">
        <v>184</v>
      </c>
      <c r="C12" s="5" t="s">
        <v>194</v>
      </c>
      <c r="D12" s="5" t="s">
        <v>195</v>
      </c>
      <c r="E12" s="4" t="s">
        <v>176</v>
      </c>
      <c r="F12" s="4" t="s">
        <v>177</v>
      </c>
      <c r="G12" s="6" t="s">
        <v>196</v>
      </c>
      <c r="H12" s="8">
        <v>0</v>
      </c>
      <c r="I12" s="5" t="s">
        <v>179</v>
      </c>
      <c r="J12" s="5" t="s">
        <v>188</v>
      </c>
      <c r="K12" s="5" t="s">
        <v>181</v>
      </c>
      <c r="L12" s="5" t="s">
        <v>197</v>
      </c>
      <c r="M12" s="8">
        <v>13761</v>
      </c>
      <c r="N12" s="5" t="s">
        <v>189</v>
      </c>
    </row>
    <row r="13" spans="1:14" ht="26.4" x14ac:dyDescent="0.3">
      <c r="A13" s="1"/>
      <c r="B13" s="5" t="s">
        <v>184</v>
      </c>
      <c r="C13" s="5" t="s">
        <v>194</v>
      </c>
      <c r="D13" s="5" t="s">
        <v>198</v>
      </c>
      <c r="E13" s="4" t="s">
        <v>176</v>
      </c>
      <c r="F13" s="4" t="s">
        <v>177</v>
      </c>
      <c r="G13" s="6" t="s">
        <v>199</v>
      </c>
      <c r="H13" s="8">
        <v>0</v>
      </c>
      <c r="I13" s="5" t="s">
        <v>179</v>
      </c>
      <c r="J13" s="5" t="s">
        <v>188</v>
      </c>
      <c r="K13" s="5" t="s">
        <v>181</v>
      </c>
      <c r="L13" s="5" t="s">
        <v>197</v>
      </c>
      <c r="M13" s="8">
        <v>13758</v>
      </c>
      <c r="N13" s="5" t="s">
        <v>189</v>
      </c>
    </row>
    <row r="14" spans="1:14" ht="26.4" x14ac:dyDescent="0.3">
      <c r="A14" s="1"/>
      <c r="B14" s="5" t="s">
        <v>184</v>
      </c>
      <c r="C14" s="5" t="s">
        <v>200</v>
      </c>
      <c r="D14" s="5" t="s">
        <v>201</v>
      </c>
      <c r="E14" s="4" t="s">
        <v>176</v>
      </c>
      <c r="F14" s="4" t="s">
        <v>177</v>
      </c>
      <c r="G14" s="6" t="s">
        <v>202</v>
      </c>
      <c r="H14" s="8">
        <v>0</v>
      </c>
      <c r="I14" s="5" t="s">
        <v>179</v>
      </c>
      <c r="J14" s="5" t="s">
        <v>188</v>
      </c>
      <c r="K14" s="5" t="s">
        <v>181</v>
      </c>
      <c r="L14" s="5" t="s">
        <v>197</v>
      </c>
      <c r="M14" s="8">
        <v>13746</v>
      </c>
      <c r="N14" s="5" t="s">
        <v>189</v>
      </c>
    </row>
    <row r="15" spans="1:14" ht="26.4" x14ac:dyDescent="0.3">
      <c r="A15" s="1"/>
      <c r="B15" s="5" t="s">
        <v>184</v>
      </c>
      <c r="C15" s="5" t="s">
        <v>200</v>
      </c>
      <c r="D15" s="5" t="s">
        <v>203</v>
      </c>
      <c r="E15" s="4" t="s">
        <v>176</v>
      </c>
      <c r="F15" s="4" t="s">
        <v>177</v>
      </c>
      <c r="G15" s="6" t="s">
        <v>204</v>
      </c>
      <c r="H15" s="8">
        <v>0</v>
      </c>
      <c r="I15" s="5" t="s">
        <v>179</v>
      </c>
      <c r="J15" s="5" t="s">
        <v>188</v>
      </c>
      <c r="K15" s="5" t="s">
        <v>181</v>
      </c>
      <c r="L15" s="5" t="s">
        <v>197</v>
      </c>
      <c r="M15" s="8">
        <v>13751</v>
      </c>
      <c r="N15" s="5" t="s">
        <v>189</v>
      </c>
    </row>
    <row r="16" spans="1:14" x14ac:dyDescent="0.3">
      <c r="A16" s="1"/>
      <c r="B16" s="5" t="s">
        <v>184</v>
      </c>
      <c r="C16" s="5" t="s">
        <v>200</v>
      </c>
      <c r="D16" s="5" t="s">
        <v>205</v>
      </c>
      <c r="E16" s="4" t="s">
        <v>176</v>
      </c>
      <c r="F16" s="4" t="s">
        <v>177</v>
      </c>
      <c r="G16" s="6" t="s">
        <v>206</v>
      </c>
      <c r="H16" s="8">
        <v>0</v>
      </c>
      <c r="I16" s="5" t="s">
        <v>179</v>
      </c>
      <c r="J16" s="5" t="s">
        <v>180</v>
      </c>
      <c r="K16" s="5" t="s">
        <v>181</v>
      </c>
      <c r="L16" s="5" t="s">
        <v>197</v>
      </c>
      <c r="M16" s="8">
        <v>13771</v>
      </c>
      <c r="N16" s="5" t="s">
        <v>189</v>
      </c>
    </row>
    <row r="17" spans="1:14" x14ac:dyDescent="0.3">
      <c r="A17" s="1"/>
      <c r="B17" s="5" t="s">
        <v>184</v>
      </c>
      <c r="C17" s="5" t="s">
        <v>200</v>
      </c>
      <c r="D17" s="5" t="s">
        <v>207</v>
      </c>
      <c r="E17" s="4" t="s">
        <v>208</v>
      </c>
      <c r="F17" s="4" t="s">
        <v>209</v>
      </c>
      <c r="G17" s="6" t="s">
        <v>210</v>
      </c>
      <c r="H17" s="8">
        <v>0</v>
      </c>
      <c r="I17" s="5" t="s">
        <v>179</v>
      </c>
      <c r="J17" s="5" t="s">
        <v>188</v>
      </c>
      <c r="K17" s="5" t="s">
        <v>181</v>
      </c>
      <c r="L17" s="5" t="s">
        <v>182</v>
      </c>
      <c r="M17" s="8">
        <v>13740</v>
      </c>
      <c r="N17" s="5" t="s">
        <v>189</v>
      </c>
    </row>
    <row r="18" spans="1:14" x14ac:dyDescent="0.3">
      <c r="A18" s="1"/>
      <c r="B18" s="5" t="s">
        <v>184</v>
      </c>
      <c r="C18" s="5" t="s">
        <v>200</v>
      </c>
      <c r="D18" s="5" t="s">
        <v>211</v>
      </c>
      <c r="E18" s="4" t="s">
        <v>212</v>
      </c>
      <c r="F18" s="4" t="s">
        <v>213</v>
      </c>
      <c r="G18" s="6" t="s">
        <v>214</v>
      </c>
      <c r="H18" s="8">
        <v>0</v>
      </c>
      <c r="I18" s="5" t="s">
        <v>179</v>
      </c>
      <c r="J18" s="5" t="s">
        <v>180</v>
      </c>
      <c r="K18" s="5" t="s">
        <v>181</v>
      </c>
      <c r="L18" s="5" t="s">
        <v>197</v>
      </c>
      <c r="M18" s="8">
        <v>24298</v>
      </c>
      <c r="N18" s="5" t="s">
        <v>189</v>
      </c>
    </row>
    <row r="19" spans="1:14" ht="52.8" x14ac:dyDescent="0.3">
      <c r="A19" s="1"/>
      <c r="B19" s="5" t="s">
        <v>184</v>
      </c>
      <c r="C19" s="5" t="s">
        <v>200</v>
      </c>
      <c r="D19" s="5" t="s">
        <v>190</v>
      </c>
      <c r="E19" s="4" t="s">
        <v>215</v>
      </c>
      <c r="F19" s="4" t="s">
        <v>216</v>
      </c>
      <c r="G19" s="6" t="s">
        <v>217</v>
      </c>
      <c r="H19" s="8">
        <v>0</v>
      </c>
      <c r="I19" s="5" t="s">
        <v>179</v>
      </c>
      <c r="J19" s="5" t="s">
        <v>180</v>
      </c>
      <c r="K19" s="5" t="s">
        <v>181</v>
      </c>
      <c r="L19" s="5" t="s">
        <v>218</v>
      </c>
      <c r="M19" s="8">
        <v>13862</v>
      </c>
      <c r="N19" s="5" t="s">
        <v>189</v>
      </c>
    </row>
    <row r="20" spans="1:14" ht="26.4" x14ac:dyDescent="0.3">
      <c r="A20" s="1"/>
      <c r="B20" s="5" t="s">
        <v>184</v>
      </c>
      <c r="C20" s="5" t="s">
        <v>200</v>
      </c>
      <c r="D20" s="5" t="s">
        <v>219</v>
      </c>
      <c r="E20" s="4" t="s">
        <v>220</v>
      </c>
      <c r="F20" s="4" t="s">
        <v>221</v>
      </c>
      <c r="G20" s="6" t="s">
        <v>222</v>
      </c>
      <c r="H20" s="8">
        <v>0</v>
      </c>
      <c r="I20" s="5" t="s">
        <v>179</v>
      </c>
      <c r="J20" s="5" t="s">
        <v>188</v>
      </c>
      <c r="K20" s="5" t="s">
        <v>181</v>
      </c>
      <c r="L20" s="5" t="s">
        <v>31</v>
      </c>
      <c r="M20" s="8">
        <v>13788</v>
      </c>
      <c r="N20" s="5" t="s">
        <v>189</v>
      </c>
    </row>
    <row r="21" spans="1:14" ht="26.4" x14ac:dyDescent="0.3">
      <c r="A21" s="1"/>
      <c r="B21" s="5" t="s">
        <v>184</v>
      </c>
      <c r="C21" s="5" t="s">
        <v>200</v>
      </c>
      <c r="D21" s="5" t="s">
        <v>223</v>
      </c>
      <c r="E21" s="4" t="s">
        <v>220</v>
      </c>
      <c r="F21" s="4" t="s">
        <v>221</v>
      </c>
      <c r="G21" s="6" t="s">
        <v>222</v>
      </c>
      <c r="H21" s="8">
        <v>0</v>
      </c>
      <c r="I21" s="5" t="s">
        <v>179</v>
      </c>
      <c r="J21" s="5" t="s">
        <v>188</v>
      </c>
      <c r="K21" s="5" t="s">
        <v>181</v>
      </c>
      <c r="L21" s="5" t="s">
        <v>31</v>
      </c>
      <c r="M21" s="8">
        <v>13790</v>
      </c>
      <c r="N21" s="5" t="s">
        <v>189</v>
      </c>
    </row>
    <row r="22" spans="1:14" ht="26.4" x14ac:dyDescent="0.3">
      <c r="A22" s="1"/>
      <c r="B22" s="5" t="s">
        <v>184</v>
      </c>
      <c r="C22" s="5" t="s">
        <v>200</v>
      </c>
      <c r="D22" s="5" t="s">
        <v>224</v>
      </c>
      <c r="E22" s="4" t="s">
        <v>220</v>
      </c>
      <c r="F22" s="4" t="s">
        <v>221</v>
      </c>
      <c r="G22" s="6" t="s">
        <v>222</v>
      </c>
      <c r="H22" s="8">
        <v>0</v>
      </c>
      <c r="I22" s="5" t="s">
        <v>179</v>
      </c>
      <c r="J22" s="5" t="s">
        <v>188</v>
      </c>
      <c r="K22" s="5" t="s">
        <v>181</v>
      </c>
      <c r="L22" s="5" t="s">
        <v>31</v>
      </c>
      <c r="M22" s="8">
        <v>13792</v>
      </c>
      <c r="N22" s="5" t="s">
        <v>189</v>
      </c>
    </row>
    <row r="23" spans="1:14" ht="26.4" x14ac:dyDescent="0.3">
      <c r="A23" s="1"/>
      <c r="B23" s="5" t="s">
        <v>184</v>
      </c>
      <c r="C23" s="5" t="s">
        <v>200</v>
      </c>
      <c r="D23" s="5" t="s">
        <v>225</v>
      </c>
      <c r="E23" s="4" t="s">
        <v>226</v>
      </c>
      <c r="F23" s="4" t="s">
        <v>227</v>
      </c>
      <c r="G23" s="6" t="s">
        <v>222</v>
      </c>
      <c r="H23" s="8">
        <v>0</v>
      </c>
      <c r="I23" s="5" t="s">
        <v>179</v>
      </c>
      <c r="J23" s="5" t="s">
        <v>188</v>
      </c>
      <c r="K23" s="5" t="s">
        <v>181</v>
      </c>
      <c r="L23" s="5" t="s">
        <v>31</v>
      </c>
      <c r="M23" s="8">
        <v>13798</v>
      </c>
      <c r="N23" s="5" t="s">
        <v>189</v>
      </c>
    </row>
    <row r="24" spans="1:14" ht="26.4" x14ac:dyDescent="0.3">
      <c r="A24" s="1"/>
      <c r="B24" s="5" t="s">
        <v>184</v>
      </c>
      <c r="C24" s="5" t="s">
        <v>200</v>
      </c>
      <c r="D24" s="5" t="s">
        <v>228</v>
      </c>
      <c r="E24" s="4" t="s">
        <v>226</v>
      </c>
      <c r="F24" s="4" t="s">
        <v>227</v>
      </c>
      <c r="G24" s="6" t="s">
        <v>222</v>
      </c>
      <c r="H24" s="8">
        <v>0</v>
      </c>
      <c r="I24" s="5" t="s">
        <v>179</v>
      </c>
      <c r="J24" s="5" t="s">
        <v>188</v>
      </c>
      <c r="K24" s="5" t="s">
        <v>181</v>
      </c>
      <c r="L24" s="5" t="s">
        <v>31</v>
      </c>
      <c r="M24" s="8">
        <v>13799</v>
      </c>
      <c r="N24" s="5" t="s">
        <v>189</v>
      </c>
    </row>
    <row r="25" spans="1:14" ht="26.4" x14ac:dyDescent="0.3">
      <c r="A25" s="1"/>
      <c r="B25" s="5" t="s">
        <v>184</v>
      </c>
      <c r="C25" s="5" t="s">
        <v>200</v>
      </c>
      <c r="D25" s="5" t="s">
        <v>229</v>
      </c>
      <c r="E25" s="4" t="s">
        <v>226</v>
      </c>
      <c r="F25" s="4" t="s">
        <v>227</v>
      </c>
      <c r="G25" s="6" t="s">
        <v>222</v>
      </c>
      <c r="H25" s="8">
        <v>0</v>
      </c>
      <c r="I25" s="5" t="s">
        <v>179</v>
      </c>
      <c r="J25" s="5" t="s">
        <v>188</v>
      </c>
      <c r="K25" s="5" t="s">
        <v>181</v>
      </c>
      <c r="L25" s="5" t="s">
        <v>31</v>
      </c>
      <c r="M25" s="8">
        <v>13796</v>
      </c>
      <c r="N25" s="5" t="s">
        <v>189</v>
      </c>
    </row>
    <row r="26" spans="1:14" x14ac:dyDescent="0.3">
      <c r="A26" s="1"/>
      <c r="B26" s="5" t="s">
        <v>184</v>
      </c>
      <c r="C26" s="5" t="s">
        <v>230</v>
      </c>
      <c r="D26" s="5" t="s">
        <v>231</v>
      </c>
      <c r="E26" s="4" t="s">
        <v>232</v>
      </c>
      <c r="F26" s="4" t="s">
        <v>233</v>
      </c>
      <c r="G26" s="6" t="s">
        <v>234</v>
      </c>
      <c r="H26" s="8">
        <v>0</v>
      </c>
      <c r="I26" s="5" t="s">
        <v>179</v>
      </c>
      <c r="J26" s="5" t="s">
        <v>188</v>
      </c>
      <c r="K26" s="5" t="s">
        <v>181</v>
      </c>
      <c r="L26" s="5" t="s">
        <v>197</v>
      </c>
      <c r="M26" s="8">
        <v>14962</v>
      </c>
      <c r="N26" s="5" t="s">
        <v>189</v>
      </c>
    </row>
    <row r="27" spans="1:14" ht="26.4" x14ac:dyDescent="0.3">
      <c r="A27" s="1"/>
      <c r="B27" s="5" t="s">
        <v>235</v>
      </c>
      <c r="C27" s="5" t="s">
        <v>200</v>
      </c>
      <c r="D27" s="5" t="s">
        <v>236</v>
      </c>
      <c r="E27" s="4" t="s">
        <v>226</v>
      </c>
      <c r="F27" s="4" t="s">
        <v>227</v>
      </c>
      <c r="G27" s="6" t="s">
        <v>222</v>
      </c>
      <c r="H27" s="8">
        <v>0</v>
      </c>
      <c r="I27" s="5" t="s">
        <v>179</v>
      </c>
      <c r="J27" s="5" t="s">
        <v>188</v>
      </c>
      <c r="K27" s="5" t="s">
        <v>181</v>
      </c>
      <c r="L27" s="5" t="s">
        <v>31</v>
      </c>
      <c r="M27" s="8">
        <v>18285</v>
      </c>
      <c r="N27" s="5" t="s">
        <v>189</v>
      </c>
    </row>
    <row r="28" spans="1:14" ht="79.2" x14ac:dyDescent="0.3">
      <c r="A28" s="1"/>
      <c r="B28" s="5" t="s">
        <v>14</v>
      </c>
      <c r="C28" s="5" t="s">
        <v>237</v>
      </c>
      <c r="D28" s="5" t="s">
        <v>238</v>
      </c>
      <c r="E28" s="4" t="s">
        <v>176</v>
      </c>
      <c r="F28" s="4" t="s">
        <v>177</v>
      </c>
      <c r="G28" s="6" t="s">
        <v>239</v>
      </c>
      <c r="H28" s="8">
        <v>0</v>
      </c>
      <c r="I28" s="5" t="s">
        <v>179</v>
      </c>
      <c r="J28" s="5" t="s">
        <v>188</v>
      </c>
      <c r="K28" s="5" t="s">
        <v>181</v>
      </c>
      <c r="L28" s="5" t="s">
        <v>197</v>
      </c>
      <c r="M28" s="8">
        <v>12715</v>
      </c>
      <c r="N28" s="5" t="s">
        <v>189</v>
      </c>
    </row>
    <row r="29" spans="1:14" x14ac:dyDescent="0.3">
      <c r="A29" s="1"/>
      <c r="B29" s="5" t="s">
        <v>14</v>
      </c>
      <c r="C29" s="5" t="s">
        <v>240</v>
      </c>
      <c r="D29" s="5" t="s">
        <v>59</v>
      </c>
      <c r="E29" s="4" t="s">
        <v>176</v>
      </c>
      <c r="F29" s="4" t="s">
        <v>177</v>
      </c>
      <c r="G29" s="6" t="s">
        <v>241</v>
      </c>
      <c r="H29" s="8">
        <v>0</v>
      </c>
      <c r="I29" s="5" t="s">
        <v>179</v>
      </c>
      <c r="J29" s="5" t="s">
        <v>188</v>
      </c>
      <c r="K29" s="5" t="s">
        <v>181</v>
      </c>
      <c r="L29" s="5" t="s">
        <v>197</v>
      </c>
      <c r="M29" s="8">
        <v>316</v>
      </c>
      <c r="N29" s="5" t="s">
        <v>189</v>
      </c>
    </row>
    <row r="30" spans="1:14" ht="79.2" x14ac:dyDescent="0.3">
      <c r="A30" s="1"/>
      <c r="B30" s="5" t="s">
        <v>14</v>
      </c>
      <c r="C30" s="5" t="s">
        <v>242</v>
      </c>
      <c r="D30" s="5" t="s">
        <v>243</v>
      </c>
      <c r="E30" s="4" t="s">
        <v>176</v>
      </c>
      <c r="F30" s="4" t="s">
        <v>177</v>
      </c>
      <c r="G30" s="6" t="s">
        <v>239</v>
      </c>
      <c r="H30" s="8">
        <v>0</v>
      </c>
      <c r="I30" s="5" t="s">
        <v>179</v>
      </c>
      <c r="J30" s="5" t="s">
        <v>188</v>
      </c>
      <c r="K30" s="5" t="s">
        <v>181</v>
      </c>
      <c r="L30" s="5" t="s">
        <v>197</v>
      </c>
      <c r="M30" s="8">
        <v>687</v>
      </c>
      <c r="N30" s="5" t="s">
        <v>189</v>
      </c>
    </row>
    <row r="31" spans="1:14" x14ac:dyDescent="0.3">
      <c r="A31" s="1"/>
      <c r="B31" s="5" t="s">
        <v>72</v>
      </c>
      <c r="C31" s="5" t="s">
        <v>244</v>
      </c>
      <c r="D31" s="5" t="s">
        <v>117</v>
      </c>
      <c r="E31" s="4" t="s">
        <v>245</v>
      </c>
      <c r="F31" s="4" t="s">
        <v>246</v>
      </c>
      <c r="G31" s="6" t="s">
        <v>247</v>
      </c>
      <c r="H31" s="8">
        <v>48.5</v>
      </c>
      <c r="I31" s="5" t="s">
        <v>179</v>
      </c>
      <c r="J31" s="5" t="s">
        <v>180</v>
      </c>
      <c r="K31" s="5" t="s">
        <v>181</v>
      </c>
      <c r="L31" s="5" t="s">
        <v>182</v>
      </c>
      <c r="M31" s="8">
        <v>121</v>
      </c>
      <c r="N31" s="5" t="s">
        <v>183</v>
      </c>
    </row>
    <row r="32" spans="1:14" ht="26.4" x14ac:dyDescent="0.3">
      <c r="A32" s="1"/>
      <c r="B32" s="5" t="s">
        <v>72</v>
      </c>
      <c r="C32" s="5" t="s">
        <v>248</v>
      </c>
      <c r="D32" s="5" t="s">
        <v>249</v>
      </c>
      <c r="E32" s="4" t="s">
        <v>176</v>
      </c>
      <c r="F32" s="4" t="s">
        <v>177</v>
      </c>
      <c r="G32" s="6" t="s">
        <v>250</v>
      </c>
      <c r="H32" s="8">
        <v>0</v>
      </c>
      <c r="I32" s="5" t="s">
        <v>179</v>
      </c>
      <c r="J32" s="5" t="s">
        <v>188</v>
      </c>
      <c r="K32" s="5" t="s">
        <v>181</v>
      </c>
      <c r="L32" s="5" t="s">
        <v>197</v>
      </c>
      <c r="M32" s="8">
        <v>11052</v>
      </c>
      <c r="N32" s="5" t="s">
        <v>189</v>
      </c>
    </row>
    <row r="33" spans="1:14" x14ac:dyDescent="0.3">
      <c r="A33" s="1"/>
      <c r="B33" s="5" t="s">
        <v>251</v>
      </c>
      <c r="C33" s="5" t="s">
        <v>252</v>
      </c>
      <c r="D33" s="5" t="s">
        <v>253</v>
      </c>
      <c r="E33" s="4" t="s">
        <v>176</v>
      </c>
      <c r="F33" s="4" t="s">
        <v>177</v>
      </c>
      <c r="G33" s="6" t="s">
        <v>254</v>
      </c>
      <c r="H33" s="8">
        <v>0</v>
      </c>
      <c r="I33" s="5" t="s">
        <v>179</v>
      </c>
      <c r="J33" s="5" t="s">
        <v>180</v>
      </c>
      <c r="K33" s="5" t="s">
        <v>181</v>
      </c>
      <c r="L33" s="5" t="s">
        <v>255</v>
      </c>
      <c r="M33" s="8">
        <v>12592</v>
      </c>
      <c r="N33" s="5" t="s">
        <v>189</v>
      </c>
    </row>
    <row r="34" spans="1:14" ht="26.4" x14ac:dyDescent="0.3">
      <c r="A34" s="1"/>
      <c r="B34" s="5" t="s">
        <v>77</v>
      </c>
      <c r="C34" s="5" t="s">
        <v>256</v>
      </c>
      <c r="D34" s="5" t="s">
        <v>119</v>
      </c>
      <c r="E34" s="4" t="s">
        <v>257</v>
      </c>
      <c r="F34" s="4" t="s">
        <v>258</v>
      </c>
      <c r="G34" s="6" t="s">
        <v>259</v>
      </c>
      <c r="H34" s="8">
        <v>101</v>
      </c>
      <c r="I34" s="5" t="s">
        <v>179</v>
      </c>
      <c r="J34" s="5" t="s">
        <v>180</v>
      </c>
      <c r="K34" s="5" t="s">
        <v>181</v>
      </c>
      <c r="L34" s="5" t="s">
        <v>182</v>
      </c>
      <c r="M34" s="8">
        <v>2</v>
      </c>
      <c r="N34" s="5" t="s">
        <v>183</v>
      </c>
    </row>
    <row r="35" spans="1:14" x14ac:dyDescent="0.3">
      <c r="A35" s="1"/>
      <c r="B35" s="5" t="s">
        <v>82</v>
      </c>
      <c r="C35" s="5" t="s">
        <v>260</v>
      </c>
      <c r="D35" s="5" t="s">
        <v>261</v>
      </c>
      <c r="E35" s="4" t="s">
        <v>176</v>
      </c>
      <c r="F35" s="4" t="s">
        <v>177</v>
      </c>
      <c r="G35" s="6" t="s">
        <v>262</v>
      </c>
      <c r="H35" s="8">
        <v>0</v>
      </c>
      <c r="I35" s="5" t="s">
        <v>179</v>
      </c>
      <c r="J35" s="5" t="s">
        <v>188</v>
      </c>
      <c r="K35" s="5" t="s">
        <v>181</v>
      </c>
      <c r="L35" s="5" t="s">
        <v>197</v>
      </c>
      <c r="M35" s="8">
        <v>13555</v>
      </c>
      <c r="N35" s="5" t="s">
        <v>183</v>
      </c>
    </row>
    <row r="36" spans="1:14" x14ac:dyDescent="0.3">
      <c r="A36" s="1"/>
      <c r="B36" s="5" t="s">
        <v>89</v>
      </c>
      <c r="C36" s="5" t="s">
        <v>263</v>
      </c>
      <c r="D36" s="5" t="s">
        <v>264</v>
      </c>
      <c r="E36" s="4" t="s">
        <v>176</v>
      </c>
      <c r="F36" s="4" t="s">
        <v>265</v>
      </c>
      <c r="G36" s="6" t="s">
        <v>266</v>
      </c>
      <c r="H36" s="8">
        <v>190</v>
      </c>
      <c r="I36" s="5" t="s">
        <v>179</v>
      </c>
      <c r="J36" s="5" t="s">
        <v>180</v>
      </c>
      <c r="K36" s="5" t="s">
        <v>181</v>
      </c>
      <c r="L36" s="5" t="s">
        <v>182</v>
      </c>
      <c r="M36" s="8">
        <v>12332</v>
      </c>
      <c r="N36" s="5" t="s">
        <v>183</v>
      </c>
    </row>
    <row r="37" spans="1:14" ht="39.6" x14ac:dyDescent="0.3">
      <c r="A37" s="1"/>
      <c r="B37" s="5" t="s">
        <v>89</v>
      </c>
      <c r="C37" s="5" t="s">
        <v>267</v>
      </c>
      <c r="D37" s="5" t="s">
        <v>80</v>
      </c>
      <c r="E37" s="4" t="s">
        <v>268</v>
      </c>
      <c r="F37" s="4" t="s">
        <v>269</v>
      </c>
      <c r="G37" s="6" t="s">
        <v>270</v>
      </c>
      <c r="H37" s="8">
        <v>31.2</v>
      </c>
      <c r="I37" s="5" t="s">
        <v>179</v>
      </c>
      <c r="J37" s="5" t="s">
        <v>188</v>
      </c>
      <c r="K37" s="5" t="s">
        <v>181</v>
      </c>
      <c r="L37" s="5" t="s">
        <v>255</v>
      </c>
      <c r="M37" s="8">
        <v>22190</v>
      </c>
      <c r="N37" s="5" t="s">
        <v>183</v>
      </c>
    </row>
    <row r="38" spans="1:14" ht="26.4" x14ac:dyDescent="0.3">
      <c r="A38" s="1"/>
      <c r="B38" s="5" t="s">
        <v>89</v>
      </c>
      <c r="C38" s="5" t="s">
        <v>271</v>
      </c>
      <c r="D38" s="5" t="s">
        <v>80</v>
      </c>
      <c r="E38" s="4" t="s">
        <v>268</v>
      </c>
      <c r="F38" s="4" t="s">
        <v>269</v>
      </c>
      <c r="G38" s="6" t="s">
        <v>272</v>
      </c>
      <c r="H38" s="8">
        <v>5.2</v>
      </c>
      <c r="I38" s="5" t="s">
        <v>179</v>
      </c>
      <c r="J38" s="5" t="s">
        <v>188</v>
      </c>
      <c r="K38" s="5" t="s">
        <v>181</v>
      </c>
      <c r="L38" s="5" t="s">
        <v>255</v>
      </c>
      <c r="M38" s="8">
        <v>22659</v>
      </c>
      <c r="N38" s="5" t="s">
        <v>183</v>
      </c>
    </row>
    <row r="39" spans="1:14" x14ac:dyDescent="0.3">
      <c r="A39" s="1"/>
      <c r="B39" s="5" t="s">
        <v>273</v>
      </c>
      <c r="C39" s="5" t="s">
        <v>274</v>
      </c>
      <c r="D39" s="5" t="s">
        <v>275</v>
      </c>
      <c r="E39" s="4" t="s">
        <v>176</v>
      </c>
      <c r="F39" s="4" t="s">
        <v>177</v>
      </c>
      <c r="G39" s="6" t="s">
        <v>276</v>
      </c>
      <c r="H39" s="8">
        <v>0</v>
      </c>
      <c r="I39" s="5" t="s">
        <v>179</v>
      </c>
      <c r="J39" s="5" t="s">
        <v>180</v>
      </c>
      <c r="K39" s="5" t="s">
        <v>181</v>
      </c>
      <c r="L39" s="5" t="s">
        <v>255</v>
      </c>
      <c r="M39" s="8">
        <v>21126</v>
      </c>
      <c r="N39" s="5" t="s">
        <v>189</v>
      </c>
    </row>
    <row r="40" spans="1:14" ht="39.6" x14ac:dyDescent="0.3">
      <c r="A40" s="1"/>
      <c r="B40" s="5" t="s">
        <v>277</v>
      </c>
      <c r="C40" s="5" t="s">
        <v>278</v>
      </c>
      <c r="D40" s="5" t="s">
        <v>279</v>
      </c>
      <c r="E40" s="4" t="s">
        <v>176</v>
      </c>
      <c r="F40" s="4" t="s">
        <v>177</v>
      </c>
      <c r="G40" s="6" t="s">
        <v>280</v>
      </c>
      <c r="H40" s="8">
        <v>0</v>
      </c>
      <c r="I40" s="5" t="s">
        <v>179</v>
      </c>
      <c r="J40" s="5" t="s">
        <v>188</v>
      </c>
      <c r="K40" s="5" t="s">
        <v>181</v>
      </c>
      <c r="L40" s="5" t="s">
        <v>197</v>
      </c>
      <c r="M40" s="8">
        <v>14464</v>
      </c>
      <c r="N40" s="5" t="s">
        <v>189</v>
      </c>
    </row>
    <row r="41" spans="1:14" ht="52.8" x14ac:dyDescent="0.3">
      <c r="A41" s="1"/>
      <c r="B41" s="5" t="s">
        <v>277</v>
      </c>
      <c r="C41" s="5" t="s">
        <v>281</v>
      </c>
      <c r="D41" s="5" t="s">
        <v>282</v>
      </c>
      <c r="E41" s="4" t="s">
        <v>283</v>
      </c>
      <c r="F41" s="4" t="s">
        <v>284</v>
      </c>
      <c r="G41" s="6" t="s">
        <v>285</v>
      </c>
      <c r="H41" s="8">
        <v>0</v>
      </c>
      <c r="I41" s="5" t="s">
        <v>179</v>
      </c>
      <c r="J41" s="5" t="s">
        <v>188</v>
      </c>
      <c r="K41" s="5" t="s">
        <v>181</v>
      </c>
      <c r="L41" s="5" t="s">
        <v>182</v>
      </c>
      <c r="M41" s="8">
        <v>727</v>
      </c>
      <c r="N41" s="5" t="s">
        <v>189</v>
      </c>
    </row>
    <row r="42" spans="1:14" ht="26.4" x14ac:dyDescent="0.3">
      <c r="A42" s="1"/>
      <c r="B42" s="5" t="s">
        <v>286</v>
      </c>
      <c r="C42" s="5" t="s">
        <v>287</v>
      </c>
      <c r="D42" s="5" t="s">
        <v>117</v>
      </c>
      <c r="E42" s="4" t="s">
        <v>176</v>
      </c>
      <c r="F42" s="4" t="s">
        <v>177</v>
      </c>
      <c r="G42" s="6" t="s">
        <v>288</v>
      </c>
      <c r="H42" s="8">
        <v>0</v>
      </c>
      <c r="I42" s="5" t="s">
        <v>179</v>
      </c>
      <c r="J42" s="5" t="s">
        <v>180</v>
      </c>
      <c r="K42" s="5" t="s">
        <v>181</v>
      </c>
      <c r="L42" s="5" t="s">
        <v>182</v>
      </c>
      <c r="M42" s="8">
        <v>24607</v>
      </c>
      <c r="N42" s="5" t="s">
        <v>183</v>
      </c>
    </row>
    <row r="43" spans="1:14" ht="26.4" x14ac:dyDescent="0.3">
      <c r="A43" s="1"/>
      <c r="B43" s="5" t="s">
        <v>286</v>
      </c>
      <c r="C43" s="5" t="s">
        <v>287</v>
      </c>
      <c r="D43" s="5" t="s">
        <v>289</v>
      </c>
      <c r="E43" s="4" t="s">
        <v>176</v>
      </c>
      <c r="F43" s="4" t="s">
        <v>177</v>
      </c>
      <c r="G43" s="6" t="s">
        <v>290</v>
      </c>
      <c r="H43" s="8">
        <v>0</v>
      </c>
      <c r="I43" s="5" t="s">
        <v>179</v>
      </c>
      <c r="J43" s="5" t="s">
        <v>180</v>
      </c>
      <c r="K43" s="5" t="s">
        <v>181</v>
      </c>
      <c r="L43" s="5" t="s">
        <v>182</v>
      </c>
      <c r="M43" s="8">
        <v>24609</v>
      </c>
      <c r="N43" s="5" t="s">
        <v>189</v>
      </c>
    </row>
    <row r="44" spans="1:14" x14ac:dyDescent="0.3">
      <c r="A44" s="1"/>
      <c r="B44" s="5" t="s">
        <v>101</v>
      </c>
      <c r="C44" s="5" t="s">
        <v>291</v>
      </c>
      <c r="D44" s="5" t="s">
        <v>92</v>
      </c>
      <c r="E44" s="4" t="s">
        <v>176</v>
      </c>
      <c r="F44" s="4" t="s">
        <v>292</v>
      </c>
      <c r="G44" s="6" t="s">
        <v>293</v>
      </c>
      <c r="H44" s="8">
        <v>0</v>
      </c>
      <c r="I44" s="5" t="s">
        <v>179</v>
      </c>
      <c r="J44" s="5" t="s">
        <v>180</v>
      </c>
      <c r="K44" s="5" t="s">
        <v>181</v>
      </c>
      <c r="L44" s="5" t="s">
        <v>182</v>
      </c>
      <c r="M44" s="8">
        <v>15213</v>
      </c>
      <c r="N44" s="5" t="s">
        <v>183</v>
      </c>
    </row>
    <row r="45" spans="1:14" x14ac:dyDescent="0.3">
      <c r="A45" s="1"/>
      <c r="B45" s="5" t="s">
        <v>101</v>
      </c>
      <c r="C45" s="5" t="s">
        <v>291</v>
      </c>
      <c r="D45" s="5" t="s">
        <v>294</v>
      </c>
      <c r="E45" s="4" t="s">
        <v>176</v>
      </c>
      <c r="F45" s="4" t="s">
        <v>295</v>
      </c>
      <c r="G45" s="6" t="s">
        <v>293</v>
      </c>
      <c r="H45" s="8">
        <v>0</v>
      </c>
      <c r="I45" s="5" t="s">
        <v>179</v>
      </c>
      <c r="J45" s="5" t="s">
        <v>180</v>
      </c>
      <c r="K45" s="5" t="s">
        <v>181</v>
      </c>
      <c r="L45" s="5" t="s">
        <v>182</v>
      </c>
      <c r="M45" s="8">
        <v>15724</v>
      </c>
      <c r="N45" s="5" t="s">
        <v>189</v>
      </c>
    </row>
    <row r="46" spans="1:14" x14ac:dyDescent="0.3">
      <c r="A46" s="1"/>
      <c r="B46" s="5" t="s">
        <v>101</v>
      </c>
      <c r="C46" s="5" t="s">
        <v>291</v>
      </c>
      <c r="D46" s="5" t="s">
        <v>294</v>
      </c>
      <c r="E46" s="4" t="s">
        <v>296</v>
      </c>
      <c r="F46" s="4" t="s">
        <v>297</v>
      </c>
      <c r="G46" s="6" t="s">
        <v>293</v>
      </c>
      <c r="H46" s="8">
        <v>0</v>
      </c>
      <c r="I46" s="5" t="s">
        <v>179</v>
      </c>
      <c r="J46" s="5" t="s">
        <v>180</v>
      </c>
      <c r="K46" s="5" t="s">
        <v>181</v>
      </c>
      <c r="L46" s="5" t="s">
        <v>182</v>
      </c>
      <c r="M46" s="8">
        <v>15724</v>
      </c>
      <c r="N46" s="5" t="s">
        <v>189</v>
      </c>
    </row>
    <row r="47" spans="1:14" x14ac:dyDescent="0.3">
      <c r="A47" s="1"/>
      <c r="B47" s="5" t="s">
        <v>101</v>
      </c>
      <c r="C47" s="5" t="s">
        <v>291</v>
      </c>
      <c r="D47" s="5" t="s">
        <v>92</v>
      </c>
      <c r="E47" s="4" t="s">
        <v>292</v>
      </c>
      <c r="F47" s="4" t="s">
        <v>298</v>
      </c>
      <c r="G47" s="6" t="s">
        <v>299</v>
      </c>
      <c r="H47" s="8">
        <v>0</v>
      </c>
      <c r="I47" s="5" t="s">
        <v>179</v>
      </c>
      <c r="J47" s="5" t="s">
        <v>188</v>
      </c>
      <c r="K47" s="5" t="s">
        <v>181</v>
      </c>
      <c r="L47" s="5" t="s">
        <v>218</v>
      </c>
      <c r="M47" s="8">
        <v>15213</v>
      </c>
      <c r="N47" s="5" t="s">
        <v>183</v>
      </c>
    </row>
    <row r="48" spans="1:14" x14ac:dyDescent="0.3">
      <c r="A48" s="1"/>
      <c r="B48" s="5" t="s">
        <v>101</v>
      </c>
      <c r="C48" s="5" t="s">
        <v>291</v>
      </c>
      <c r="D48" s="5" t="s">
        <v>92</v>
      </c>
      <c r="E48" s="4" t="s">
        <v>298</v>
      </c>
      <c r="F48" s="4" t="s">
        <v>300</v>
      </c>
      <c r="G48" s="6" t="s">
        <v>293</v>
      </c>
      <c r="H48" s="8">
        <v>0</v>
      </c>
      <c r="I48" s="5" t="s">
        <v>179</v>
      </c>
      <c r="J48" s="5" t="s">
        <v>180</v>
      </c>
      <c r="K48" s="5" t="s">
        <v>181</v>
      </c>
      <c r="L48" s="5" t="s">
        <v>182</v>
      </c>
      <c r="M48" s="8">
        <v>15213</v>
      </c>
      <c r="N48" s="5" t="s">
        <v>183</v>
      </c>
    </row>
    <row r="49" spans="1:14" ht="26.4" x14ac:dyDescent="0.3">
      <c r="A49" s="1"/>
      <c r="B49" s="5" t="s">
        <v>101</v>
      </c>
      <c r="C49" s="5" t="s">
        <v>301</v>
      </c>
      <c r="D49" s="5" t="s">
        <v>302</v>
      </c>
      <c r="E49" s="4" t="s">
        <v>176</v>
      </c>
      <c r="F49" s="4" t="s">
        <v>303</v>
      </c>
      <c r="G49" s="6" t="s">
        <v>304</v>
      </c>
      <c r="H49" s="8">
        <v>0</v>
      </c>
      <c r="I49" s="5" t="s">
        <v>179</v>
      </c>
      <c r="J49" s="5" t="s">
        <v>188</v>
      </c>
      <c r="K49" s="5" t="s">
        <v>181</v>
      </c>
      <c r="L49" s="5" t="s">
        <v>218</v>
      </c>
      <c r="M49" s="8">
        <v>202</v>
      </c>
      <c r="N49" s="5" t="s">
        <v>183</v>
      </c>
    </row>
    <row r="50" spans="1:14" ht="26.4" x14ac:dyDescent="0.3">
      <c r="A50" s="1"/>
      <c r="B50" s="5" t="s">
        <v>101</v>
      </c>
      <c r="C50" s="5" t="s">
        <v>301</v>
      </c>
      <c r="D50" s="5" t="s">
        <v>80</v>
      </c>
      <c r="E50" s="4" t="s">
        <v>303</v>
      </c>
      <c r="F50" s="4" t="s">
        <v>305</v>
      </c>
      <c r="G50" s="6" t="s">
        <v>306</v>
      </c>
      <c r="H50" s="8">
        <v>0</v>
      </c>
      <c r="I50" s="5" t="s">
        <v>179</v>
      </c>
      <c r="J50" s="5" t="s">
        <v>188</v>
      </c>
      <c r="K50" s="5" t="s">
        <v>181</v>
      </c>
      <c r="L50" s="5" t="s">
        <v>218</v>
      </c>
      <c r="M50" s="8">
        <v>11571</v>
      </c>
      <c r="N50" s="5" t="s">
        <v>183</v>
      </c>
    </row>
    <row r="51" spans="1:14" x14ac:dyDescent="0.3">
      <c r="A51" s="1"/>
      <c r="B51" s="5" t="s">
        <v>101</v>
      </c>
      <c r="C51" s="5" t="s">
        <v>307</v>
      </c>
      <c r="D51" s="5" t="s">
        <v>308</v>
      </c>
      <c r="E51" s="4" t="s">
        <v>176</v>
      </c>
      <c r="F51" s="4" t="s">
        <v>177</v>
      </c>
      <c r="G51" s="6" t="s">
        <v>309</v>
      </c>
      <c r="H51" s="8">
        <v>0</v>
      </c>
      <c r="I51" s="5" t="s">
        <v>179</v>
      </c>
      <c r="J51" s="5" t="s">
        <v>188</v>
      </c>
      <c r="K51" s="5" t="s">
        <v>181</v>
      </c>
      <c r="L51" s="5" t="s">
        <v>218</v>
      </c>
      <c r="M51" s="8">
        <v>24781</v>
      </c>
      <c r="N51" s="5" t="s">
        <v>189</v>
      </c>
    </row>
    <row r="52" spans="1:14" x14ac:dyDescent="0.3">
      <c r="A52" s="1"/>
      <c r="B52" s="5" t="s">
        <v>101</v>
      </c>
      <c r="C52" s="5" t="s">
        <v>310</v>
      </c>
      <c r="D52" s="5" t="s">
        <v>311</v>
      </c>
      <c r="E52" s="4" t="s">
        <v>176</v>
      </c>
      <c r="F52" s="4" t="s">
        <v>177</v>
      </c>
      <c r="G52" s="6" t="s">
        <v>312</v>
      </c>
      <c r="H52" s="8">
        <v>0</v>
      </c>
      <c r="I52" s="5" t="s">
        <v>179</v>
      </c>
      <c r="J52" s="5" t="s">
        <v>188</v>
      </c>
      <c r="K52" s="5" t="s">
        <v>181</v>
      </c>
      <c r="L52" s="5" t="s">
        <v>218</v>
      </c>
      <c r="M52" s="8">
        <v>24778</v>
      </c>
      <c r="N52" s="5" t="s">
        <v>189</v>
      </c>
    </row>
    <row r="53" spans="1:14" ht="26.4" x14ac:dyDescent="0.3">
      <c r="A53" s="1"/>
      <c r="B53" s="5" t="s">
        <v>101</v>
      </c>
      <c r="C53" s="5" t="s">
        <v>310</v>
      </c>
      <c r="D53" s="5" t="s">
        <v>313</v>
      </c>
      <c r="E53" s="4" t="s">
        <v>176</v>
      </c>
      <c r="F53" s="4" t="s">
        <v>177</v>
      </c>
      <c r="G53" s="6" t="s">
        <v>314</v>
      </c>
      <c r="H53" s="8">
        <v>0</v>
      </c>
      <c r="I53" s="5" t="s">
        <v>179</v>
      </c>
      <c r="J53" s="5" t="s">
        <v>188</v>
      </c>
      <c r="K53" s="5" t="s">
        <v>181</v>
      </c>
      <c r="L53" s="5" t="s">
        <v>218</v>
      </c>
      <c r="M53" s="8">
        <v>24779</v>
      </c>
      <c r="N53" s="5" t="s">
        <v>189</v>
      </c>
    </row>
    <row r="54" spans="1:14" ht="26.4" x14ac:dyDescent="0.3">
      <c r="A54" s="1"/>
      <c r="B54" s="5" t="s">
        <v>101</v>
      </c>
      <c r="C54" s="5" t="s">
        <v>310</v>
      </c>
      <c r="D54" s="5" t="s">
        <v>315</v>
      </c>
      <c r="E54" s="4" t="s">
        <v>176</v>
      </c>
      <c r="F54" s="4" t="s">
        <v>177</v>
      </c>
      <c r="G54" s="6" t="s">
        <v>314</v>
      </c>
      <c r="H54" s="8">
        <v>0</v>
      </c>
      <c r="I54" s="5" t="s">
        <v>179</v>
      </c>
      <c r="J54" s="5" t="s">
        <v>188</v>
      </c>
      <c r="K54" s="5" t="s">
        <v>181</v>
      </c>
      <c r="L54" s="5" t="s">
        <v>218</v>
      </c>
      <c r="M54" s="8">
        <v>24780</v>
      </c>
      <c r="N54" s="5" t="s">
        <v>189</v>
      </c>
    </row>
    <row r="55" spans="1:14" x14ac:dyDescent="0.3">
      <c r="A55" s="1"/>
      <c r="B55" s="5" t="s">
        <v>101</v>
      </c>
      <c r="C55" s="5" t="s">
        <v>310</v>
      </c>
      <c r="D55" s="5" t="s">
        <v>316</v>
      </c>
      <c r="E55" s="4" t="s">
        <v>176</v>
      </c>
      <c r="F55" s="4" t="s">
        <v>177</v>
      </c>
      <c r="G55" s="6" t="s">
        <v>317</v>
      </c>
      <c r="H55" s="8">
        <v>0</v>
      </c>
      <c r="I55" s="5" t="s">
        <v>179</v>
      </c>
      <c r="J55" s="5" t="s">
        <v>188</v>
      </c>
      <c r="K55" s="5" t="s">
        <v>181</v>
      </c>
      <c r="L55" s="5" t="s">
        <v>218</v>
      </c>
      <c r="M55" s="8">
        <v>24782</v>
      </c>
      <c r="N55" s="5" t="s">
        <v>189</v>
      </c>
    </row>
    <row r="56" spans="1:14" x14ac:dyDescent="0.3">
      <c r="A56" s="1"/>
      <c r="B56" s="5" t="s">
        <v>101</v>
      </c>
      <c r="C56" s="5" t="s">
        <v>310</v>
      </c>
      <c r="D56" s="5" t="s">
        <v>318</v>
      </c>
      <c r="E56" s="4" t="s">
        <v>176</v>
      </c>
      <c r="F56" s="4" t="s">
        <v>177</v>
      </c>
      <c r="G56" s="6" t="s">
        <v>319</v>
      </c>
      <c r="H56" s="8">
        <v>0</v>
      </c>
      <c r="I56" s="5" t="s">
        <v>179</v>
      </c>
      <c r="J56" s="5" t="s">
        <v>188</v>
      </c>
      <c r="K56" s="5" t="s">
        <v>181</v>
      </c>
      <c r="L56" s="5" t="s">
        <v>218</v>
      </c>
      <c r="M56" s="8">
        <v>24776</v>
      </c>
      <c r="N56" s="5" t="s">
        <v>189</v>
      </c>
    </row>
    <row r="57" spans="1:14" x14ac:dyDescent="0.3">
      <c r="A57" s="1"/>
      <c r="B57" s="5" t="s">
        <v>101</v>
      </c>
      <c r="C57" s="5" t="s">
        <v>310</v>
      </c>
      <c r="D57" s="5" t="s">
        <v>320</v>
      </c>
      <c r="E57" s="4" t="s">
        <v>176</v>
      </c>
      <c r="F57" s="4" t="s">
        <v>177</v>
      </c>
      <c r="G57" s="6" t="s">
        <v>321</v>
      </c>
      <c r="H57" s="8">
        <v>0</v>
      </c>
      <c r="I57" s="5" t="s">
        <v>179</v>
      </c>
      <c r="J57" s="5" t="s">
        <v>188</v>
      </c>
      <c r="K57" s="5" t="s">
        <v>181</v>
      </c>
      <c r="L57" s="5" t="s">
        <v>218</v>
      </c>
      <c r="M57" s="8">
        <v>24836</v>
      </c>
      <c r="N57" s="5" t="s">
        <v>189</v>
      </c>
    </row>
    <row r="58" spans="1:14" x14ac:dyDescent="0.3">
      <c r="A58" s="1"/>
      <c r="B58" s="5" t="s">
        <v>322</v>
      </c>
      <c r="C58" s="5" t="s">
        <v>323</v>
      </c>
      <c r="D58" s="5" t="s">
        <v>324</v>
      </c>
      <c r="E58" s="4" t="s">
        <v>325</v>
      </c>
      <c r="F58" s="4" t="s">
        <v>326</v>
      </c>
      <c r="G58" s="6" t="s">
        <v>327</v>
      </c>
      <c r="H58" s="8">
        <v>0</v>
      </c>
      <c r="I58" s="5" t="s">
        <v>179</v>
      </c>
      <c r="J58" s="5" t="s">
        <v>180</v>
      </c>
      <c r="K58" s="5" t="s">
        <v>181</v>
      </c>
      <c r="L58" s="5" t="s">
        <v>197</v>
      </c>
      <c r="M58" s="8">
        <v>21316</v>
      </c>
      <c r="N58" s="5" t="s">
        <v>189</v>
      </c>
    </row>
    <row r="59" spans="1:14" ht="26.4" x14ac:dyDescent="0.3">
      <c r="A59" s="1"/>
      <c r="B59" s="5" t="s">
        <v>328</v>
      </c>
      <c r="C59" s="5" t="s">
        <v>200</v>
      </c>
      <c r="D59" s="5" t="s">
        <v>329</v>
      </c>
      <c r="E59" s="4" t="s">
        <v>226</v>
      </c>
      <c r="F59" s="4" t="s">
        <v>227</v>
      </c>
      <c r="G59" s="6" t="s">
        <v>222</v>
      </c>
      <c r="H59" s="8">
        <v>0</v>
      </c>
      <c r="I59" s="5" t="s">
        <v>179</v>
      </c>
      <c r="J59" s="5" t="s">
        <v>188</v>
      </c>
      <c r="K59" s="5" t="s">
        <v>181</v>
      </c>
      <c r="L59" s="5" t="s">
        <v>31</v>
      </c>
      <c r="M59" s="8">
        <v>19965</v>
      </c>
      <c r="N59" s="5" t="s">
        <v>189</v>
      </c>
    </row>
    <row r="60" spans="1:14" x14ac:dyDescent="0.3">
      <c r="A60" s="1"/>
      <c r="B60" s="5" t="s">
        <v>330</v>
      </c>
      <c r="C60" s="5" t="s">
        <v>331</v>
      </c>
      <c r="D60" s="5" t="s">
        <v>332</v>
      </c>
      <c r="E60" s="4" t="s">
        <v>176</v>
      </c>
      <c r="F60" s="4" t="s">
        <v>177</v>
      </c>
      <c r="G60" s="6" t="s">
        <v>333</v>
      </c>
      <c r="H60" s="8">
        <v>0</v>
      </c>
      <c r="I60" s="5" t="s">
        <v>179</v>
      </c>
      <c r="J60" s="5" t="s">
        <v>180</v>
      </c>
      <c r="K60" s="5" t="s">
        <v>181</v>
      </c>
      <c r="L60" s="5" t="s">
        <v>197</v>
      </c>
      <c r="M60" s="8">
        <v>22979</v>
      </c>
      <c r="N60" s="5" t="s">
        <v>189</v>
      </c>
    </row>
    <row r="61" spans="1:14" ht="26.4" x14ac:dyDescent="0.3">
      <c r="A61" s="1"/>
      <c r="B61" s="5" t="s">
        <v>334</v>
      </c>
      <c r="C61" s="5" t="s">
        <v>335</v>
      </c>
      <c r="D61" s="5" t="s">
        <v>336</v>
      </c>
      <c r="E61" s="4" t="s">
        <v>176</v>
      </c>
      <c r="F61" s="4" t="s">
        <v>177</v>
      </c>
      <c r="G61" s="6" t="s">
        <v>337</v>
      </c>
      <c r="H61" s="8">
        <v>179.37</v>
      </c>
      <c r="I61" s="5" t="s">
        <v>179</v>
      </c>
      <c r="J61" s="5" t="s">
        <v>180</v>
      </c>
      <c r="K61" s="5" t="s">
        <v>181</v>
      </c>
      <c r="L61" s="5" t="s">
        <v>255</v>
      </c>
      <c r="M61" s="8">
        <v>15108</v>
      </c>
      <c r="N61" s="5" t="s">
        <v>183</v>
      </c>
    </row>
    <row r="62" spans="1:14" x14ac:dyDescent="0.3">
      <c r="A62" s="1"/>
      <c r="B62" s="5" t="s">
        <v>334</v>
      </c>
      <c r="C62" s="5" t="s">
        <v>335</v>
      </c>
      <c r="D62" s="5" t="s">
        <v>336</v>
      </c>
      <c r="E62" s="4" t="s">
        <v>268</v>
      </c>
      <c r="F62" s="4" t="s">
        <v>269</v>
      </c>
      <c r="G62" s="6" t="s">
        <v>338</v>
      </c>
      <c r="H62" s="8">
        <v>179.37</v>
      </c>
      <c r="I62" s="5" t="s">
        <v>179</v>
      </c>
      <c r="J62" s="5" t="s">
        <v>180</v>
      </c>
      <c r="K62" s="5" t="s">
        <v>181</v>
      </c>
      <c r="L62" s="5" t="s">
        <v>182</v>
      </c>
      <c r="M62" s="8">
        <v>15108</v>
      </c>
      <c r="N62" s="5" t="s">
        <v>183</v>
      </c>
    </row>
    <row r="63" spans="1:14" ht="26.4" x14ac:dyDescent="0.3">
      <c r="A63" s="1"/>
      <c r="B63" s="5" t="s">
        <v>334</v>
      </c>
      <c r="C63" s="5" t="s">
        <v>339</v>
      </c>
      <c r="D63" s="5" t="s">
        <v>340</v>
      </c>
      <c r="E63" s="4" t="s">
        <v>176</v>
      </c>
      <c r="F63" s="4" t="s">
        <v>177</v>
      </c>
      <c r="G63" s="6" t="s">
        <v>341</v>
      </c>
      <c r="H63" s="8">
        <v>0</v>
      </c>
      <c r="I63" s="5" t="s">
        <v>179</v>
      </c>
      <c r="J63" s="5" t="s">
        <v>188</v>
      </c>
      <c r="K63" s="5" t="s">
        <v>181</v>
      </c>
      <c r="L63" s="5" t="s">
        <v>197</v>
      </c>
      <c r="M63" s="8">
        <v>14956</v>
      </c>
      <c r="N63" s="5" t="s">
        <v>189</v>
      </c>
    </row>
    <row r="64" spans="1:14" x14ac:dyDescent="0.3">
      <c r="A64" s="1"/>
      <c r="B64" s="5" t="s">
        <v>334</v>
      </c>
      <c r="C64" s="5" t="s">
        <v>58</v>
      </c>
      <c r="D64" s="5" t="s">
        <v>342</v>
      </c>
      <c r="E64" s="4" t="s">
        <v>268</v>
      </c>
      <c r="F64" s="4" t="s">
        <v>343</v>
      </c>
      <c r="G64" s="6" t="s">
        <v>344</v>
      </c>
      <c r="H64" s="8">
        <v>0</v>
      </c>
      <c r="I64" s="5" t="s">
        <v>179</v>
      </c>
      <c r="J64" s="5" t="s">
        <v>188</v>
      </c>
      <c r="K64" s="5" t="s">
        <v>181</v>
      </c>
      <c r="L64" s="5" t="s">
        <v>182</v>
      </c>
      <c r="M64" s="8">
        <v>11500</v>
      </c>
      <c r="N64" s="5" t="s">
        <v>189</v>
      </c>
    </row>
    <row r="65" spans="1:14" x14ac:dyDescent="0.3">
      <c r="A65" s="1"/>
      <c r="B65" s="5" t="s">
        <v>345</v>
      </c>
      <c r="C65" s="5" t="s">
        <v>346</v>
      </c>
      <c r="D65" s="5" t="s">
        <v>347</v>
      </c>
      <c r="E65" s="4" t="s">
        <v>176</v>
      </c>
      <c r="F65" s="4" t="s">
        <v>177</v>
      </c>
      <c r="G65" s="6" t="s">
        <v>348</v>
      </c>
      <c r="H65" s="8">
        <v>0</v>
      </c>
      <c r="I65" s="5" t="s">
        <v>179</v>
      </c>
      <c r="J65" s="5" t="s">
        <v>180</v>
      </c>
      <c r="K65" s="5" t="s">
        <v>181</v>
      </c>
      <c r="L65" s="5" t="s">
        <v>182</v>
      </c>
      <c r="M65" s="8">
        <v>10882</v>
      </c>
      <c r="N65" s="5" t="s">
        <v>189</v>
      </c>
    </row>
    <row r="66" spans="1:14" x14ac:dyDescent="0.3">
      <c r="A66" s="1"/>
      <c r="B66" s="5" t="s">
        <v>345</v>
      </c>
      <c r="C66" s="5" t="s">
        <v>346</v>
      </c>
      <c r="D66" s="5" t="s">
        <v>124</v>
      </c>
      <c r="E66" s="4" t="s">
        <v>176</v>
      </c>
      <c r="F66" s="4" t="s">
        <v>177</v>
      </c>
      <c r="G66" s="6" t="s">
        <v>349</v>
      </c>
      <c r="H66" s="8">
        <v>44.69</v>
      </c>
      <c r="I66" s="5" t="s">
        <v>179</v>
      </c>
      <c r="J66" s="5" t="s">
        <v>180</v>
      </c>
      <c r="K66" s="5" t="s">
        <v>181</v>
      </c>
      <c r="L66" s="5" t="s">
        <v>182</v>
      </c>
      <c r="M66" s="8">
        <v>77</v>
      </c>
      <c r="N66" s="5" t="s">
        <v>183</v>
      </c>
    </row>
    <row r="67" spans="1:14" ht="39.6" x14ac:dyDescent="0.3">
      <c r="A67" s="1"/>
      <c r="B67" s="5" t="s">
        <v>345</v>
      </c>
      <c r="C67" s="5" t="s">
        <v>346</v>
      </c>
      <c r="D67" s="5" t="s">
        <v>350</v>
      </c>
      <c r="E67" s="4" t="s">
        <v>176</v>
      </c>
      <c r="F67" s="4" t="s">
        <v>177</v>
      </c>
      <c r="G67" s="6" t="s">
        <v>351</v>
      </c>
      <c r="H67" s="8">
        <v>0</v>
      </c>
      <c r="I67" s="5" t="s">
        <v>179</v>
      </c>
      <c r="J67" s="5" t="s">
        <v>180</v>
      </c>
      <c r="K67" s="5" t="s">
        <v>181</v>
      </c>
      <c r="L67" s="5" t="s">
        <v>182</v>
      </c>
      <c r="M67" s="8">
        <v>10814</v>
      </c>
      <c r="N67" s="5" t="s">
        <v>189</v>
      </c>
    </row>
    <row r="68" spans="1:14" x14ac:dyDescent="0.3">
      <c r="A68" s="1"/>
      <c r="B68" s="5" t="s">
        <v>345</v>
      </c>
      <c r="C68" s="5" t="s">
        <v>346</v>
      </c>
      <c r="D68" s="5" t="s">
        <v>126</v>
      </c>
      <c r="E68" s="4" t="s">
        <v>352</v>
      </c>
      <c r="F68" s="4" t="s">
        <v>177</v>
      </c>
      <c r="G68" s="6" t="s">
        <v>353</v>
      </c>
      <c r="H68" s="8">
        <v>44.22</v>
      </c>
      <c r="I68" s="5" t="s">
        <v>179</v>
      </c>
      <c r="J68" s="5" t="s">
        <v>180</v>
      </c>
      <c r="K68" s="5" t="s">
        <v>181</v>
      </c>
      <c r="L68" s="5" t="s">
        <v>182</v>
      </c>
      <c r="M68" s="8">
        <v>78</v>
      </c>
      <c r="N68" s="5" t="s">
        <v>183</v>
      </c>
    </row>
    <row r="69" spans="1:14" x14ac:dyDescent="0.3">
      <c r="A69" s="1"/>
      <c r="B69" s="5" t="s">
        <v>345</v>
      </c>
      <c r="C69" s="5" t="s">
        <v>354</v>
      </c>
      <c r="D69" s="5" t="s">
        <v>119</v>
      </c>
      <c r="E69" s="4" t="s">
        <v>176</v>
      </c>
      <c r="F69" s="4" t="s">
        <v>177</v>
      </c>
      <c r="G69" s="6" t="s">
        <v>355</v>
      </c>
      <c r="H69" s="8">
        <v>31.2</v>
      </c>
      <c r="I69" s="5" t="s">
        <v>179</v>
      </c>
      <c r="J69" s="5" t="s">
        <v>180</v>
      </c>
      <c r="K69" s="5" t="s">
        <v>181</v>
      </c>
      <c r="L69" s="5" t="s">
        <v>255</v>
      </c>
      <c r="M69" s="8">
        <v>62</v>
      </c>
      <c r="N69" s="5" t="s">
        <v>183</v>
      </c>
    </row>
    <row r="70" spans="1:14" x14ac:dyDescent="0.3">
      <c r="A70" s="1"/>
      <c r="B70" s="5" t="s">
        <v>345</v>
      </c>
      <c r="C70" s="5" t="s">
        <v>354</v>
      </c>
      <c r="D70" s="5" t="s">
        <v>92</v>
      </c>
      <c r="E70" s="4" t="s">
        <v>176</v>
      </c>
      <c r="F70" s="4" t="s">
        <v>177</v>
      </c>
      <c r="G70" s="6" t="s">
        <v>356</v>
      </c>
      <c r="H70" s="8">
        <v>0</v>
      </c>
      <c r="I70" s="5" t="s">
        <v>179</v>
      </c>
      <c r="J70" s="5" t="s">
        <v>180</v>
      </c>
      <c r="K70" s="5" t="s">
        <v>181</v>
      </c>
      <c r="L70" s="5" t="s">
        <v>255</v>
      </c>
      <c r="M70" s="8">
        <v>63</v>
      </c>
      <c r="N70" s="5" t="s">
        <v>183</v>
      </c>
    </row>
    <row r="71" spans="1:14" ht="26.4" x14ac:dyDescent="0.3">
      <c r="A71" s="1"/>
      <c r="B71" s="5" t="s">
        <v>130</v>
      </c>
      <c r="C71" s="5" t="s">
        <v>357</v>
      </c>
      <c r="D71" s="5" t="s">
        <v>117</v>
      </c>
      <c r="E71" s="4" t="s">
        <v>176</v>
      </c>
      <c r="F71" s="4" t="s">
        <v>177</v>
      </c>
      <c r="G71" s="6" t="s">
        <v>358</v>
      </c>
      <c r="H71" s="8">
        <v>66</v>
      </c>
      <c r="I71" s="5" t="s">
        <v>179</v>
      </c>
      <c r="J71" s="5" t="s">
        <v>180</v>
      </c>
      <c r="K71" s="5" t="s">
        <v>181</v>
      </c>
      <c r="L71" s="5" t="s">
        <v>255</v>
      </c>
      <c r="M71" s="8">
        <v>22</v>
      </c>
      <c r="N71" s="5" t="s">
        <v>183</v>
      </c>
    </row>
    <row r="72" spans="1:14" x14ac:dyDescent="0.3">
      <c r="A72" s="1"/>
      <c r="B72" s="5" t="s">
        <v>359</v>
      </c>
      <c r="C72" s="5" t="s">
        <v>360</v>
      </c>
      <c r="D72" s="5" t="s">
        <v>117</v>
      </c>
      <c r="E72" s="4" t="s">
        <v>176</v>
      </c>
      <c r="F72" s="4" t="s">
        <v>177</v>
      </c>
      <c r="G72" s="6" t="s">
        <v>361</v>
      </c>
      <c r="H72" s="8">
        <v>1.2</v>
      </c>
      <c r="I72" s="5" t="s">
        <v>179</v>
      </c>
      <c r="J72" s="5" t="s">
        <v>180</v>
      </c>
      <c r="K72" s="5" t="s">
        <v>181</v>
      </c>
      <c r="L72" s="5" t="s">
        <v>182</v>
      </c>
      <c r="M72" s="8">
        <v>18813</v>
      </c>
      <c r="N72" s="5" t="s">
        <v>183</v>
      </c>
    </row>
    <row r="73" spans="1:14" x14ac:dyDescent="0.3">
      <c r="A73" s="1"/>
      <c r="B73" s="5" t="s">
        <v>359</v>
      </c>
      <c r="C73" s="5" t="s">
        <v>362</v>
      </c>
      <c r="D73" s="5" t="s">
        <v>117</v>
      </c>
      <c r="E73" s="4" t="s">
        <v>363</v>
      </c>
      <c r="F73" s="4" t="s">
        <v>364</v>
      </c>
      <c r="G73" s="6" t="s">
        <v>365</v>
      </c>
      <c r="H73" s="8">
        <v>1.5</v>
      </c>
      <c r="I73" s="5" t="s">
        <v>179</v>
      </c>
      <c r="J73" s="5" t="s">
        <v>180</v>
      </c>
      <c r="K73" s="5" t="s">
        <v>181</v>
      </c>
      <c r="L73" s="5" t="s">
        <v>182</v>
      </c>
      <c r="M73" s="8">
        <v>13299</v>
      </c>
      <c r="N73" s="5" t="s">
        <v>183</v>
      </c>
    </row>
    <row r="74" spans="1:14" ht="26.4" x14ac:dyDescent="0.3">
      <c r="A74" s="1"/>
      <c r="B74" s="5" t="s">
        <v>366</v>
      </c>
      <c r="C74" s="5" t="s">
        <v>367</v>
      </c>
      <c r="D74" s="5" t="s">
        <v>368</v>
      </c>
      <c r="E74" s="4" t="s">
        <v>176</v>
      </c>
      <c r="F74" s="4" t="s">
        <v>177</v>
      </c>
      <c r="G74" s="6" t="s">
        <v>369</v>
      </c>
      <c r="H74" s="8">
        <v>0</v>
      </c>
      <c r="I74" s="5" t="s">
        <v>179</v>
      </c>
      <c r="J74" s="5" t="s">
        <v>180</v>
      </c>
      <c r="K74" s="5" t="s">
        <v>181</v>
      </c>
      <c r="L74" s="5" t="s">
        <v>197</v>
      </c>
      <c r="M74" s="8">
        <v>24124</v>
      </c>
      <c r="N74" s="5" t="s">
        <v>189</v>
      </c>
    </row>
    <row r="75" spans="1:14" x14ac:dyDescent="0.3">
      <c r="A75" s="1"/>
      <c r="B75" s="5" t="s">
        <v>366</v>
      </c>
      <c r="C75" s="5" t="s">
        <v>370</v>
      </c>
      <c r="D75" s="5" t="s">
        <v>371</v>
      </c>
      <c r="E75" s="4" t="s">
        <v>176</v>
      </c>
      <c r="F75" s="4" t="s">
        <v>177</v>
      </c>
      <c r="G75" s="6" t="s">
        <v>372</v>
      </c>
      <c r="H75" s="8">
        <v>0</v>
      </c>
      <c r="I75" s="5" t="s">
        <v>179</v>
      </c>
      <c r="J75" s="5" t="s">
        <v>180</v>
      </c>
      <c r="K75" s="5" t="s">
        <v>181</v>
      </c>
      <c r="L75" s="5" t="s">
        <v>197</v>
      </c>
      <c r="M75" s="8">
        <v>352</v>
      </c>
      <c r="N75" s="5" t="s">
        <v>189</v>
      </c>
    </row>
    <row r="76" spans="1:14" ht="66" x14ac:dyDescent="0.3">
      <c r="A76" s="1"/>
      <c r="B76" s="5" t="s">
        <v>366</v>
      </c>
      <c r="C76" s="5" t="s">
        <v>370</v>
      </c>
      <c r="D76" s="5" t="s">
        <v>373</v>
      </c>
      <c r="E76" s="4" t="s">
        <v>176</v>
      </c>
      <c r="F76" s="4" t="s">
        <v>177</v>
      </c>
      <c r="G76" s="6" t="s">
        <v>374</v>
      </c>
      <c r="H76" s="8">
        <v>0</v>
      </c>
      <c r="I76" s="5" t="s">
        <v>179</v>
      </c>
      <c r="J76" s="5" t="s">
        <v>180</v>
      </c>
      <c r="K76" s="5" t="s">
        <v>181</v>
      </c>
      <c r="L76" s="5" t="s">
        <v>197</v>
      </c>
      <c r="M76" s="8">
        <v>8939</v>
      </c>
      <c r="N76" s="5" t="s">
        <v>189</v>
      </c>
    </row>
    <row r="77" spans="1:14" ht="26.4" x14ac:dyDescent="0.3">
      <c r="A77" s="1"/>
      <c r="B77" s="5" t="s">
        <v>366</v>
      </c>
      <c r="C77" s="5" t="s">
        <v>375</v>
      </c>
      <c r="D77" s="5" t="s">
        <v>376</v>
      </c>
      <c r="E77" s="4" t="s">
        <v>377</v>
      </c>
      <c r="F77" s="4" t="s">
        <v>378</v>
      </c>
      <c r="G77" s="6" t="s">
        <v>379</v>
      </c>
      <c r="H77" s="8">
        <v>0</v>
      </c>
      <c r="I77" s="5" t="s">
        <v>179</v>
      </c>
      <c r="J77" s="5" t="s">
        <v>180</v>
      </c>
      <c r="K77" s="5" t="s">
        <v>181</v>
      </c>
      <c r="L77" s="5" t="s">
        <v>255</v>
      </c>
      <c r="M77" s="8">
        <v>13167</v>
      </c>
      <c r="N77" s="5" t="s">
        <v>189</v>
      </c>
    </row>
    <row r="78" spans="1:14" ht="79.2" x14ac:dyDescent="0.3">
      <c r="A78" s="1"/>
      <c r="B78" s="5" t="s">
        <v>366</v>
      </c>
      <c r="C78" s="5" t="s">
        <v>380</v>
      </c>
      <c r="D78" s="5" t="s">
        <v>17</v>
      </c>
      <c r="E78" s="4" t="s">
        <v>381</v>
      </c>
      <c r="F78" s="4" t="s">
        <v>382</v>
      </c>
      <c r="G78" s="6" t="s">
        <v>383</v>
      </c>
      <c r="H78" s="8">
        <v>0</v>
      </c>
      <c r="I78" s="5" t="s">
        <v>179</v>
      </c>
      <c r="J78" s="5" t="s">
        <v>188</v>
      </c>
      <c r="K78" s="5" t="s">
        <v>181</v>
      </c>
      <c r="L78" s="5" t="s">
        <v>182</v>
      </c>
      <c r="M78" s="8">
        <v>375</v>
      </c>
      <c r="N78" s="5" t="s">
        <v>189</v>
      </c>
    </row>
    <row r="79" spans="1:14" ht="79.2" x14ac:dyDescent="0.3">
      <c r="A79" s="1"/>
      <c r="B79" s="5" t="s">
        <v>366</v>
      </c>
      <c r="C79" s="5" t="s">
        <v>380</v>
      </c>
      <c r="D79" s="5" t="s">
        <v>17</v>
      </c>
      <c r="E79" s="4" t="s">
        <v>381</v>
      </c>
      <c r="F79" s="4" t="s">
        <v>382</v>
      </c>
      <c r="G79" s="6" t="s">
        <v>384</v>
      </c>
      <c r="H79" s="8">
        <v>0</v>
      </c>
      <c r="I79" s="5" t="s">
        <v>179</v>
      </c>
      <c r="J79" s="5" t="s">
        <v>188</v>
      </c>
      <c r="K79" s="5" t="s">
        <v>181</v>
      </c>
      <c r="L79" s="5" t="s">
        <v>182</v>
      </c>
      <c r="M79" s="8">
        <v>375</v>
      </c>
      <c r="N79" s="5" t="s">
        <v>189</v>
      </c>
    </row>
    <row r="80" spans="1:14" ht="26.4" x14ac:dyDescent="0.3">
      <c r="A80" s="1"/>
      <c r="B80" s="5" t="s">
        <v>366</v>
      </c>
      <c r="C80" s="5" t="s">
        <v>385</v>
      </c>
      <c r="D80" s="5" t="s">
        <v>386</v>
      </c>
      <c r="E80" s="4" t="s">
        <v>176</v>
      </c>
      <c r="F80" s="4" t="s">
        <v>177</v>
      </c>
      <c r="G80" s="6" t="s">
        <v>387</v>
      </c>
      <c r="H80" s="8">
        <v>0</v>
      </c>
      <c r="I80" s="5" t="s">
        <v>179</v>
      </c>
      <c r="J80" s="5" t="s">
        <v>188</v>
      </c>
      <c r="K80" s="5" t="s">
        <v>181</v>
      </c>
      <c r="L80" s="5" t="s">
        <v>197</v>
      </c>
      <c r="M80" s="8">
        <v>23258</v>
      </c>
      <c r="N80" s="5" t="s">
        <v>189</v>
      </c>
    </row>
    <row r="81" spans="1:14" ht="26.4" x14ac:dyDescent="0.3">
      <c r="A81" s="1"/>
      <c r="B81" s="5" t="s">
        <v>366</v>
      </c>
      <c r="C81" s="5" t="s">
        <v>388</v>
      </c>
      <c r="D81" s="5" t="s">
        <v>389</v>
      </c>
      <c r="E81" s="4" t="s">
        <v>176</v>
      </c>
      <c r="F81" s="4" t="s">
        <v>177</v>
      </c>
      <c r="G81" s="6" t="s">
        <v>390</v>
      </c>
      <c r="H81" s="8">
        <v>0</v>
      </c>
      <c r="I81" s="5" t="s">
        <v>179</v>
      </c>
      <c r="J81" s="5" t="s">
        <v>180</v>
      </c>
      <c r="K81" s="5" t="s">
        <v>181</v>
      </c>
      <c r="L81" s="5" t="s">
        <v>197</v>
      </c>
      <c r="M81" s="8">
        <v>853</v>
      </c>
      <c r="N81" s="5" t="s">
        <v>189</v>
      </c>
    </row>
    <row r="82" spans="1:14" ht="52.8" x14ac:dyDescent="0.3">
      <c r="A82" s="1"/>
      <c r="B82" s="5" t="s">
        <v>366</v>
      </c>
      <c r="C82" s="5" t="s">
        <v>391</v>
      </c>
      <c r="D82" s="5" t="s">
        <v>392</v>
      </c>
      <c r="E82" s="4" t="s">
        <v>176</v>
      </c>
      <c r="F82" s="4" t="s">
        <v>177</v>
      </c>
      <c r="G82" s="6" t="s">
        <v>393</v>
      </c>
      <c r="H82" s="8">
        <v>0</v>
      </c>
      <c r="I82" s="5" t="s">
        <v>179</v>
      </c>
      <c r="J82" s="5" t="s">
        <v>180</v>
      </c>
      <c r="K82" s="5" t="s">
        <v>181</v>
      </c>
      <c r="L82" s="5" t="s">
        <v>197</v>
      </c>
      <c r="M82" s="8">
        <v>834</v>
      </c>
      <c r="N82" s="5" t="s">
        <v>189</v>
      </c>
    </row>
    <row r="83" spans="1:14" ht="52.8" x14ac:dyDescent="0.3">
      <c r="A83" s="1"/>
      <c r="B83" s="5" t="s">
        <v>366</v>
      </c>
      <c r="C83" s="5" t="s">
        <v>391</v>
      </c>
      <c r="D83" s="5" t="s">
        <v>394</v>
      </c>
      <c r="E83" s="4" t="s">
        <v>176</v>
      </c>
      <c r="F83" s="4" t="s">
        <v>177</v>
      </c>
      <c r="G83" s="6" t="s">
        <v>395</v>
      </c>
      <c r="H83" s="8">
        <v>0</v>
      </c>
      <c r="I83" s="5" t="s">
        <v>179</v>
      </c>
      <c r="J83" s="5" t="s">
        <v>180</v>
      </c>
      <c r="K83" s="5" t="s">
        <v>181</v>
      </c>
      <c r="L83" s="5" t="s">
        <v>197</v>
      </c>
      <c r="M83" s="8">
        <v>9267</v>
      </c>
      <c r="N83" s="5" t="s">
        <v>189</v>
      </c>
    </row>
    <row r="84" spans="1:14" ht="39.6" x14ac:dyDescent="0.3">
      <c r="A84" s="1"/>
      <c r="B84" s="5" t="s">
        <v>366</v>
      </c>
      <c r="C84" s="5" t="s">
        <v>396</v>
      </c>
      <c r="D84" s="5" t="s">
        <v>397</v>
      </c>
      <c r="E84" s="4" t="s">
        <v>176</v>
      </c>
      <c r="F84" s="4" t="s">
        <v>177</v>
      </c>
      <c r="G84" s="6" t="s">
        <v>398</v>
      </c>
      <c r="H84" s="8">
        <v>0</v>
      </c>
      <c r="I84" s="5" t="s">
        <v>179</v>
      </c>
      <c r="J84" s="5" t="s">
        <v>188</v>
      </c>
      <c r="K84" s="5" t="s">
        <v>181</v>
      </c>
      <c r="L84" s="5" t="s">
        <v>197</v>
      </c>
      <c r="M84" s="8">
        <v>1987</v>
      </c>
      <c r="N84" s="5" t="s">
        <v>189</v>
      </c>
    </row>
    <row r="85" spans="1:14" ht="26.4" x14ac:dyDescent="0.3">
      <c r="A85" s="1"/>
      <c r="B85" s="5" t="s">
        <v>366</v>
      </c>
      <c r="C85" s="5" t="s">
        <v>399</v>
      </c>
      <c r="D85" s="5" t="s">
        <v>400</v>
      </c>
      <c r="E85" s="4" t="s">
        <v>176</v>
      </c>
      <c r="F85" s="4" t="s">
        <v>177</v>
      </c>
      <c r="G85" s="6" t="s">
        <v>401</v>
      </c>
      <c r="H85" s="8">
        <v>0</v>
      </c>
      <c r="I85" s="5" t="s">
        <v>179</v>
      </c>
      <c r="J85" s="5" t="s">
        <v>188</v>
      </c>
      <c r="K85" s="5" t="s">
        <v>181</v>
      </c>
      <c r="L85" s="5" t="s">
        <v>197</v>
      </c>
      <c r="M85" s="8">
        <v>24318</v>
      </c>
      <c r="N85" s="5" t="s">
        <v>189</v>
      </c>
    </row>
    <row r="86" spans="1:14" ht="39.6" x14ac:dyDescent="0.3">
      <c r="A86" s="1"/>
      <c r="B86" s="5" t="s">
        <v>366</v>
      </c>
      <c r="C86" s="5" t="s">
        <v>402</v>
      </c>
      <c r="D86" s="5" t="s">
        <v>403</v>
      </c>
      <c r="E86" s="4" t="s">
        <v>245</v>
      </c>
      <c r="F86" s="4" t="s">
        <v>343</v>
      </c>
      <c r="G86" s="6" t="s">
        <v>404</v>
      </c>
      <c r="H86" s="8">
        <v>0</v>
      </c>
      <c r="I86" s="5" t="s">
        <v>179</v>
      </c>
      <c r="J86" s="5" t="s">
        <v>180</v>
      </c>
      <c r="K86" s="5" t="s">
        <v>181</v>
      </c>
      <c r="L86" s="5" t="s">
        <v>182</v>
      </c>
      <c r="M86" s="8">
        <v>23136</v>
      </c>
      <c r="N86" s="5" t="s">
        <v>189</v>
      </c>
    </row>
    <row r="87" spans="1:14" ht="66" x14ac:dyDescent="0.3">
      <c r="A87" s="1"/>
      <c r="B87" s="5" t="s">
        <v>366</v>
      </c>
      <c r="C87" s="5" t="s">
        <v>405</v>
      </c>
      <c r="D87" s="5" t="s">
        <v>406</v>
      </c>
      <c r="E87" s="4" t="s">
        <v>176</v>
      </c>
      <c r="F87" s="4" t="s">
        <v>177</v>
      </c>
      <c r="G87" s="6" t="s">
        <v>407</v>
      </c>
      <c r="H87" s="8">
        <v>0</v>
      </c>
      <c r="I87" s="5" t="s">
        <v>179</v>
      </c>
      <c r="J87" s="5" t="s">
        <v>180</v>
      </c>
      <c r="K87" s="5" t="s">
        <v>181</v>
      </c>
      <c r="L87" s="5" t="s">
        <v>197</v>
      </c>
      <c r="M87" s="8">
        <v>8680</v>
      </c>
      <c r="N87" s="5" t="s">
        <v>189</v>
      </c>
    </row>
    <row r="88" spans="1:14" ht="26.4" x14ac:dyDescent="0.3">
      <c r="A88" s="1"/>
      <c r="B88" s="5" t="s">
        <v>366</v>
      </c>
      <c r="C88" s="5" t="s">
        <v>408</v>
      </c>
      <c r="D88" s="5" t="s">
        <v>409</v>
      </c>
      <c r="E88" s="4" t="s">
        <v>176</v>
      </c>
      <c r="F88" s="4" t="s">
        <v>177</v>
      </c>
      <c r="G88" s="6" t="s">
        <v>410</v>
      </c>
      <c r="H88" s="8">
        <v>0</v>
      </c>
      <c r="I88" s="5" t="s">
        <v>179</v>
      </c>
      <c r="J88" s="5" t="s">
        <v>180</v>
      </c>
      <c r="K88" s="5" t="s">
        <v>181</v>
      </c>
      <c r="L88" s="5" t="s">
        <v>197</v>
      </c>
      <c r="M88" s="8">
        <v>1941</v>
      </c>
      <c r="N88" s="5" t="s">
        <v>189</v>
      </c>
    </row>
    <row r="89" spans="1:14" x14ac:dyDescent="0.3">
      <c r="A89" s="1"/>
      <c r="B89" s="5" t="s">
        <v>411</v>
      </c>
      <c r="C89" s="5" t="s">
        <v>412</v>
      </c>
      <c r="D89" s="5" t="s">
        <v>413</v>
      </c>
      <c r="E89" s="4" t="s">
        <v>176</v>
      </c>
      <c r="F89" s="4" t="s">
        <v>177</v>
      </c>
      <c r="G89" s="6" t="s">
        <v>414</v>
      </c>
      <c r="H89" s="8">
        <v>24.26</v>
      </c>
      <c r="I89" s="5" t="s">
        <v>179</v>
      </c>
      <c r="J89" s="5" t="s">
        <v>180</v>
      </c>
      <c r="K89" s="5" t="s">
        <v>181</v>
      </c>
      <c r="L89" s="5" t="s">
        <v>255</v>
      </c>
      <c r="M89" s="8">
        <v>60</v>
      </c>
      <c r="N89" s="5" t="s">
        <v>183</v>
      </c>
    </row>
    <row r="90" spans="1:14" x14ac:dyDescent="0.3">
      <c r="A90" s="1"/>
      <c r="B90" s="5" t="s">
        <v>415</v>
      </c>
      <c r="C90" s="5" t="s">
        <v>416</v>
      </c>
      <c r="D90" s="5" t="s">
        <v>417</v>
      </c>
      <c r="E90" s="4" t="s">
        <v>176</v>
      </c>
      <c r="F90" s="4" t="s">
        <v>177</v>
      </c>
      <c r="G90" s="6" t="s">
        <v>418</v>
      </c>
      <c r="H90" s="8">
        <v>0</v>
      </c>
      <c r="I90" s="5" t="s">
        <v>179</v>
      </c>
      <c r="J90" s="5" t="s">
        <v>180</v>
      </c>
      <c r="K90" s="5" t="s">
        <v>181</v>
      </c>
      <c r="L90" s="5" t="s">
        <v>182</v>
      </c>
      <c r="M90" s="8">
        <v>1261</v>
      </c>
      <c r="N90" s="5" t="s">
        <v>189</v>
      </c>
    </row>
    <row r="91" spans="1:14" ht="26.4" x14ac:dyDescent="0.3">
      <c r="A91" s="1"/>
      <c r="B91" s="5" t="s">
        <v>45</v>
      </c>
      <c r="C91" s="5" t="s">
        <v>419</v>
      </c>
      <c r="D91" s="5" t="s">
        <v>80</v>
      </c>
      <c r="E91" s="4" t="s">
        <v>176</v>
      </c>
      <c r="F91" s="4" t="s">
        <v>177</v>
      </c>
      <c r="G91" s="6" t="s">
        <v>420</v>
      </c>
      <c r="H91" s="8">
        <v>45</v>
      </c>
      <c r="I91" s="5" t="s">
        <v>179</v>
      </c>
      <c r="J91" s="5" t="s">
        <v>180</v>
      </c>
      <c r="K91" s="5" t="s">
        <v>181</v>
      </c>
      <c r="L91" s="5" t="s">
        <v>182</v>
      </c>
      <c r="M91" s="8">
        <v>260</v>
      </c>
      <c r="N91" s="5" t="s">
        <v>183</v>
      </c>
    </row>
    <row r="92" spans="1:14" ht="26.4" x14ac:dyDescent="0.3">
      <c r="A92" s="1"/>
      <c r="B92" s="5" t="s">
        <v>45</v>
      </c>
      <c r="C92" s="5" t="s">
        <v>421</v>
      </c>
      <c r="D92" s="5" t="s">
        <v>117</v>
      </c>
      <c r="E92" s="4" t="s">
        <v>176</v>
      </c>
      <c r="F92" s="4" t="s">
        <v>177</v>
      </c>
      <c r="G92" s="6" t="s">
        <v>422</v>
      </c>
      <c r="H92" s="8">
        <v>88</v>
      </c>
      <c r="I92" s="5" t="s">
        <v>423</v>
      </c>
      <c r="J92" s="5" t="s">
        <v>180</v>
      </c>
      <c r="K92" s="5" t="s">
        <v>181</v>
      </c>
      <c r="L92" s="5" t="s">
        <v>197</v>
      </c>
      <c r="M92" s="8">
        <v>14965</v>
      </c>
      <c r="N92" s="5" t="s">
        <v>183</v>
      </c>
    </row>
    <row r="93" spans="1:14" ht="26.4" x14ac:dyDescent="0.3">
      <c r="A93" s="1"/>
      <c r="B93" s="5" t="s">
        <v>45</v>
      </c>
      <c r="C93" s="5" t="s">
        <v>424</v>
      </c>
      <c r="D93" s="5" t="s">
        <v>122</v>
      </c>
      <c r="E93" s="4" t="s">
        <v>268</v>
      </c>
      <c r="F93" s="4" t="s">
        <v>177</v>
      </c>
      <c r="G93" s="6" t="s">
        <v>425</v>
      </c>
      <c r="H93" s="8">
        <v>12.92</v>
      </c>
      <c r="I93" s="5" t="s">
        <v>179</v>
      </c>
      <c r="J93" s="5" t="s">
        <v>180</v>
      </c>
      <c r="K93" s="5" t="s">
        <v>181</v>
      </c>
      <c r="L93" s="5" t="s">
        <v>182</v>
      </c>
      <c r="M93" s="8">
        <v>42</v>
      </c>
      <c r="N93" s="5" t="s">
        <v>183</v>
      </c>
    </row>
    <row r="94" spans="1:14" x14ac:dyDescent="0.3">
      <c r="A94" s="1"/>
      <c r="B94" s="5" t="s">
        <v>45</v>
      </c>
      <c r="C94" s="5" t="s">
        <v>426</v>
      </c>
      <c r="D94" s="5" t="s">
        <v>80</v>
      </c>
      <c r="E94" s="4" t="s">
        <v>176</v>
      </c>
      <c r="F94" s="4" t="s">
        <v>269</v>
      </c>
      <c r="G94" s="6" t="s">
        <v>427</v>
      </c>
      <c r="H94" s="8">
        <v>9</v>
      </c>
      <c r="I94" s="5" t="s">
        <v>179</v>
      </c>
      <c r="J94" s="5" t="s">
        <v>180</v>
      </c>
      <c r="K94" s="5" t="s">
        <v>181</v>
      </c>
      <c r="L94" s="5" t="s">
        <v>182</v>
      </c>
      <c r="M94" s="8">
        <v>283</v>
      </c>
      <c r="N94" s="5" t="s">
        <v>183</v>
      </c>
    </row>
    <row r="95" spans="1:14" ht="26.4" x14ac:dyDescent="0.3">
      <c r="A95" s="1"/>
      <c r="B95" s="5" t="s">
        <v>45</v>
      </c>
      <c r="C95" s="5" t="s">
        <v>428</v>
      </c>
      <c r="D95" s="5" t="s">
        <v>429</v>
      </c>
      <c r="E95" s="4" t="s">
        <v>176</v>
      </c>
      <c r="F95" s="4" t="s">
        <v>177</v>
      </c>
      <c r="G95" s="6" t="s">
        <v>430</v>
      </c>
      <c r="H95" s="8">
        <v>0</v>
      </c>
      <c r="I95" s="5" t="s">
        <v>179</v>
      </c>
      <c r="J95" s="5" t="s">
        <v>180</v>
      </c>
      <c r="K95" s="5" t="s">
        <v>181</v>
      </c>
      <c r="L95" s="5" t="s">
        <v>197</v>
      </c>
      <c r="M95" s="8">
        <v>680</v>
      </c>
      <c r="N95" s="5" t="s">
        <v>189</v>
      </c>
    </row>
    <row r="96" spans="1:14" ht="26.4" x14ac:dyDescent="0.3">
      <c r="A96" s="1"/>
      <c r="B96" s="5" t="s">
        <v>45</v>
      </c>
      <c r="C96" s="5" t="s">
        <v>431</v>
      </c>
      <c r="D96" s="5" t="s">
        <v>432</v>
      </c>
      <c r="E96" s="4" t="s">
        <v>176</v>
      </c>
      <c r="F96" s="4" t="s">
        <v>177</v>
      </c>
      <c r="G96" s="6" t="s">
        <v>433</v>
      </c>
      <c r="H96" s="8">
        <v>0</v>
      </c>
      <c r="I96" s="5" t="s">
        <v>179</v>
      </c>
      <c r="J96" s="5" t="s">
        <v>188</v>
      </c>
      <c r="K96" s="5" t="s">
        <v>181</v>
      </c>
      <c r="L96" s="5" t="s">
        <v>197</v>
      </c>
      <c r="M96" s="8">
        <v>679</v>
      </c>
      <c r="N96" s="5" t="s">
        <v>189</v>
      </c>
    </row>
    <row r="97" spans="1:14" x14ac:dyDescent="0.3">
      <c r="A97" s="1"/>
      <c r="B97" s="5" t="s">
        <v>45</v>
      </c>
      <c r="C97" s="5" t="s">
        <v>434</v>
      </c>
      <c r="D97" s="5" t="s">
        <v>117</v>
      </c>
      <c r="E97" s="4" t="s">
        <v>435</v>
      </c>
      <c r="F97" s="4" t="s">
        <v>436</v>
      </c>
      <c r="G97" s="6" t="s">
        <v>437</v>
      </c>
      <c r="H97" s="8">
        <v>21</v>
      </c>
      <c r="I97" s="5" t="s">
        <v>179</v>
      </c>
      <c r="J97" s="5" t="s">
        <v>180</v>
      </c>
      <c r="K97" s="5" t="s">
        <v>181</v>
      </c>
      <c r="L97" s="5" t="s">
        <v>255</v>
      </c>
      <c r="M97" s="8">
        <v>50</v>
      </c>
      <c r="N97" s="5" t="s">
        <v>183</v>
      </c>
    </row>
    <row r="98" spans="1:14" x14ac:dyDescent="0.3">
      <c r="A98" s="1"/>
      <c r="B98" s="5" t="s">
        <v>45</v>
      </c>
      <c r="C98" s="5" t="s">
        <v>434</v>
      </c>
      <c r="D98" s="5" t="s">
        <v>119</v>
      </c>
      <c r="E98" s="4" t="s">
        <v>438</v>
      </c>
      <c r="F98" s="4" t="s">
        <v>439</v>
      </c>
      <c r="G98" s="6" t="s">
        <v>437</v>
      </c>
      <c r="H98" s="8">
        <v>21</v>
      </c>
      <c r="I98" s="5" t="s">
        <v>179</v>
      </c>
      <c r="J98" s="5" t="s">
        <v>180</v>
      </c>
      <c r="K98" s="5" t="s">
        <v>181</v>
      </c>
      <c r="L98" s="5" t="s">
        <v>255</v>
      </c>
      <c r="M98" s="8">
        <v>51</v>
      </c>
      <c r="N98" s="5" t="s">
        <v>183</v>
      </c>
    </row>
    <row r="99" spans="1:14" x14ac:dyDescent="0.3">
      <c r="A99" s="1"/>
      <c r="B99" s="5" t="s">
        <v>152</v>
      </c>
      <c r="C99" s="5" t="s">
        <v>440</v>
      </c>
      <c r="D99" s="5" t="s">
        <v>80</v>
      </c>
      <c r="E99" s="4" t="s">
        <v>176</v>
      </c>
      <c r="F99" s="4" t="s">
        <v>177</v>
      </c>
      <c r="G99" s="6" t="s">
        <v>441</v>
      </c>
      <c r="H99" s="8">
        <v>0</v>
      </c>
      <c r="I99" s="5" t="s">
        <v>179</v>
      </c>
      <c r="J99" s="5" t="s">
        <v>188</v>
      </c>
      <c r="K99" s="5" t="s">
        <v>181</v>
      </c>
      <c r="L99" s="5" t="s">
        <v>197</v>
      </c>
      <c r="M99" s="8">
        <v>258</v>
      </c>
      <c r="N99" s="5" t="s">
        <v>183</v>
      </c>
    </row>
    <row r="100" spans="1:14" ht="26.4" x14ac:dyDescent="0.3">
      <c r="A100" s="1"/>
      <c r="B100" s="5" t="s">
        <v>442</v>
      </c>
      <c r="C100" s="5" t="s">
        <v>443</v>
      </c>
      <c r="D100" s="5" t="s">
        <v>444</v>
      </c>
      <c r="E100" s="4" t="s">
        <v>176</v>
      </c>
      <c r="F100" s="4" t="s">
        <v>177</v>
      </c>
      <c r="G100" s="6" t="s">
        <v>445</v>
      </c>
      <c r="H100" s="8">
        <v>0</v>
      </c>
      <c r="I100" s="5" t="s">
        <v>179</v>
      </c>
      <c r="J100" s="5" t="s">
        <v>188</v>
      </c>
      <c r="K100" s="5" t="s">
        <v>181</v>
      </c>
      <c r="L100" s="5" t="s">
        <v>182</v>
      </c>
      <c r="M100" s="8">
        <v>21644</v>
      </c>
      <c r="N100" s="5" t="s">
        <v>189</v>
      </c>
    </row>
    <row r="101" spans="1:14" ht="52.8" x14ac:dyDescent="0.3">
      <c r="A101" s="1"/>
      <c r="B101" s="5" t="s">
        <v>52</v>
      </c>
      <c r="C101" s="5" t="s">
        <v>446</v>
      </c>
      <c r="D101" s="5" t="s">
        <v>447</v>
      </c>
      <c r="E101" s="4" t="s">
        <v>176</v>
      </c>
      <c r="F101" s="4" t="s">
        <v>177</v>
      </c>
      <c r="G101" s="6" t="s">
        <v>448</v>
      </c>
      <c r="H101" s="8">
        <v>0</v>
      </c>
      <c r="I101" s="5" t="s">
        <v>179</v>
      </c>
      <c r="J101" s="5" t="s">
        <v>188</v>
      </c>
      <c r="K101" s="5" t="s">
        <v>181</v>
      </c>
      <c r="L101" s="5" t="s">
        <v>197</v>
      </c>
      <c r="M101" s="8">
        <v>22626</v>
      </c>
      <c r="N101" s="5" t="s">
        <v>189</v>
      </c>
    </row>
    <row r="102" spans="1:14" ht="26.4" x14ac:dyDescent="0.3">
      <c r="A102" s="1"/>
      <c r="B102" s="5" t="s">
        <v>52</v>
      </c>
      <c r="C102" s="5" t="s">
        <v>446</v>
      </c>
      <c r="D102" s="5" t="s">
        <v>449</v>
      </c>
      <c r="E102" s="4" t="s">
        <v>176</v>
      </c>
      <c r="F102" s="4" t="s">
        <v>177</v>
      </c>
      <c r="G102" s="6" t="s">
        <v>450</v>
      </c>
      <c r="H102" s="8">
        <v>0</v>
      </c>
      <c r="I102" s="5" t="s">
        <v>179</v>
      </c>
      <c r="J102" s="5" t="s">
        <v>180</v>
      </c>
      <c r="K102" s="5" t="s">
        <v>181</v>
      </c>
      <c r="L102" s="5" t="s">
        <v>197</v>
      </c>
      <c r="M102" s="8">
        <v>22636</v>
      </c>
      <c r="N102" s="5" t="s">
        <v>189</v>
      </c>
    </row>
    <row r="103" spans="1:14" ht="39.6" x14ac:dyDescent="0.3">
      <c r="A103" s="1"/>
      <c r="B103" s="5" t="s">
        <v>52</v>
      </c>
      <c r="C103" s="5" t="s">
        <v>446</v>
      </c>
      <c r="D103" s="5" t="s">
        <v>451</v>
      </c>
      <c r="E103" s="4" t="s">
        <v>452</v>
      </c>
      <c r="F103" s="4" t="s">
        <v>453</v>
      </c>
      <c r="G103" s="6" t="s">
        <v>454</v>
      </c>
      <c r="H103" s="8">
        <v>0</v>
      </c>
      <c r="I103" s="5" t="s">
        <v>179</v>
      </c>
      <c r="J103" s="5" t="s">
        <v>180</v>
      </c>
      <c r="K103" s="5" t="s">
        <v>181</v>
      </c>
      <c r="L103" s="5" t="s">
        <v>182</v>
      </c>
      <c r="M103" s="8">
        <v>22632</v>
      </c>
      <c r="N103" s="5" t="s">
        <v>189</v>
      </c>
    </row>
    <row r="104" spans="1:14" ht="39.6" x14ac:dyDescent="0.3">
      <c r="A104" s="1"/>
      <c r="B104" s="5" t="s">
        <v>52</v>
      </c>
      <c r="C104" s="5" t="s">
        <v>455</v>
      </c>
      <c r="D104" s="5" t="s">
        <v>456</v>
      </c>
      <c r="E104" s="4" t="s">
        <v>176</v>
      </c>
      <c r="F104" s="4" t="s">
        <v>177</v>
      </c>
      <c r="G104" s="6" t="s">
        <v>457</v>
      </c>
      <c r="H104" s="8">
        <v>0</v>
      </c>
      <c r="I104" s="5" t="s">
        <v>179</v>
      </c>
      <c r="J104" s="5" t="s">
        <v>188</v>
      </c>
      <c r="K104" s="5" t="s">
        <v>181</v>
      </c>
      <c r="L104" s="5" t="s">
        <v>197</v>
      </c>
      <c r="M104" s="8">
        <v>13658</v>
      </c>
      <c r="N104" s="5" t="s">
        <v>189</v>
      </c>
    </row>
    <row r="105" spans="1:14" ht="52.8" x14ac:dyDescent="0.3">
      <c r="A105" s="1"/>
      <c r="B105" s="5" t="s">
        <v>52</v>
      </c>
      <c r="C105" s="5" t="s">
        <v>458</v>
      </c>
      <c r="D105" s="5" t="s">
        <v>157</v>
      </c>
      <c r="E105" s="4" t="s">
        <v>176</v>
      </c>
      <c r="F105" s="4" t="s">
        <v>177</v>
      </c>
      <c r="G105" s="6" t="s">
        <v>459</v>
      </c>
      <c r="H105" s="8">
        <v>0</v>
      </c>
      <c r="I105" s="5" t="s">
        <v>179</v>
      </c>
      <c r="J105" s="5" t="s">
        <v>188</v>
      </c>
      <c r="K105" s="5" t="s">
        <v>181</v>
      </c>
      <c r="L105" s="5" t="s">
        <v>197</v>
      </c>
      <c r="M105" s="8">
        <v>17377</v>
      </c>
      <c r="N105" s="5" t="s">
        <v>189</v>
      </c>
    </row>
    <row r="106" spans="1:14" ht="26.4" x14ac:dyDescent="0.3">
      <c r="A106" s="1"/>
      <c r="B106" s="5" t="s">
        <v>52</v>
      </c>
      <c r="C106" s="5" t="s">
        <v>458</v>
      </c>
      <c r="D106" s="5" t="s">
        <v>460</v>
      </c>
      <c r="E106" s="4" t="s">
        <v>176</v>
      </c>
      <c r="F106" s="4" t="s">
        <v>177</v>
      </c>
      <c r="G106" s="6" t="s">
        <v>461</v>
      </c>
      <c r="H106" s="8">
        <v>0</v>
      </c>
      <c r="I106" s="5" t="s">
        <v>179</v>
      </c>
      <c r="J106" s="5" t="s">
        <v>188</v>
      </c>
      <c r="K106" s="5" t="s">
        <v>181</v>
      </c>
      <c r="L106" s="5" t="s">
        <v>197</v>
      </c>
      <c r="M106" s="8">
        <v>17388</v>
      </c>
      <c r="N106" s="5" t="s">
        <v>189</v>
      </c>
    </row>
    <row r="107" spans="1:14" ht="26.4" x14ac:dyDescent="0.3">
      <c r="A107" s="1"/>
      <c r="B107" s="5" t="s">
        <v>52</v>
      </c>
      <c r="C107" s="5" t="s">
        <v>458</v>
      </c>
      <c r="D107" s="5" t="s">
        <v>460</v>
      </c>
      <c r="E107" s="4" t="s">
        <v>462</v>
      </c>
      <c r="F107" s="4" t="s">
        <v>463</v>
      </c>
      <c r="G107" s="6" t="s">
        <v>464</v>
      </c>
      <c r="H107" s="8">
        <v>0</v>
      </c>
      <c r="I107" s="5" t="s">
        <v>179</v>
      </c>
      <c r="J107" s="5" t="s">
        <v>180</v>
      </c>
      <c r="K107" s="5" t="s">
        <v>181</v>
      </c>
      <c r="L107" s="5" t="s">
        <v>255</v>
      </c>
      <c r="M107" s="8">
        <v>17388</v>
      </c>
      <c r="N107" s="5" t="s">
        <v>189</v>
      </c>
    </row>
    <row r="108" spans="1:14" ht="26.4" x14ac:dyDescent="0.3">
      <c r="A108" s="1"/>
      <c r="B108" s="5" t="s">
        <v>52</v>
      </c>
      <c r="C108" s="5" t="s">
        <v>465</v>
      </c>
      <c r="D108" s="5" t="s">
        <v>59</v>
      </c>
      <c r="E108" s="4" t="s">
        <v>176</v>
      </c>
      <c r="F108" s="4" t="s">
        <v>177</v>
      </c>
      <c r="G108" s="6" t="s">
        <v>466</v>
      </c>
      <c r="H108" s="8">
        <v>0</v>
      </c>
      <c r="I108" s="5" t="s">
        <v>179</v>
      </c>
      <c r="J108" s="5" t="s">
        <v>188</v>
      </c>
      <c r="K108" s="5" t="s">
        <v>181</v>
      </c>
      <c r="L108" s="5" t="s">
        <v>197</v>
      </c>
      <c r="M108" s="8">
        <v>11121</v>
      </c>
      <c r="N108" s="5" t="s">
        <v>189</v>
      </c>
    </row>
    <row r="109" spans="1:14" ht="39.6" x14ac:dyDescent="0.3">
      <c r="A109" s="1"/>
      <c r="B109" s="5" t="s">
        <v>52</v>
      </c>
      <c r="C109" s="5" t="s">
        <v>467</v>
      </c>
      <c r="D109" s="5" t="s">
        <v>468</v>
      </c>
      <c r="E109" s="4" t="s">
        <v>469</v>
      </c>
      <c r="F109" s="4" t="s">
        <v>470</v>
      </c>
      <c r="G109" s="6" t="s">
        <v>471</v>
      </c>
      <c r="H109" s="8">
        <v>0</v>
      </c>
      <c r="I109" s="5" t="s">
        <v>179</v>
      </c>
      <c r="J109" s="5" t="s">
        <v>180</v>
      </c>
      <c r="K109" s="5" t="s">
        <v>181</v>
      </c>
      <c r="L109" s="5" t="s">
        <v>197</v>
      </c>
      <c r="M109" s="8">
        <v>14324</v>
      </c>
      <c r="N109" s="5" t="s">
        <v>189</v>
      </c>
    </row>
    <row r="110" spans="1:14" ht="26.4" x14ac:dyDescent="0.3">
      <c r="A110" s="1"/>
      <c r="B110" s="5" t="s">
        <v>52</v>
      </c>
      <c r="C110" s="5" t="s">
        <v>472</v>
      </c>
      <c r="D110" s="5" t="s">
        <v>473</v>
      </c>
      <c r="E110" s="4" t="s">
        <v>474</v>
      </c>
      <c r="F110" s="4" t="s">
        <v>475</v>
      </c>
      <c r="G110" s="6" t="s">
        <v>476</v>
      </c>
      <c r="H110" s="8">
        <v>0</v>
      </c>
      <c r="I110" s="5" t="s">
        <v>179</v>
      </c>
      <c r="J110" s="5" t="s">
        <v>180</v>
      </c>
      <c r="K110" s="5" t="s">
        <v>181</v>
      </c>
      <c r="L110" s="5" t="s">
        <v>255</v>
      </c>
      <c r="M110" s="8">
        <v>13989</v>
      </c>
      <c r="N110" s="5" t="s">
        <v>189</v>
      </c>
    </row>
    <row r="111" spans="1:14" ht="52.8" x14ac:dyDescent="0.3">
      <c r="A111" s="1"/>
      <c r="B111" s="5" t="s">
        <v>52</v>
      </c>
      <c r="C111" s="5" t="s">
        <v>477</v>
      </c>
      <c r="D111" s="5" t="s">
        <v>17</v>
      </c>
      <c r="E111" s="4" t="s">
        <v>176</v>
      </c>
      <c r="F111" s="4" t="s">
        <v>177</v>
      </c>
      <c r="G111" s="6" t="s">
        <v>478</v>
      </c>
      <c r="H111" s="8">
        <v>0</v>
      </c>
      <c r="I111" s="5" t="s">
        <v>179</v>
      </c>
      <c r="J111" s="5" t="s">
        <v>188</v>
      </c>
      <c r="K111" s="5" t="s">
        <v>181</v>
      </c>
      <c r="L111" s="5" t="s">
        <v>197</v>
      </c>
      <c r="M111" s="8">
        <v>17650</v>
      </c>
      <c r="N111" s="5" t="s">
        <v>189</v>
      </c>
    </row>
    <row r="112" spans="1:14" ht="26.4" x14ac:dyDescent="0.3">
      <c r="A112" s="1"/>
      <c r="B112" s="5" t="s">
        <v>52</v>
      </c>
      <c r="C112" s="5" t="s">
        <v>200</v>
      </c>
      <c r="D112" s="5" t="s">
        <v>479</v>
      </c>
      <c r="E112" s="4" t="s">
        <v>176</v>
      </c>
      <c r="F112" s="4" t="s">
        <v>177</v>
      </c>
      <c r="G112" s="6" t="s">
        <v>480</v>
      </c>
      <c r="H112" s="8">
        <v>0</v>
      </c>
      <c r="I112" s="5" t="s">
        <v>179</v>
      </c>
      <c r="J112" s="5" t="s">
        <v>188</v>
      </c>
      <c r="K112" s="5" t="s">
        <v>181</v>
      </c>
      <c r="L112" s="5" t="s">
        <v>197</v>
      </c>
      <c r="M112" s="8">
        <v>17395</v>
      </c>
      <c r="N112" s="5" t="s">
        <v>189</v>
      </c>
    </row>
    <row r="113" spans="1:14" ht="39.6" x14ac:dyDescent="0.3">
      <c r="A113" s="1"/>
      <c r="B113" s="5" t="s">
        <v>52</v>
      </c>
      <c r="C113" s="5" t="s">
        <v>200</v>
      </c>
      <c r="D113" s="5" t="s">
        <v>481</v>
      </c>
      <c r="E113" s="4" t="s">
        <v>268</v>
      </c>
      <c r="F113" s="4" t="s">
        <v>482</v>
      </c>
      <c r="G113" s="6" t="s">
        <v>483</v>
      </c>
      <c r="H113" s="8">
        <v>0</v>
      </c>
      <c r="I113" s="5" t="s">
        <v>179</v>
      </c>
      <c r="J113" s="5" t="s">
        <v>188</v>
      </c>
      <c r="K113" s="5" t="s">
        <v>181</v>
      </c>
      <c r="L113" s="5" t="s">
        <v>255</v>
      </c>
      <c r="M113" s="8">
        <v>17399</v>
      </c>
      <c r="N113" s="5" t="s">
        <v>189</v>
      </c>
    </row>
    <row r="114" spans="1:14" ht="39.6" x14ac:dyDescent="0.3">
      <c r="A114" s="1"/>
      <c r="B114" s="5" t="s">
        <v>52</v>
      </c>
      <c r="C114" s="5" t="s">
        <v>200</v>
      </c>
      <c r="D114" s="5" t="s">
        <v>484</v>
      </c>
      <c r="E114" s="4" t="s">
        <v>268</v>
      </c>
      <c r="F114" s="4" t="s">
        <v>482</v>
      </c>
      <c r="G114" s="6" t="s">
        <v>485</v>
      </c>
      <c r="H114" s="8">
        <v>0</v>
      </c>
      <c r="I114" s="5" t="s">
        <v>179</v>
      </c>
      <c r="J114" s="5" t="s">
        <v>188</v>
      </c>
      <c r="K114" s="5" t="s">
        <v>181</v>
      </c>
      <c r="L114" s="5" t="s">
        <v>255</v>
      </c>
      <c r="M114" s="8">
        <v>17401</v>
      </c>
      <c r="N114" s="5" t="s">
        <v>189</v>
      </c>
    </row>
    <row r="115" spans="1:14" x14ac:dyDescent="0.3">
      <c r="A115" s="1"/>
      <c r="B115" s="5" t="s">
        <v>52</v>
      </c>
      <c r="C115" s="5" t="s">
        <v>200</v>
      </c>
      <c r="D115" s="5" t="s">
        <v>486</v>
      </c>
      <c r="E115" s="4" t="s">
        <v>487</v>
      </c>
      <c r="F115" s="4" t="s">
        <v>463</v>
      </c>
      <c r="G115" s="6" t="s">
        <v>488</v>
      </c>
      <c r="H115" s="8">
        <v>0</v>
      </c>
      <c r="I115" s="5" t="s">
        <v>179</v>
      </c>
      <c r="J115" s="5" t="s">
        <v>180</v>
      </c>
      <c r="K115" s="5" t="s">
        <v>181</v>
      </c>
      <c r="L115" s="5" t="s">
        <v>182</v>
      </c>
      <c r="M115" s="8">
        <v>17398</v>
      </c>
      <c r="N115" s="5" t="s">
        <v>189</v>
      </c>
    </row>
    <row r="116" spans="1:14" x14ac:dyDescent="0.3">
      <c r="A116" s="1"/>
      <c r="B116" s="5" t="s">
        <v>52</v>
      </c>
      <c r="C116" s="5" t="s">
        <v>200</v>
      </c>
      <c r="D116" s="5" t="s">
        <v>486</v>
      </c>
      <c r="E116" s="4" t="s">
        <v>487</v>
      </c>
      <c r="F116" s="4" t="s">
        <v>463</v>
      </c>
      <c r="G116" s="6" t="s">
        <v>489</v>
      </c>
      <c r="H116" s="8">
        <v>0</v>
      </c>
      <c r="I116" s="5" t="s">
        <v>179</v>
      </c>
      <c r="J116" s="5" t="s">
        <v>180</v>
      </c>
      <c r="K116" s="5" t="s">
        <v>181</v>
      </c>
      <c r="L116" s="5" t="s">
        <v>182</v>
      </c>
      <c r="M116" s="8">
        <v>17398</v>
      </c>
      <c r="N116" s="5" t="s">
        <v>189</v>
      </c>
    </row>
    <row r="117" spans="1:14" ht="39.6" x14ac:dyDescent="0.3">
      <c r="A117" s="1"/>
      <c r="B117" s="5" t="s">
        <v>52</v>
      </c>
      <c r="C117" s="5" t="s">
        <v>200</v>
      </c>
      <c r="D117" s="5" t="s">
        <v>479</v>
      </c>
      <c r="E117" s="4" t="s">
        <v>462</v>
      </c>
      <c r="F117" s="4" t="s">
        <v>463</v>
      </c>
      <c r="G117" s="6" t="s">
        <v>490</v>
      </c>
      <c r="H117" s="8">
        <v>0</v>
      </c>
      <c r="I117" s="5" t="s">
        <v>179</v>
      </c>
      <c r="J117" s="5" t="s">
        <v>180</v>
      </c>
      <c r="K117" s="5" t="s">
        <v>181</v>
      </c>
      <c r="L117" s="5" t="s">
        <v>255</v>
      </c>
      <c r="M117" s="8">
        <v>17395</v>
      </c>
      <c r="N117" s="5" t="s">
        <v>189</v>
      </c>
    </row>
    <row r="118" spans="1:14" x14ac:dyDescent="0.3">
      <c r="A118" s="1"/>
      <c r="B118" s="5" t="s">
        <v>52</v>
      </c>
      <c r="C118" s="5" t="s">
        <v>200</v>
      </c>
      <c r="D118" s="5" t="s">
        <v>491</v>
      </c>
      <c r="E118" s="4" t="s">
        <v>462</v>
      </c>
      <c r="F118" s="4" t="s">
        <v>463</v>
      </c>
      <c r="G118" s="6" t="s">
        <v>492</v>
      </c>
      <c r="H118" s="8">
        <v>0</v>
      </c>
      <c r="I118" s="5" t="s">
        <v>179</v>
      </c>
      <c r="J118" s="5" t="s">
        <v>180</v>
      </c>
      <c r="K118" s="5" t="s">
        <v>181</v>
      </c>
      <c r="L118" s="5" t="s">
        <v>182</v>
      </c>
      <c r="M118" s="8">
        <v>17396</v>
      </c>
      <c r="N118" s="5" t="s">
        <v>189</v>
      </c>
    </row>
    <row r="119" spans="1:14" x14ac:dyDescent="0.3">
      <c r="A119" s="1"/>
      <c r="B119" s="5" t="s">
        <v>52</v>
      </c>
      <c r="C119" s="5" t="s">
        <v>200</v>
      </c>
      <c r="D119" s="5" t="s">
        <v>493</v>
      </c>
      <c r="E119" s="4" t="s">
        <v>494</v>
      </c>
      <c r="F119" s="4" t="s">
        <v>495</v>
      </c>
      <c r="G119" s="6" t="s">
        <v>496</v>
      </c>
      <c r="H119" s="8">
        <v>0</v>
      </c>
      <c r="I119" s="5" t="s">
        <v>179</v>
      </c>
      <c r="J119" s="5" t="s">
        <v>180</v>
      </c>
      <c r="K119" s="5" t="s">
        <v>181</v>
      </c>
      <c r="L119" s="5" t="s">
        <v>182</v>
      </c>
      <c r="M119" s="8">
        <v>17411</v>
      </c>
      <c r="N119" s="5" t="s">
        <v>189</v>
      </c>
    </row>
    <row r="120" spans="1:14" ht="26.4" x14ac:dyDescent="0.3">
      <c r="A120" s="1"/>
      <c r="B120" s="5" t="s">
        <v>52</v>
      </c>
      <c r="C120" s="5" t="s">
        <v>200</v>
      </c>
      <c r="D120" s="5" t="s">
        <v>479</v>
      </c>
      <c r="E120" s="4" t="s">
        <v>497</v>
      </c>
      <c r="F120" s="4" t="s">
        <v>498</v>
      </c>
      <c r="G120" s="6" t="s">
        <v>499</v>
      </c>
      <c r="H120" s="8">
        <v>0</v>
      </c>
      <c r="I120" s="5" t="s">
        <v>423</v>
      </c>
      <c r="J120" s="5" t="s">
        <v>180</v>
      </c>
      <c r="K120" s="5" t="s">
        <v>181</v>
      </c>
      <c r="L120" s="5" t="s">
        <v>255</v>
      </c>
      <c r="M120" s="8">
        <v>17395</v>
      </c>
      <c r="N120" s="5" t="s">
        <v>189</v>
      </c>
    </row>
    <row r="121" spans="1:14" ht="39.6" x14ac:dyDescent="0.3">
      <c r="A121" s="1"/>
      <c r="B121" s="5" t="s">
        <v>52</v>
      </c>
      <c r="C121" s="5" t="s">
        <v>200</v>
      </c>
      <c r="D121" s="5" t="s">
        <v>491</v>
      </c>
      <c r="E121" s="4" t="s">
        <v>500</v>
      </c>
      <c r="F121" s="4" t="s">
        <v>501</v>
      </c>
      <c r="G121" s="6" t="s">
        <v>502</v>
      </c>
      <c r="H121" s="8">
        <v>0</v>
      </c>
      <c r="I121" s="5" t="s">
        <v>423</v>
      </c>
      <c r="J121" s="5" t="s">
        <v>180</v>
      </c>
      <c r="K121" s="5" t="s">
        <v>181</v>
      </c>
      <c r="L121" s="5" t="s">
        <v>255</v>
      </c>
      <c r="M121" s="8">
        <v>17396</v>
      </c>
      <c r="N121" s="5" t="s">
        <v>189</v>
      </c>
    </row>
    <row r="122" spans="1:14" ht="26.4" x14ac:dyDescent="0.3">
      <c r="A122" s="1"/>
      <c r="B122" s="5" t="s">
        <v>52</v>
      </c>
      <c r="C122" s="5" t="s">
        <v>200</v>
      </c>
      <c r="D122" s="5" t="s">
        <v>486</v>
      </c>
      <c r="E122" s="4" t="s">
        <v>503</v>
      </c>
      <c r="F122" s="4" t="s">
        <v>504</v>
      </c>
      <c r="G122" s="6" t="s">
        <v>505</v>
      </c>
      <c r="H122" s="8">
        <v>0</v>
      </c>
      <c r="I122" s="5" t="s">
        <v>423</v>
      </c>
      <c r="J122" s="5" t="s">
        <v>180</v>
      </c>
      <c r="K122" s="5" t="s">
        <v>181</v>
      </c>
      <c r="L122" s="5" t="s">
        <v>255</v>
      </c>
      <c r="M122" s="8">
        <v>17398</v>
      </c>
      <c r="N122" s="5" t="s">
        <v>189</v>
      </c>
    </row>
    <row r="123" spans="1:14" x14ac:dyDescent="0.3">
      <c r="A123" s="1"/>
      <c r="B123" s="5" t="s">
        <v>52</v>
      </c>
      <c r="C123" s="5" t="s">
        <v>200</v>
      </c>
      <c r="D123" s="5" t="s">
        <v>479</v>
      </c>
      <c r="E123" s="4" t="s">
        <v>506</v>
      </c>
      <c r="F123" s="4" t="s">
        <v>507</v>
      </c>
      <c r="G123" s="6" t="s">
        <v>508</v>
      </c>
      <c r="H123" s="8">
        <v>0</v>
      </c>
      <c r="I123" s="5" t="s">
        <v>423</v>
      </c>
      <c r="J123" s="5" t="s">
        <v>180</v>
      </c>
      <c r="K123" s="5" t="s">
        <v>181</v>
      </c>
      <c r="L123" s="5" t="s">
        <v>255</v>
      </c>
      <c r="M123" s="8">
        <v>17395</v>
      </c>
      <c r="N123" s="5" t="s">
        <v>189</v>
      </c>
    </row>
    <row r="124" spans="1:14" ht="52.8" x14ac:dyDescent="0.3">
      <c r="A124" s="1"/>
      <c r="B124" s="5" t="s">
        <v>52</v>
      </c>
      <c r="C124" s="5" t="s">
        <v>58</v>
      </c>
      <c r="D124" s="5" t="s">
        <v>59</v>
      </c>
      <c r="E124" s="4" t="s">
        <v>176</v>
      </c>
      <c r="F124" s="4" t="s">
        <v>177</v>
      </c>
      <c r="G124" s="6" t="s">
        <v>509</v>
      </c>
      <c r="H124" s="8">
        <v>0</v>
      </c>
      <c r="I124" s="5" t="s">
        <v>179</v>
      </c>
      <c r="J124" s="5" t="s">
        <v>188</v>
      </c>
      <c r="K124" s="5" t="s">
        <v>181</v>
      </c>
      <c r="L124" s="5" t="s">
        <v>197</v>
      </c>
      <c r="M124" s="8">
        <v>10581</v>
      </c>
      <c r="N124" s="5" t="s">
        <v>189</v>
      </c>
    </row>
    <row r="125" spans="1:14" ht="39.6" x14ac:dyDescent="0.3">
      <c r="A125" s="1"/>
      <c r="B125" s="5" t="s">
        <v>52</v>
      </c>
      <c r="C125" s="5" t="s">
        <v>58</v>
      </c>
      <c r="D125" s="5" t="s">
        <v>510</v>
      </c>
      <c r="E125" s="4" t="s">
        <v>176</v>
      </c>
      <c r="F125" s="4" t="s">
        <v>177</v>
      </c>
      <c r="G125" s="6" t="s">
        <v>511</v>
      </c>
      <c r="H125" s="8">
        <v>0</v>
      </c>
      <c r="I125" s="5" t="s">
        <v>179</v>
      </c>
      <c r="J125" s="5" t="s">
        <v>188</v>
      </c>
      <c r="K125" s="5" t="s">
        <v>181</v>
      </c>
      <c r="L125" s="5" t="s">
        <v>197</v>
      </c>
      <c r="M125" s="8">
        <v>13179</v>
      </c>
      <c r="N125" s="5" t="s">
        <v>189</v>
      </c>
    </row>
    <row r="126" spans="1:14" ht="52.8" x14ac:dyDescent="0.3">
      <c r="A126" s="1"/>
      <c r="B126" s="5" t="s">
        <v>52</v>
      </c>
      <c r="C126" s="5" t="s">
        <v>512</v>
      </c>
      <c r="D126" s="5" t="s">
        <v>513</v>
      </c>
      <c r="E126" s="4" t="s">
        <v>176</v>
      </c>
      <c r="F126" s="4" t="s">
        <v>177</v>
      </c>
      <c r="G126" s="6" t="s">
        <v>459</v>
      </c>
      <c r="H126" s="8">
        <v>0</v>
      </c>
      <c r="I126" s="5" t="s">
        <v>179</v>
      </c>
      <c r="J126" s="5" t="s">
        <v>188</v>
      </c>
      <c r="K126" s="5" t="s">
        <v>181</v>
      </c>
      <c r="L126" s="5" t="s">
        <v>197</v>
      </c>
      <c r="M126" s="8">
        <v>17433</v>
      </c>
      <c r="N126" s="5" t="s">
        <v>189</v>
      </c>
    </row>
    <row r="127" spans="1:14" ht="39.6" x14ac:dyDescent="0.3">
      <c r="A127" s="1"/>
      <c r="B127" s="5" t="s">
        <v>52</v>
      </c>
      <c r="C127" s="5" t="s">
        <v>512</v>
      </c>
      <c r="D127" s="5" t="s">
        <v>514</v>
      </c>
      <c r="E127" s="4" t="s">
        <v>176</v>
      </c>
      <c r="F127" s="4" t="s">
        <v>177</v>
      </c>
      <c r="G127" s="6" t="s">
        <v>515</v>
      </c>
      <c r="H127" s="8">
        <v>0</v>
      </c>
      <c r="I127" s="5" t="s">
        <v>179</v>
      </c>
      <c r="J127" s="5" t="s">
        <v>188</v>
      </c>
      <c r="K127" s="5" t="s">
        <v>181</v>
      </c>
      <c r="L127" s="5" t="s">
        <v>197</v>
      </c>
      <c r="M127" s="8">
        <v>17424</v>
      </c>
      <c r="N127" s="5" t="s">
        <v>189</v>
      </c>
    </row>
    <row r="128" spans="1:14" ht="26.4" x14ac:dyDescent="0.3">
      <c r="A128" s="1"/>
      <c r="B128" s="5" t="s">
        <v>52</v>
      </c>
      <c r="C128" s="5" t="s">
        <v>512</v>
      </c>
      <c r="D128" s="5" t="s">
        <v>516</v>
      </c>
      <c r="E128" s="4" t="s">
        <v>176</v>
      </c>
      <c r="F128" s="4" t="s">
        <v>177</v>
      </c>
      <c r="G128" s="6" t="s">
        <v>517</v>
      </c>
      <c r="H128" s="8">
        <v>0</v>
      </c>
      <c r="I128" s="5" t="s">
        <v>179</v>
      </c>
      <c r="J128" s="5" t="s">
        <v>180</v>
      </c>
      <c r="K128" s="5" t="s">
        <v>181</v>
      </c>
      <c r="L128" s="5" t="s">
        <v>197</v>
      </c>
      <c r="M128" s="8">
        <v>17437</v>
      </c>
      <c r="N128" s="5" t="s">
        <v>189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518</v>
      </c>
      <c r="B5" s="1"/>
      <c r="C5" s="1"/>
      <c r="D5" s="1"/>
      <c r="E5" s="1"/>
    </row>
    <row r="6" spans="1:6" ht="34.950000000000003" customHeight="1" x14ac:dyDescent="0.3">
      <c r="A6" s="3" t="s">
        <v>3</v>
      </c>
      <c r="B6" s="3" t="s">
        <v>5</v>
      </c>
      <c r="C6" s="3" t="s">
        <v>4</v>
      </c>
      <c r="D6" s="3" t="s">
        <v>6</v>
      </c>
      <c r="E6" s="3" t="s">
        <v>519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X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520</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521</v>
      </c>
      <c r="FM5" s="198"/>
      <c r="FN5" s="198"/>
      <c r="FO5" s="198"/>
      <c r="FP5" s="198"/>
      <c r="FQ5" s="198"/>
      <c r="FR5" s="198"/>
      <c r="FS5" s="198"/>
      <c r="FT5" s="198"/>
      <c r="FU5" s="198"/>
    </row>
    <row r="6" spans="1:177" ht="22.05" hidden="1" customHeight="1" x14ac:dyDescent="0.3">
      <c r="A6" s="195" t="s">
        <v>65</v>
      </c>
      <c r="B6" s="195" t="s">
        <v>522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5" t="s">
        <v>523</v>
      </c>
      <c r="FK6" s="1"/>
      <c r="FL6" s="10">
        <v>221</v>
      </c>
      <c r="FM6" s="10">
        <v>222</v>
      </c>
      <c r="FN6" s="10">
        <v>224</v>
      </c>
      <c r="FO6" s="10">
        <v>2187</v>
      </c>
      <c r="FP6" s="10">
        <v>227</v>
      </c>
      <c r="FQ6" s="10">
        <v>49400</v>
      </c>
      <c r="FR6" s="10">
        <v>199</v>
      </c>
      <c r="FS6" s="10">
        <v>200</v>
      </c>
      <c r="FT6" s="10">
        <v>70400</v>
      </c>
      <c r="FU6" s="198" t="s">
        <v>524</v>
      </c>
    </row>
    <row r="7" spans="1:177" ht="15" hidden="1" customHeight="1" x14ac:dyDescent="0.3">
      <c r="A7" s="195"/>
      <c r="B7" s="195"/>
      <c r="C7" s="9" t="s">
        <v>525</v>
      </c>
      <c r="D7" s="9" t="s">
        <v>526</v>
      </c>
      <c r="E7" s="9" t="s">
        <v>526</v>
      </c>
      <c r="F7" s="9" t="s">
        <v>527</v>
      </c>
      <c r="G7" s="9" t="s">
        <v>527</v>
      </c>
      <c r="H7" s="9" t="s">
        <v>527</v>
      </c>
      <c r="I7" s="9" t="s">
        <v>527</v>
      </c>
      <c r="J7" s="9" t="s">
        <v>526</v>
      </c>
      <c r="K7" s="9" t="s">
        <v>526</v>
      </c>
      <c r="L7" s="9" t="s">
        <v>526</v>
      </c>
      <c r="M7" s="9" t="s">
        <v>526</v>
      </c>
      <c r="N7" s="9" t="s">
        <v>526</v>
      </c>
      <c r="O7" s="9" t="s">
        <v>526</v>
      </c>
      <c r="P7" s="9" t="s">
        <v>526</v>
      </c>
      <c r="Q7" s="9" t="s">
        <v>526</v>
      </c>
      <c r="R7" s="9" t="s">
        <v>526</v>
      </c>
      <c r="S7" s="9" t="s">
        <v>526</v>
      </c>
      <c r="T7" s="9" t="s">
        <v>526</v>
      </c>
      <c r="U7" s="9" t="s">
        <v>526</v>
      </c>
      <c r="V7" s="9" t="s">
        <v>526</v>
      </c>
      <c r="W7" s="9" t="s">
        <v>526</v>
      </c>
      <c r="X7" s="9" t="s">
        <v>525</v>
      </c>
      <c r="Y7" s="9" t="s">
        <v>525</v>
      </c>
      <c r="Z7" s="9" t="s">
        <v>525</v>
      </c>
      <c r="AA7" s="9" t="s">
        <v>526</v>
      </c>
      <c r="AB7" s="9" t="s">
        <v>525</v>
      </c>
      <c r="AC7" s="9" t="s">
        <v>525</v>
      </c>
      <c r="AD7" s="9" t="s">
        <v>525</v>
      </c>
      <c r="AE7" s="9" t="s">
        <v>525</v>
      </c>
      <c r="AF7" s="9" t="s">
        <v>525</v>
      </c>
      <c r="AG7" s="9" t="s">
        <v>525</v>
      </c>
      <c r="AH7" s="9" t="s">
        <v>525</v>
      </c>
      <c r="AI7" s="9" t="s">
        <v>525</v>
      </c>
      <c r="AJ7" s="9" t="s">
        <v>526</v>
      </c>
      <c r="AK7" s="9" t="s">
        <v>527</v>
      </c>
      <c r="AL7" s="9" t="s">
        <v>527</v>
      </c>
      <c r="AM7" s="9" t="s">
        <v>527</v>
      </c>
      <c r="AN7" s="9" t="s">
        <v>526</v>
      </c>
      <c r="AO7" s="9" t="s">
        <v>526</v>
      </c>
      <c r="AP7" s="9" t="s">
        <v>526</v>
      </c>
      <c r="AQ7" s="9" t="s">
        <v>526</v>
      </c>
      <c r="AR7" s="9" t="s">
        <v>526</v>
      </c>
      <c r="AS7" s="9" t="s">
        <v>526</v>
      </c>
      <c r="AT7" s="9" t="s">
        <v>526</v>
      </c>
      <c r="AU7" s="9" t="s">
        <v>525</v>
      </c>
      <c r="AV7" s="9" t="s">
        <v>526</v>
      </c>
      <c r="AW7" s="9" t="s">
        <v>526</v>
      </c>
      <c r="AX7" s="9" t="s">
        <v>526</v>
      </c>
      <c r="AY7" s="9" t="s">
        <v>526</v>
      </c>
      <c r="AZ7" s="9" t="s">
        <v>526</v>
      </c>
      <c r="BA7" s="9" t="s">
        <v>526</v>
      </c>
      <c r="BB7" s="9" t="s">
        <v>526</v>
      </c>
      <c r="BC7" s="9" t="s">
        <v>526</v>
      </c>
      <c r="BD7" s="9" t="s">
        <v>525</v>
      </c>
      <c r="BE7" s="9" t="s">
        <v>527</v>
      </c>
      <c r="BF7" s="9" t="s">
        <v>526</v>
      </c>
      <c r="BG7" s="9" t="s">
        <v>526</v>
      </c>
      <c r="BH7" s="9" t="s">
        <v>526</v>
      </c>
      <c r="BI7" s="9" t="s">
        <v>526</v>
      </c>
      <c r="BJ7" s="9" t="s">
        <v>527</v>
      </c>
      <c r="BK7" s="9" t="s">
        <v>527</v>
      </c>
      <c r="BL7" s="9" t="s">
        <v>527</v>
      </c>
      <c r="BM7" s="9" t="s">
        <v>525</v>
      </c>
      <c r="BN7" s="9" t="s">
        <v>525</v>
      </c>
      <c r="BO7" s="9" t="s">
        <v>525</v>
      </c>
      <c r="BP7" s="9" t="s">
        <v>526</v>
      </c>
      <c r="BQ7" s="9" t="s">
        <v>526</v>
      </c>
      <c r="BR7" s="9" t="s">
        <v>526</v>
      </c>
      <c r="BS7" s="9" t="s">
        <v>526</v>
      </c>
      <c r="BT7" s="9" t="s">
        <v>526</v>
      </c>
      <c r="BU7" s="9" t="s">
        <v>526</v>
      </c>
      <c r="BV7" s="9" t="s">
        <v>526</v>
      </c>
      <c r="BW7" s="9" t="s">
        <v>525</v>
      </c>
      <c r="BX7" s="9" t="s">
        <v>525</v>
      </c>
      <c r="BY7" s="9" t="s">
        <v>525</v>
      </c>
      <c r="BZ7" s="9" t="s">
        <v>527</v>
      </c>
      <c r="CA7" s="9" t="s">
        <v>525</v>
      </c>
      <c r="CB7" s="9" t="s">
        <v>526</v>
      </c>
      <c r="CC7" s="9" t="s">
        <v>527</v>
      </c>
      <c r="CD7" s="9" t="s">
        <v>526</v>
      </c>
      <c r="CE7" s="9" t="s">
        <v>526</v>
      </c>
      <c r="CF7" s="9" t="s">
        <v>526</v>
      </c>
      <c r="CG7" s="9" t="s">
        <v>526</v>
      </c>
      <c r="CH7" s="9" t="s">
        <v>526</v>
      </c>
      <c r="CI7" s="9" t="s">
        <v>526</v>
      </c>
      <c r="CJ7" s="9" t="s">
        <v>526</v>
      </c>
      <c r="CK7" s="9" t="s">
        <v>526</v>
      </c>
      <c r="CL7" s="9" t="s">
        <v>526</v>
      </c>
      <c r="CM7" s="9" t="s">
        <v>526</v>
      </c>
      <c r="CN7" s="9" t="s">
        <v>526</v>
      </c>
      <c r="CO7" s="9" t="s">
        <v>526</v>
      </c>
      <c r="CP7" s="9" t="s">
        <v>525</v>
      </c>
      <c r="CQ7" s="9" t="s">
        <v>525</v>
      </c>
      <c r="CR7" s="9" t="s">
        <v>525</v>
      </c>
      <c r="CS7" s="9" t="s">
        <v>525</v>
      </c>
      <c r="CT7" s="9" t="s">
        <v>526</v>
      </c>
      <c r="CU7" s="9" t="s">
        <v>526</v>
      </c>
      <c r="CV7" s="9" t="s">
        <v>526</v>
      </c>
      <c r="CW7" s="9" t="s">
        <v>526</v>
      </c>
      <c r="CX7" s="9" t="s">
        <v>525</v>
      </c>
      <c r="CY7" s="9" t="s">
        <v>527</v>
      </c>
      <c r="CZ7" s="9" t="s">
        <v>527</v>
      </c>
      <c r="DA7" s="9" t="s">
        <v>527</v>
      </c>
      <c r="DB7" s="9" t="s">
        <v>526</v>
      </c>
      <c r="DC7" s="9" t="s">
        <v>527</v>
      </c>
      <c r="DD7" s="9" t="s">
        <v>527</v>
      </c>
      <c r="DE7" s="9" t="s">
        <v>525</v>
      </c>
      <c r="DF7" s="9" t="s">
        <v>526</v>
      </c>
      <c r="DG7" s="9" t="s">
        <v>526</v>
      </c>
      <c r="DH7" s="9" t="s">
        <v>526</v>
      </c>
      <c r="DI7" s="9" t="s">
        <v>527</v>
      </c>
      <c r="DJ7" s="9" t="s">
        <v>527</v>
      </c>
      <c r="DK7" s="9" t="s">
        <v>526</v>
      </c>
      <c r="DL7" s="9" t="s">
        <v>526</v>
      </c>
      <c r="DM7" s="9" t="s">
        <v>525</v>
      </c>
      <c r="DN7" s="9" t="s">
        <v>525</v>
      </c>
      <c r="DO7" s="9" t="s">
        <v>526</v>
      </c>
      <c r="DP7" s="9" t="s">
        <v>526</v>
      </c>
      <c r="DQ7" s="9" t="s">
        <v>526</v>
      </c>
      <c r="DR7" s="9" t="s">
        <v>526</v>
      </c>
      <c r="DS7" s="9" t="s">
        <v>526</v>
      </c>
      <c r="DT7" s="9" t="s">
        <v>526</v>
      </c>
      <c r="DU7" s="9" t="s">
        <v>525</v>
      </c>
      <c r="DV7" s="9" t="s">
        <v>526</v>
      </c>
      <c r="DW7" s="9" t="s">
        <v>526</v>
      </c>
      <c r="DX7" s="9" t="s">
        <v>527</v>
      </c>
      <c r="DY7" s="9" t="s">
        <v>526</v>
      </c>
      <c r="DZ7" s="9" t="s">
        <v>526</v>
      </c>
      <c r="EA7" s="9" t="s">
        <v>527</v>
      </c>
      <c r="EB7" s="9" t="s">
        <v>526</v>
      </c>
      <c r="EC7" s="9" t="s">
        <v>526</v>
      </c>
      <c r="ED7" s="9" t="s">
        <v>526</v>
      </c>
      <c r="EE7" s="9" t="s">
        <v>527</v>
      </c>
      <c r="EF7" s="9" t="s">
        <v>527</v>
      </c>
      <c r="EG7" s="9" t="s">
        <v>525</v>
      </c>
      <c r="EH7" s="9" t="s">
        <v>526</v>
      </c>
      <c r="EI7" s="9" t="s">
        <v>526</v>
      </c>
      <c r="EJ7" s="9" t="s">
        <v>526</v>
      </c>
      <c r="EK7" s="9" t="s">
        <v>526</v>
      </c>
      <c r="EL7" s="9" t="s">
        <v>526</v>
      </c>
      <c r="EM7" s="9" t="s">
        <v>526</v>
      </c>
      <c r="EN7" s="9" t="s">
        <v>525</v>
      </c>
      <c r="EO7" s="9" t="s">
        <v>525</v>
      </c>
      <c r="EP7" s="9" t="s">
        <v>525</v>
      </c>
      <c r="EQ7" s="9" t="s">
        <v>525</v>
      </c>
      <c r="ER7" s="9" t="s">
        <v>527</v>
      </c>
      <c r="ES7" s="9" t="s">
        <v>525</v>
      </c>
      <c r="ET7" s="9" t="s">
        <v>525</v>
      </c>
      <c r="EU7" s="9" t="s">
        <v>525</v>
      </c>
      <c r="EV7" s="9" t="s">
        <v>526</v>
      </c>
      <c r="EW7" s="9" t="s">
        <v>526</v>
      </c>
      <c r="EX7" s="9" t="s">
        <v>526</v>
      </c>
      <c r="EY7" s="9" t="s">
        <v>525</v>
      </c>
      <c r="EZ7" s="9" t="s">
        <v>525</v>
      </c>
      <c r="FA7" s="9" t="s">
        <v>527</v>
      </c>
      <c r="FB7" s="9" t="s">
        <v>526</v>
      </c>
      <c r="FC7" s="9" t="s">
        <v>527</v>
      </c>
      <c r="FD7" s="9" t="s">
        <v>527</v>
      </c>
      <c r="FE7" s="9" t="s">
        <v>527</v>
      </c>
      <c r="FF7" s="9" t="s">
        <v>526</v>
      </c>
      <c r="FG7" s="9" t="s">
        <v>527</v>
      </c>
      <c r="FH7" s="9" t="s">
        <v>527</v>
      </c>
      <c r="FI7" s="9" t="s">
        <v>527</v>
      </c>
      <c r="FJ7" s="195"/>
      <c r="FK7" s="1"/>
      <c r="FL7" s="10" t="s">
        <v>527</v>
      </c>
      <c r="FM7" s="10" t="s">
        <v>526</v>
      </c>
      <c r="FN7" s="10" t="s">
        <v>527</v>
      </c>
      <c r="FO7" s="10" t="s">
        <v>527</v>
      </c>
      <c r="FP7" s="10" t="s">
        <v>527</v>
      </c>
      <c r="FQ7" s="10" t="s">
        <v>527</v>
      </c>
      <c r="FR7" s="10" t="s">
        <v>527</v>
      </c>
      <c r="FS7" s="10" t="s">
        <v>527</v>
      </c>
      <c r="FT7" s="10" t="s">
        <v>525</v>
      </c>
      <c r="FU7" s="198"/>
    </row>
    <row r="8" spans="1:177" ht="15" hidden="1" customHeight="1" x14ac:dyDescent="0.3">
      <c r="A8" s="195"/>
      <c r="B8" s="195"/>
      <c r="C8" s="9" t="s">
        <v>528</v>
      </c>
      <c r="D8" s="9" t="s">
        <v>528</v>
      </c>
      <c r="E8" s="9" t="s">
        <v>528</v>
      </c>
      <c r="F8" s="9" t="s">
        <v>529</v>
      </c>
      <c r="G8" s="9" t="s">
        <v>529</v>
      </c>
      <c r="H8" s="9" t="s">
        <v>528</v>
      </c>
      <c r="I8" s="9" t="s">
        <v>528</v>
      </c>
      <c r="J8" s="9" t="s">
        <v>529</v>
      </c>
      <c r="K8" s="9" t="s">
        <v>529</v>
      </c>
      <c r="L8" s="9" t="s">
        <v>529</v>
      </c>
      <c r="M8" s="9" t="s">
        <v>529</v>
      </c>
      <c r="N8" s="9" t="s">
        <v>529</v>
      </c>
      <c r="O8" s="9" t="s">
        <v>529</v>
      </c>
      <c r="P8" s="9" t="s">
        <v>529</v>
      </c>
      <c r="Q8" s="9" t="s">
        <v>529</v>
      </c>
      <c r="R8" s="9" t="s">
        <v>528</v>
      </c>
      <c r="S8" s="9" t="s">
        <v>528</v>
      </c>
      <c r="T8" s="9" t="s">
        <v>529</v>
      </c>
      <c r="U8" s="9" t="s">
        <v>529</v>
      </c>
      <c r="V8" s="9" t="s">
        <v>529</v>
      </c>
      <c r="W8" s="9" t="s">
        <v>529</v>
      </c>
      <c r="X8" s="9" t="s">
        <v>528</v>
      </c>
      <c r="Y8" s="9" t="s">
        <v>528</v>
      </c>
      <c r="Z8" s="9" t="s">
        <v>528</v>
      </c>
      <c r="AA8" s="9" t="s">
        <v>529</v>
      </c>
      <c r="AB8" s="9" t="s">
        <v>528</v>
      </c>
      <c r="AC8" s="9" t="s">
        <v>528</v>
      </c>
      <c r="AD8" s="9" t="s">
        <v>528</v>
      </c>
      <c r="AE8" s="9" t="s">
        <v>528</v>
      </c>
      <c r="AF8" s="9" t="s">
        <v>529</v>
      </c>
      <c r="AG8" s="9" t="s">
        <v>529</v>
      </c>
      <c r="AH8" s="9" t="s">
        <v>529</v>
      </c>
      <c r="AI8" s="9" t="s">
        <v>528</v>
      </c>
      <c r="AJ8" s="9" t="s">
        <v>528</v>
      </c>
      <c r="AK8" s="9" t="s">
        <v>529</v>
      </c>
      <c r="AL8" s="9" t="s">
        <v>529</v>
      </c>
      <c r="AM8" s="9" t="s">
        <v>529</v>
      </c>
      <c r="AN8" s="9" t="s">
        <v>528</v>
      </c>
      <c r="AO8" s="9" t="s">
        <v>528</v>
      </c>
      <c r="AP8" s="9" t="s">
        <v>528</v>
      </c>
      <c r="AQ8" s="9" t="s">
        <v>528</v>
      </c>
      <c r="AR8" s="9" t="s">
        <v>528</v>
      </c>
      <c r="AS8" s="9" t="s">
        <v>528</v>
      </c>
      <c r="AT8" s="9" t="s">
        <v>528</v>
      </c>
      <c r="AU8" s="9" t="s">
        <v>528</v>
      </c>
      <c r="AV8" s="9" t="s">
        <v>529</v>
      </c>
      <c r="AW8" s="9" t="s">
        <v>529</v>
      </c>
      <c r="AX8" s="9" t="s">
        <v>529</v>
      </c>
      <c r="AY8" s="9" t="s">
        <v>528</v>
      </c>
      <c r="AZ8" s="9" t="s">
        <v>528</v>
      </c>
      <c r="BA8" s="9" t="s">
        <v>528</v>
      </c>
      <c r="BB8" s="9" t="s">
        <v>528</v>
      </c>
      <c r="BC8" s="9" t="s">
        <v>528</v>
      </c>
      <c r="BD8" s="9" t="s">
        <v>528</v>
      </c>
      <c r="BE8" s="9" t="s">
        <v>528</v>
      </c>
      <c r="BF8" s="9" t="s">
        <v>528</v>
      </c>
      <c r="BG8" s="9" t="s">
        <v>528</v>
      </c>
      <c r="BH8" s="9" t="s">
        <v>528</v>
      </c>
      <c r="BI8" s="9" t="s">
        <v>528</v>
      </c>
      <c r="BJ8" s="9" t="s">
        <v>529</v>
      </c>
      <c r="BK8" s="9" t="s">
        <v>529</v>
      </c>
      <c r="BL8" s="9" t="s">
        <v>529</v>
      </c>
      <c r="BM8" s="9" t="s">
        <v>529</v>
      </c>
      <c r="BN8" s="9" t="s">
        <v>529</v>
      </c>
      <c r="BO8" s="9" t="s">
        <v>529</v>
      </c>
      <c r="BP8" s="9" t="s">
        <v>528</v>
      </c>
      <c r="BQ8" s="9" t="s">
        <v>529</v>
      </c>
      <c r="BR8" s="9" t="s">
        <v>529</v>
      </c>
      <c r="BS8" s="9" t="s">
        <v>529</v>
      </c>
      <c r="BT8" s="9" t="s">
        <v>529</v>
      </c>
      <c r="BU8" s="9" t="s">
        <v>529</v>
      </c>
      <c r="BV8" s="9" t="s">
        <v>529</v>
      </c>
      <c r="BW8" s="9" t="s">
        <v>529</v>
      </c>
      <c r="BX8" s="9" t="s">
        <v>529</v>
      </c>
      <c r="BY8" s="9" t="s">
        <v>529</v>
      </c>
      <c r="BZ8" s="9" t="s">
        <v>528</v>
      </c>
      <c r="CA8" s="9" t="s">
        <v>529</v>
      </c>
      <c r="CB8" s="9" t="s">
        <v>529</v>
      </c>
      <c r="CC8" s="9" t="s">
        <v>528</v>
      </c>
      <c r="CD8" s="9" t="s">
        <v>528</v>
      </c>
      <c r="CE8" s="9" t="s">
        <v>528</v>
      </c>
      <c r="CF8" s="9" t="s">
        <v>528</v>
      </c>
      <c r="CG8" s="9" t="s">
        <v>528</v>
      </c>
      <c r="CH8" s="9" t="s">
        <v>528</v>
      </c>
      <c r="CI8" s="9" t="s">
        <v>529</v>
      </c>
      <c r="CJ8" s="9" t="s">
        <v>529</v>
      </c>
      <c r="CK8" s="9" t="s">
        <v>529</v>
      </c>
      <c r="CL8" s="9" t="s">
        <v>529</v>
      </c>
      <c r="CM8" s="9" t="s">
        <v>529</v>
      </c>
      <c r="CN8" s="9" t="s">
        <v>529</v>
      </c>
      <c r="CO8" s="9" t="s">
        <v>529</v>
      </c>
      <c r="CP8" s="9" t="s">
        <v>529</v>
      </c>
      <c r="CQ8" s="9" t="s">
        <v>529</v>
      </c>
      <c r="CR8" s="9" t="s">
        <v>529</v>
      </c>
      <c r="CS8" s="9" t="s">
        <v>529</v>
      </c>
      <c r="CT8" s="9" t="s">
        <v>529</v>
      </c>
      <c r="CU8" s="9" t="s">
        <v>529</v>
      </c>
      <c r="CV8" s="9" t="s">
        <v>530</v>
      </c>
      <c r="CW8" s="9" t="s">
        <v>531</v>
      </c>
      <c r="CX8" s="9" t="s">
        <v>530</v>
      </c>
      <c r="CY8" s="9" t="s">
        <v>531</v>
      </c>
      <c r="CZ8" s="9" t="s">
        <v>530</v>
      </c>
      <c r="DA8" s="9" t="s">
        <v>528</v>
      </c>
      <c r="DB8" s="9" t="s">
        <v>528</v>
      </c>
      <c r="DC8" s="9" t="s">
        <v>528</v>
      </c>
      <c r="DD8" s="9" t="s">
        <v>528</v>
      </c>
      <c r="DE8" s="9" t="s">
        <v>528</v>
      </c>
      <c r="DF8" s="9" t="s">
        <v>528</v>
      </c>
      <c r="DG8" s="9" t="s">
        <v>528</v>
      </c>
      <c r="DH8" s="9" t="s">
        <v>528</v>
      </c>
      <c r="DI8" s="9" t="s">
        <v>528</v>
      </c>
      <c r="DJ8" s="9" t="s">
        <v>528</v>
      </c>
      <c r="DK8" s="9" t="s">
        <v>528</v>
      </c>
      <c r="DL8" s="9" t="s">
        <v>528</v>
      </c>
      <c r="DM8" s="9" t="s">
        <v>530</v>
      </c>
      <c r="DN8" s="9" t="s">
        <v>530</v>
      </c>
      <c r="DO8" s="9" t="s">
        <v>531</v>
      </c>
      <c r="DP8" s="9" t="s">
        <v>531</v>
      </c>
      <c r="DQ8" s="9" t="s">
        <v>529</v>
      </c>
      <c r="DR8" s="9" t="s">
        <v>529</v>
      </c>
      <c r="DS8" s="9" t="s">
        <v>529</v>
      </c>
      <c r="DT8" s="9" t="s">
        <v>529</v>
      </c>
      <c r="DU8" s="9" t="s">
        <v>530</v>
      </c>
      <c r="DV8" s="9" t="s">
        <v>528</v>
      </c>
      <c r="DW8" s="9" t="s">
        <v>528</v>
      </c>
      <c r="DX8" s="9" t="s">
        <v>528</v>
      </c>
      <c r="DY8" s="9" t="s">
        <v>528</v>
      </c>
      <c r="DZ8" s="9" t="s">
        <v>528</v>
      </c>
      <c r="EA8" s="9" t="s">
        <v>528</v>
      </c>
      <c r="EB8" s="9" t="s">
        <v>528</v>
      </c>
      <c r="EC8" s="9" t="s">
        <v>528</v>
      </c>
      <c r="ED8" s="9" t="s">
        <v>528</v>
      </c>
      <c r="EE8" s="9" t="s">
        <v>531</v>
      </c>
      <c r="EF8" s="9" t="s">
        <v>531</v>
      </c>
      <c r="EG8" s="9" t="s">
        <v>530</v>
      </c>
      <c r="EH8" s="9" t="s">
        <v>531</v>
      </c>
      <c r="EI8" s="9" t="s">
        <v>531</v>
      </c>
      <c r="EJ8" s="9" t="s">
        <v>531</v>
      </c>
      <c r="EK8" s="9" t="s">
        <v>531</v>
      </c>
      <c r="EL8" s="9" t="s">
        <v>528</v>
      </c>
      <c r="EM8" s="9" t="s">
        <v>528</v>
      </c>
      <c r="EN8" s="9" t="s">
        <v>528</v>
      </c>
      <c r="EO8" s="9" t="s">
        <v>528</v>
      </c>
      <c r="EP8" s="9" t="s">
        <v>528</v>
      </c>
      <c r="EQ8" s="9" t="s">
        <v>528</v>
      </c>
      <c r="ER8" s="9" t="s">
        <v>531</v>
      </c>
      <c r="ES8" s="9" t="s">
        <v>530</v>
      </c>
      <c r="ET8" s="9" t="s">
        <v>530</v>
      </c>
      <c r="EU8" s="9" t="s">
        <v>530</v>
      </c>
      <c r="EV8" s="9" t="s">
        <v>528</v>
      </c>
      <c r="EW8" s="9" t="s">
        <v>531</v>
      </c>
      <c r="EX8" s="9" t="s">
        <v>531</v>
      </c>
      <c r="EY8" s="9" t="s">
        <v>530</v>
      </c>
      <c r="EZ8" s="9" t="s">
        <v>530</v>
      </c>
      <c r="FA8" s="9" t="s">
        <v>528</v>
      </c>
      <c r="FB8" s="9" t="s">
        <v>528</v>
      </c>
      <c r="FC8" s="9" t="s">
        <v>529</v>
      </c>
      <c r="FD8" s="9" t="s">
        <v>529</v>
      </c>
      <c r="FE8" s="9" t="s">
        <v>529</v>
      </c>
      <c r="FF8" s="9" t="s">
        <v>529</v>
      </c>
      <c r="FG8" s="9" t="s">
        <v>529</v>
      </c>
      <c r="FH8" s="9" t="s">
        <v>529</v>
      </c>
      <c r="FI8" s="9" t="s">
        <v>529</v>
      </c>
      <c r="FJ8" s="195"/>
      <c r="FK8" s="1"/>
      <c r="FL8" s="10" t="s">
        <v>528</v>
      </c>
      <c r="FM8" s="10" t="s">
        <v>528</v>
      </c>
      <c r="FN8" s="10" t="s">
        <v>528</v>
      </c>
      <c r="FO8" s="10" t="s">
        <v>528</v>
      </c>
      <c r="FP8" s="10" t="s">
        <v>529</v>
      </c>
      <c r="FQ8" s="10" t="s">
        <v>529</v>
      </c>
      <c r="FR8" s="10" t="s">
        <v>528</v>
      </c>
      <c r="FS8" s="10" t="s">
        <v>528</v>
      </c>
      <c r="FT8" s="10" t="s">
        <v>530</v>
      </c>
      <c r="FU8" s="198"/>
    </row>
    <row r="9" spans="1:177" ht="40.049999999999997" customHeight="1" x14ac:dyDescent="0.3">
      <c r="A9" s="195"/>
      <c r="B9" s="195"/>
      <c r="C9" s="11" t="s">
        <v>532</v>
      </c>
      <c r="D9" s="11" t="s">
        <v>77</v>
      </c>
      <c r="E9" s="11" t="s">
        <v>77</v>
      </c>
      <c r="F9" s="11" t="s">
        <v>77</v>
      </c>
      <c r="G9" s="11" t="s">
        <v>77</v>
      </c>
      <c r="H9" s="11" t="s">
        <v>113</v>
      </c>
      <c r="I9" s="11" t="s">
        <v>113</v>
      </c>
      <c r="J9" s="11" t="s">
        <v>152</v>
      </c>
      <c r="K9" s="11" t="s">
        <v>152</v>
      </c>
      <c r="L9" s="11" t="s">
        <v>101</v>
      </c>
      <c r="M9" s="11" t="s">
        <v>101</v>
      </c>
      <c r="N9" s="11" t="s">
        <v>101</v>
      </c>
      <c r="O9" s="11" t="s">
        <v>101</v>
      </c>
      <c r="P9" s="11" t="s">
        <v>101</v>
      </c>
      <c r="Q9" s="11" t="s">
        <v>101</v>
      </c>
      <c r="R9" s="11" t="s">
        <v>101</v>
      </c>
      <c r="S9" s="11" t="s">
        <v>101</v>
      </c>
      <c r="T9" s="11" t="s">
        <v>411</v>
      </c>
      <c r="U9" s="11" t="s">
        <v>411</v>
      </c>
      <c r="V9" s="11" t="s">
        <v>411</v>
      </c>
      <c r="W9" s="11" t="s">
        <v>411</v>
      </c>
      <c r="X9" s="11" t="s">
        <v>533</v>
      </c>
      <c r="Y9" s="11" t="s">
        <v>251</v>
      </c>
      <c r="Z9" s="11" t="s">
        <v>251</v>
      </c>
      <c r="AA9" s="11" t="s">
        <v>251</v>
      </c>
      <c r="AB9" s="11" t="s">
        <v>72</v>
      </c>
      <c r="AC9" s="11" t="s">
        <v>72</v>
      </c>
      <c r="AD9" s="11" t="s">
        <v>72</v>
      </c>
      <c r="AE9" s="11" t="s">
        <v>72</v>
      </c>
      <c r="AF9" s="11" t="s">
        <v>72</v>
      </c>
      <c r="AG9" s="11" t="s">
        <v>72</v>
      </c>
      <c r="AH9" s="11" t="s">
        <v>72</v>
      </c>
      <c r="AI9" s="11" t="s">
        <v>534</v>
      </c>
      <c r="AJ9" s="11" t="s">
        <v>535</v>
      </c>
      <c r="AK9" s="11" t="s">
        <v>334</v>
      </c>
      <c r="AL9" s="11" t="s">
        <v>536</v>
      </c>
      <c r="AM9" s="11" t="s">
        <v>536</v>
      </c>
      <c r="AN9" s="11" t="s">
        <v>537</v>
      </c>
      <c r="AO9" s="11" t="s">
        <v>537</v>
      </c>
      <c r="AP9" s="11" t="s">
        <v>538</v>
      </c>
      <c r="AQ9" s="11" t="s">
        <v>539</v>
      </c>
      <c r="AR9" s="11" t="s">
        <v>539</v>
      </c>
      <c r="AS9" s="11" t="s">
        <v>540</v>
      </c>
      <c r="AT9" s="11" t="s">
        <v>541</v>
      </c>
      <c r="AU9" s="11" t="s">
        <v>542</v>
      </c>
      <c r="AV9" s="11" t="s">
        <v>98</v>
      </c>
      <c r="AW9" s="11" t="s">
        <v>98</v>
      </c>
      <c r="AX9" s="11" t="s">
        <v>98</v>
      </c>
      <c r="AY9" s="11" t="s">
        <v>45</v>
      </c>
      <c r="AZ9" s="11" t="s">
        <v>45</v>
      </c>
      <c r="BA9" s="11" t="s">
        <v>45</v>
      </c>
      <c r="BB9" s="11" t="s">
        <v>45</v>
      </c>
      <c r="BC9" s="11" t="s">
        <v>45</v>
      </c>
      <c r="BD9" s="11" t="s">
        <v>45</v>
      </c>
      <c r="BE9" s="11" t="s">
        <v>45</v>
      </c>
      <c r="BF9" s="11" t="s">
        <v>45</v>
      </c>
      <c r="BG9" s="11" t="s">
        <v>543</v>
      </c>
      <c r="BH9" s="11" t="s">
        <v>543</v>
      </c>
      <c r="BI9" s="11" t="s">
        <v>544</v>
      </c>
      <c r="BJ9" s="11" t="s">
        <v>82</v>
      </c>
      <c r="BK9" s="11" t="s">
        <v>82</v>
      </c>
      <c r="BL9" s="11" t="s">
        <v>82</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89</v>
      </c>
      <c r="CA9" s="11" t="s">
        <v>545</v>
      </c>
      <c r="CB9" s="11" t="s">
        <v>545</v>
      </c>
      <c r="CC9" s="11" t="s">
        <v>546</v>
      </c>
      <c r="CD9" s="11" t="s">
        <v>130</v>
      </c>
      <c r="CE9" s="11" t="s">
        <v>130</v>
      </c>
      <c r="CF9" s="11" t="s">
        <v>130</v>
      </c>
      <c r="CG9" s="11" t="s">
        <v>130</v>
      </c>
      <c r="CH9" s="11" t="s">
        <v>130</v>
      </c>
      <c r="CI9" s="11" t="s">
        <v>130</v>
      </c>
      <c r="CJ9" s="11" t="s">
        <v>130</v>
      </c>
      <c r="CK9" s="11" t="s">
        <v>130</v>
      </c>
      <c r="CL9" s="11" t="s">
        <v>130</v>
      </c>
      <c r="CM9" s="11" t="s">
        <v>130</v>
      </c>
      <c r="CN9" s="11" t="s">
        <v>130</v>
      </c>
      <c r="CO9" s="11" t="s">
        <v>130</v>
      </c>
      <c r="CP9" s="11" t="s">
        <v>141</v>
      </c>
      <c r="CQ9" s="11" t="s">
        <v>141</v>
      </c>
      <c r="CR9" s="11" t="s">
        <v>141</v>
      </c>
      <c r="CS9" s="11" t="s">
        <v>141</v>
      </c>
      <c r="CT9" s="11" t="s">
        <v>148</v>
      </c>
      <c r="CU9" s="11" t="s">
        <v>148</v>
      </c>
      <c r="CV9" s="11" t="s">
        <v>547</v>
      </c>
      <c r="CW9" s="11" t="s">
        <v>548</v>
      </c>
      <c r="CX9" s="11" t="s">
        <v>549</v>
      </c>
      <c r="CY9" s="11" t="s">
        <v>550</v>
      </c>
      <c r="CZ9" s="11" t="s">
        <v>551</v>
      </c>
      <c r="DA9" s="11" t="s">
        <v>552</v>
      </c>
      <c r="DB9" s="11" t="s">
        <v>553</v>
      </c>
      <c r="DC9" s="11" t="s">
        <v>113</v>
      </c>
      <c r="DD9" s="11" t="s">
        <v>113</v>
      </c>
      <c r="DE9" s="11" t="s">
        <v>534</v>
      </c>
      <c r="DF9" s="11" t="s">
        <v>554</v>
      </c>
      <c r="DG9" s="11" t="s">
        <v>555</v>
      </c>
      <c r="DH9" s="11" t="s">
        <v>556</v>
      </c>
      <c r="DI9" s="11" t="s">
        <v>557</v>
      </c>
      <c r="DJ9" s="11" t="s">
        <v>558</v>
      </c>
      <c r="DK9" s="11" t="s">
        <v>559</v>
      </c>
      <c r="DL9" s="11" t="s">
        <v>560</v>
      </c>
      <c r="DM9" s="11" t="s">
        <v>561</v>
      </c>
      <c r="DN9" s="11" t="s">
        <v>562</v>
      </c>
      <c r="DO9" s="11" t="s">
        <v>563</v>
      </c>
      <c r="DP9" s="11" t="s">
        <v>564</v>
      </c>
      <c r="DQ9" s="11" t="s">
        <v>565</v>
      </c>
      <c r="DR9" s="11" t="s">
        <v>565</v>
      </c>
      <c r="DS9" s="11" t="s">
        <v>565</v>
      </c>
      <c r="DT9" s="11" t="s">
        <v>565</v>
      </c>
      <c r="DU9" s="11" t="s">
        <v>566</v>
      </c>
      <c r="DV9" s="11" t="s">
        <v>567</v>
      </c>
      <c r="DW9" s="11" t="s">
        <v>568</v>
      </c>
      <c r="DX9" s="11" t="s">
        <v>569</v>
      </c>
      <c r="DY9" s="11" t="s">
        <v>570</v>
      </c>
      <c r="DZ9" s="11" t="s">
        <v>571</v>
      </c>
      <c r="EA9" s="11" t="s">
        <v>571</v>
      </c>
      <c r="EB9" s="11" t="s">
        <v>571</v>
      </c>
      <c r="EC9" s="11" t="s">
        <v>571</v>
      </c>
      <c r="ED9" s="11" t="s">
        <v>572</v>
      </c>
      <c r="EE9" s="11" t="s">
        <v>573</v>
      </c>
      <c r="EF9" s="11" t="s">
        <v>573</v>
      </c>
      <c r="EG9" s="11" t="s">
        <v>89</v>
      </c>
      <c r="EH9" s="11" t="s">
        <v>89</v>
      </c>
      <c r="EI9" s="11" t="s">
        <v>89</v>
      </c>
      <c r="EJ9" s="11" t="s">
        <v>89</v>
      </c>
      <c r="EK9" s="11" t="s">
        <v>89</v>
      </c>
      <c r="EL9" s="11" t="s">
        <v>38</v>
      </c>
      <c r="EM9" s="11" t="s">
        <v>38</v>
      </c>
      <c r="EN9" s="11" t="s">
        <v>574</v>
      </c>
      <c r="EO9" s="11" t="s">
        <v>574</v>
      </c>
      <c r="EP9" s="11" t="s">
        <v>574</v>
      </c>
      <c r="EQ9" s="11" t="s">
        <v>574</v>
      </c>
      <c r="ER9" s="11" t="s">
        <v>273</v>
      </c>
      <c r="ES9" s="11" t="s">
        <v>575</v>
      </c>
      <c r="ET9" s="11" t="s">
        <v>576</v>
      </c>
      <c r="EU9" s="11" t="s">
        <v>130</v>
      </c>
      <c r="EV9" s="11" t="s">
        <v>130</v>
      </c>
      <c r="EW9" s="11" t="s">
        <v>130</v>
      </c>
      <c r="EX9" s="11" t="s">
        <v>130</v>
      </c>
      <c r="EY9" s="11" t="s">
        <v>130</v>
      </c>
      <c r="EZ9" s="11" t="s">
        <v>577</v>
      </c>
      <c r="FA9" s="11" t="s">
        <v>578</v>
      </c>
      <c r="FB9" s="11" t="s">
        <v>578</v>
      </c>
      <c r="FC9" s="11" t="s">
        <v>579</v>
      </c>
      <c r="FD9" s="11" t="s">
        <v>580</v>
      </c>
      <c r="FE9" s="11" t="s">
        <v>580</v>
      </c>
      <c r="FF9" s="11" t="s">
        <v>173</v>
      </c>
      <c r="FG9" s="11" t="s">
        <v>581</v>
      </c>
      <c r="FH9" s="11" t="s">
        <v>582</v>
      </c>
      <c r="FI9" s="11" t="s">
        <v>583</v>
      </c>
      <c r="FJ9" s="195"/>
      <c r="FK9" s="1"/>
      <c r="FL9" s="12" t="s">
        <v>584</v>
      </c>
      <c r="FM9" s="12" t="s">
        <v>22</v>
      </c>
      <c r="FN9" s="12" t="s">
        <v>585</v>
      </c>
      <c r="FO9" s="12" t="s">
        <v>586</v>
      </c>
      <c r="FP9" s="12" t="s">
        <v>587</v>
      </c>
      <c r="FQ9" s="12" t="s">
        <v>588</v>
      </c>
      <c r="FR9" s="12" t="s">
        <v>578</v>
      </c>
      <c r="FS9" s="12" t="s">
        <v>578</v>
      </c>
      <c r="FT9" s="12" t="s">
        <v>101</v>
      </c>
      <c r="FU9" s="198"/>
    </row>
    <row r="10" spans="1:177" ht="40.049999999999997" customHeight="1" x14ac:dyDescent="0.3">
      <c r="A10" s="195"/>
      <c r="B10" s="195"/>
      <c r="C10" s="9" t="s">
        <v>287</v>
      </c>
      <c r="D10" s="9" t="s">
        <v>256</v>
      </c>
      <c r="E10" s="9" t="s">
        <v>589</v>
      </c>
      <c r="F10" s="9" t="s">
        <v>590</v>
      </c>
      <c r="G10" s="9" t="s">
        <v>591</v>
      </c>
      <c r="H10" s="9" t="s">
        <v>354</v>
      </c>
      <c r="I10" s="9" t="s">
        <v>592</v>
      </c>
      <c r="J10" s="9" t="s">
        <v>593</v>
      </c>
      <c r="K10" s="9" t="s">
        <v>594</v>
      </c>
      <c r="L10" s="9" t="s">
        <v>595</v>
      </c>
      <c r="M10" s="9" t="s">
        <v>596</v>
      </c>
      <c r="N10" s="9" t="s">
        <v>597</v>
      </c>
      <c r="O10" s="9" t="s">
        <v>598</v>
      </c>
      <c r="P10" s="9" t="s">
        <v>599</v>
      </c>
      <c r="Q10" s="9" t="s">
        <v>600</v>
      </c>
      <c r="R10" s="9" t="s">
        <v>291</v>
      </c>
      <c r="S10" s="9" t="s">
        <v>601</v>
      </c>
      <c r="T10" s="9" t="s">
        <v>602</v>
      </c>
      <c r="U10" s="9" t="s">
        <v>603</v>
      </c>
      <c r="V10" s="9" t="s">
        <v>604</v>
      </c>
      <c r="W10" s="9" t="s">
        <v>605</v>
      </c>
      <c r="X10" s="9" t="s">
        <v>606</v>
      </c>
      <c r="Y10" s="9" t="s">
        <v>607</v>
      </c>
      <c r="Z10" s="9" t="s">
        <v>608</v>
      </c>
      <c r="AA10" s="9" t="s">
        <v>252</v>
      </c>
      <c r="AB10" s="9" t="s">
        <v>609</v>
      </c>
      <c r="AC10" s="9" t="s">
        <v>610</v>
      </c>
      <c r="AD10" s="9" t="s">
        <v>244</v>
      </c>
      <c r="AE10" s="9" t="s">
        <v>611</v>
      </c>
      <c r="AF10" s="9" t="s">
        <v>612</v>
      </c>
      <c r="AG10" s="9" t="s">
        <v>613</v>
      </c>
      <c r="AH10" s="9" t="s">
        <v>614</v>
      </c>
      <c r="AI10" s="9" t="s">
        <v>615</v>
      </c>
      <c r="AJ10" s="9" t="s">
        <v>616</v>
      </c>
      <c r="AK10" s="9" t="s">
        <v>335</v>
      </c>
      <c r="AL10" s="9" t="s">
        <v>617</v>
      </c>
      <c r="AM10" s="9" t="s">
        <v>618</v>
      </c>
      <c r="AN10" s="9" t="s">
        <v>619</v>
      </c>
      <c r="AO10" s="9" t="s">
        <v>620</v>
      </c>
      <c r="AP10" s="9" t="s">
        <v>538</v>
      </c>
      <c r="AQ10" s="9" t="s">
        <v>621</v>
      </c>
      <c r="AR10" s="9" t="s">
        <v>622</v>
      </c>
      <c r="AS10" s="9" t="s">
        <v>623</v>
      </c>
      <c r="AT10" s="9" t="s">
        <v>624</v>
      </c>
      <c r="AU10" s="9" t="s">
        <v>625</v>
      </c>
      <c r="AV10" s="9" t="s">
        <v>626</v>
      </c>
      <c r="AW10" s="9" t="s">
        <v>627</v>
      </c>
      <c r="AX10" s="9" t="s">
        <v>628</v>
      </c>
      <c r="AY10" s="9" t="s">
        <v>434</v>
      </c>
      <c r="AZ10" s="9" t="s">
        <v>426</v>
      </c>
      <c r="BA10" s="9" t="s">
        <v>629</v>
      </c>
      <c r="BB10" s="9" t="s">
        <v>424</v>
      </c>
      <c r="BC10" s="9" t="s">
        <v>419</v>
      </c>
      <c r="BD10" s="9" t="s">
        <v>630</v>
      </c>
      <c r="BE10" s="9" t="s">
        <v>631</v>
      </c>
      <c r="BF10" s="9" t="s">
        <v>421</v>
      </c>
      <c r="BG10" s="9" t="s">
        <v>632</v>
      </c>
      <c r="BH10" s="9" t="s">
        <v>633</v>
      </c>
      <c r="BI10" s="9" t="s">
        <v>634</v>
      </c>
      <c r="BJ10" s="9" t="s">
        <v>635</v>
      </c>
      <c r="BK10" s="9" t="s">
        <v>636</v>
      </c>
      <c r="BL10" s="9" t="s">
        <v>637</v>
      </c>
      <c r="BM10" s="9" t="s">
        <v>638</v>
      </c>
      <c r="BN10" s="9" t="s">
        <v>639</v>
      </c>
      <c r="BO10" s="9" t="s">
        <v>640</v>
      </c>
      <c r="BP10" s="9" t="s">
        <v>641</v>
      </c>
      <c r="BQ10" s="9" t="s">
        <v>642</v>
      </c>
      <c r="BR10" s="9" t="s">
        <v>643</v>
      </c>
      <c r="BS10" s="9" t="s">
        <v>644</v>
      </c>
      <c r="BT10" s="9" t="s">
        <v>645</v>
      </c>
      <c r="BU10" s="9" t="s">
        <v>646</v>
      </c>
      <c r="BV10" s="9" t="s">
        <v>647</v>
      </c>
      <c r="BW10" s="9" t="s">
        <v>648</v>
      </c>
      <c r="BX10" s="9" t="s">
        <v>649</v>
      </c>
      <c r="BY10" s="9" t="s">
        <v>650</v>
      </c>
      <c r="BZ10" s="9" t="s">
        <v>651</v>
      </c>
      <c r="CA10" s="9" t="s">
        <v>652</v>
      </c>
      <c r="CB10" s="9" t="s">
        <v>653</v>
      </c>
      <c r="CC10" s="9" t="s">
        <v>654</v>
      </c>
      <c r="CD10" s="9" t="s">
        <v>357</v>
      </c>
      <c r="CE10" s="9" t="s">
        <v>655</v>
      </c>
      <c r="CF10" s="9" t="s">
        <v>656</v>
      </c>
      <c r="CG10" s="9" t="s">
        <v>657</v>
      </c>
      <c r="CH10" s="9" t="s">
        <v>658</v>
      </c>
      <c r="CI10" s="9" t="s">
        <v>659</v>
      </c>
      <c r="CJ10" s="9" t="s">
        <v>660</v>
      </c>
      <c r="CK10" s="9" t="s">
        <v>661</v>
      </c>
      <c r="CL10" s="9" t="s">
        <v>662</v>
      </c>
      <c r="CM10" s="9" t="s">
        <v>663</v>
      </c>
      <c r="CN10" s="9" t="s">
        <v>664</v>
      </c>
      <c r="CO10" s="9" t="s">
        <v>665</v>
      </c>
      <c r="CP10" s="9" t="s">
        <v>666</v>
      </c>
      <c r="CQ10" s="9" t="s">
        <v>667</v>
      </c>
      <c r="CR10" s="9" t="s">
        <v>668</v>
      </c>
      <c r="CS10" s="9" t="s">
        <v>669</v>
      </c>
      <c r="CT10" s="9" t="s">
        <v>670</v>
      </c>
      <c r="CU10" s="9" t="s">
        <v>671</v>
      </c>
      <c r="CV10" s="9" t="s">
        <v>672</v>
      </c>
      <c r="CW10" s="9" t="s">
        <v>673</v>
      </c>
      <c r="CX10" s="9" t="s">
        <v>674</v>
      </c>
      <c r="CY10" s="9" t="s">
        <v>675</v>
      </c>
      <c r="CZ10" s="9" t="s">
        <v>676</v>
      </c>
      <c r="DA10" s="9" t="s">
        <v>677</v>
      </c>
      <c r="DB10" s="9" t="s">
        <v>678</v>
      </c>
      <c r="DC10" s="9" t="s">
        <v>679</v>
      </c>
      <c r="DD10" s="9" t="s">
        <v>680</v>
      </c>
      <c r="DE10" s="9" t="s">
        <v>681</v>
      </c>
      <c r="DF10" s="9" t="s">
        <v>682</v>
      </c>
      <c r="DG10" s="9" t="s">
        <v>683</v>
      </c>
      <c r="DH10" s="9" t="s">
        <v>684</v>
      </c>
      <c r="DI10" s="9" t="s">
        <v>685</v>
      </c>
      <c r="DJ10" s="9" t="s">
        <v>686</v>
      </c>
      <c r="DK10" s="9" t="s">
        <v>687</v>
      </c>
      <c r="DL10" s="9" t="s">
        <v>688</v>
      </c>
      <c r="DM10" s="9" t="s">
        <v>689</v>
      </c>
      <c r="DN10" s="9" t="s">
        <v>690</v>
      </c>
      <c r="DO10" s="9" t="s">
        <v>691</v>
      </c>
      <c r="DP10" s="9" t="s">
        <v>692</v>
      </c>
      <c r="DQ10" s="9" t="s">
        <v>362</v>
      </c>
      <c r="DR10" s="9" t="s">
        <v>693</v>
      </c>
      <c r="DS10" s="9" t="s">
        <v>694</v>
      </c>
      <c r="DT10" s="9" t="s">
        <v>695</v>
      </c>
      <c r="DU10" s="9" t="s">
        <v>696</v>
      </c>
      <c r="DV10" s="9" t="s">
        <v>697</v>
      </c>
      <c r="DW10" s="9" t="s">
        <v>698</v>
      </c>
      <c r="DX10" s="9" t="s">
        <v>699</v>
      </c>
      <c r="DY10" s="9" t="s">
        <v>700</v>
      </c>
      <c r="DZ10" s="9" t="s">
        <v>701</v>
      </c>
      <c r="EA10" s="9" t="s">
        <v>702</v>
      </c>
      <c r="EB10" s="9" t="s">
        <v>703</v>
      </c>
      <c r="EC10" s="9" t="s">
        <v>704</v>
      </c>
      <c r="ED10" s="9" t="s">
        <v>705</v>
      </c>
      <c r="EE10" s="9" t="s">
        <v>706</v>
      </c>
      <c r="EF10" s="9" t="s">
        <v>707</v>
      </c>
      <c r="EG10" s="9" t="s">
        <v>708</v>
      </c>
      <c r="EH10" s="9" t="s">
        <v>709</v>
      </c>
      <c r="EI10" s="9" t="s">
        <v>710</v>
      </c>
      <c r="EJ10" s="9" t="s">
        <v>711</v>
      </c>
      <c r="EK10" s="9" t="s">
        <v>712</v>
      </c>
      <c r="EL10" s="9" t="s">
        <v>713</v>
      </c>
      <c r="EM10" s="9" t="s">
        <v>714</v>
      </c>
      <c r="EN10" s="9" t="s">
        <v>715</v>
      </c>
      <c r="EO10" s="9" t="s">
        <v>716</v>
      </c>
      <c r="EP10" s="9" t="s">
        <v>717</v>
      </c>
      <c r="EQ10" s="9" t="s">
        <v>718</v>
      </c>
      <c r="ER10" s="9" t="s">
        <v>719</v>
      </c>
      <c r="ES10" s="9" t="s">
        <v>720</v>
      </c>
      <c r="ET10" s="9" t="s">
        <v>721</v>
      </c>
      <c r="EU10" s="9" t="s">
        <v>722</v>
      </c>
      <c r="EV10" s="9" t="s">
        <v>723</v>
      </c>
      <c r="EW10" s="9" t="s">
        <v>724</v>
      </c>
      <c r="EX10" s="9" t="s">
        <v>725</v>
      </c>
      <c r="EY10" s="9" t="s">
        <v>726</v>
      </c>
      <c r="EZ10" s="9" t="s">
        <v>727</v>
      </c>
      <c r="FA10" s="9" t="s">
        <v>728</v>
      </c>
      <c r="FB10" s="9" t="s">
        <v>729</v>
      </c>
      <c r="FC10" s="9" t="s">
        <v>730</v>
      </c>
      <c r="FD10" s="9" t="s">
        <v>731</v>
      </c>
      <c r="FE10" s="9" t="s">
        <v>732</v>
      </c>
      <c r="FF10" s="9" t="s">
        <v>174</v>
      </c>
      <c r="FG10" s="9" t="s">
        <v>733</v>
      </c>
      <c r="FH10" s="9" t="s">
        <v>734</v>
      </c>
      <c r="FI10" s="9" t="s">
        <v>735</v>
      </c>
      <c r="FJ10" s="195" t="s">
        <v>736</v>
      </c>
      <c r="FK10" s="1"/>
      <c r="FL10" s="10" t="s">
        <v>737</v>
      </c>
      <c r="FM10" s="10" t="s">
        <v>738</v>
      </c>
      <c r="FN10" s="10" t="s">
        <v>739</v>
      </c>
      <c r="FO10" s="10" t="s">
        <v>740</v>
      </c>
      <c r="FP10" s="10" t="s">
        <v>741</v>
      </c>
      <c r="FQ10" s="10" t="s">
        <v>742</v>
      </c>
      <c r="FR10" s="10" t="s">
        <v>743</v>
      </c>
      <c r="FS10" s="10" t="s">
        <v>744</v>
      </c>
      <c r="FT10" s="10" t="s">
        <v>310</v>
      </c>
      <c r="FU10" s="198" t="s">
        <v>736</v>
      </c>
    </row>
    <row r="11" spans="1:177" ht="24" customHeight="1" x14ac:dyDescent="0.3">
      <c r="A11" s="13" t="s">
        <v>69</v>
      </c>
      <c r="B11" s="13" t="s">
        <v>745</v>
      </c>
      <c r="C11" s="14">
        <v>99.6</v>
      </c>
      <c r="D11" s="14">
        <v>575.29999999999995</v>
      </c>
      <c r="E11" s="14">
        <v>197.5</v>
      </c>
      <c r="F11" s="14"/>
      <c r="G11" s="14"/>
      <c r="H11" s="14">
        <v>0</v>
      </c>
      <c r="I11" s="14">
        <v>86.1</v>
      </c>
      <c r="J11" s="14"/>
      <c r="K11" s="14"/>
      <c r="L11" s="14">
        <v>30.6</v>
      </c>
      <c r="M11" s="14">
        <v>210.3</v>
      </c>
      <c r="N11" s="14">
        <v>211.9</v>
      </c>
      <c r="O11" s="14">
        <v>200.5</v>
      </c>
      <c r="P11" s="14">
        <v>218.1</v>
      </c>
      <c r="Q11" s="14">
        <v>111.9</v>
      </c>
      <c r="R11" s="14">
        <v>373.5</v>
      </c>
      <c r="S11" s="14">
        <v>3.1</v>
      </c>
      <c r="T11" s="14"/>
      <c r="U11" s="14"/>
      <c r="V11" s="14"/>
      <c r="W11" s="14"/>
      <c r="X11" s="14">
        <v>110.9</v>
      </c>
      <c r="Y11" s="14">
        <v>6.5</v>
      </c>
      <c r="Z11" s="14">
        <v>3.2</v>
      </c>
      <c r="AA11" s="14">
        <v>22.5</v>
      </c>
      <c r="AB11" s="14">
        <v>6.9</v>
      </c>
      <c r="AC11" s="14">
        <v>13</v>
      </c>
      <c r="AD11" s="14">
        <v>101.6</v>
      </c>
      <c r="AE11" s="14"/>
      <c r="AF11" s="14"/>
      <c r="AG11" s="14"/>
      <c r="AH11" s="14"/>
      <c r="AI11" s="14">
        <v>71.8</v>
      </c>
      <c r="AJ11" s="14">
        <v>76.8</v>
      </c>
      <c r="AK11" s="14"/>
      <c r="AL11" s="14"/>
      <c r="AM11" s="14"/>
      <c r="AN11" s="14">
        <v>6.5</v>
      </c>
      <c r="AO11" s="14">
        <v>0</v>
      </c>
      <c r="AP11" s="14">
        <v>26.2</v>
      </c>
      <c r="AQ11" s="14">
        <v>47.1</v>
      </c>
      <c r="AR11" s="14">
        <v>15.9</v>
      </c>
      <c r="AS11" s="14">
        <v>18.399999999999999</v>
      </c>
      <c r="AT11" s="14">
        <v>11.7</v>
      </c>
      <c r="AU11" s="14">
        <v>57</v>
      </c>
      <c r="AV11" s="14">
        <v>181.7</v>
      </c>
      <c r="AW11" s="14">
        <v>182.1</v>
      </c>
      <c r="AX11" s="14">
        <v>184.1</v>
      </c>
      <c r="AY11" s="14">
        <v>80.5</v>
      </c>
      <c r="AZ11" s="14">
        <v>0</v>
      </c>
      <c r="BA11" s="14">
        <v>5.8</v>
      </c>
      <c r="BB11" s="14">
        <v>0</v>
      </c>
      <c r="BC11" s="14"/>
      <c r="BD11" s="14">
        <v>2</v>
      </c>
      <c r="BE11" s="14">
        <v>13.8</v>
      </c>
      <c r="BF11" s="14">
        <v>27.3</v>
      </c>
      <c r="BG11" s="14"/>
      <c r="BH11" s="14"/>
      <c r="BI11" s="14">
        <v>93.9</v>
      </c>
      <c r="BJ11" s="14"/>
      <c r="BK11" s="14"/>
      <c r="BL11" s="14">
        <v>47.4</v>
      </c>
      <c r="BM11" s="14"/>
      <c r="BN11" s="14"/>
      <c r="BO11" s="14"/>
      <c r="BP11" s="14">
        <v>68.3</v>
      </c>
      <c r="BQ11" s="14">
        <v>180</v>
      </c>
      <c r="BR11" s="14">
        <v>177.3</v>
      </c>
      <c r="BS11" s="14">
        <v>0</v>
      </c>
      <c r="BT11" s="14">
        <v>175.4</v>
      </c>
      <c r="BU11" s="14">
        <v>77.099999999999994</v>
      </c>
      <c r="BV11" s="14">
        <v>37.299999999999997</v>
      </c>
      <c r="BW11" s="14"/>
      <c r="BX11" s="14"/>
      <c r="BY11" s="14"/>
      <c r="BZ11" s="14"/>
      <c r="CA11" s="14"/>
      <c r="CB11" s="14"/>
      <c r="CC11" s="14">
        <v>0.3</v>
      </c>
      <c r="CD11" s="14">
        <v>63</v>
      </c>
      <c r="CE11" s="14">
        <v>72.099999999999994</v>
      </c>
      <c r="CF11" s="14">
        <v>63.6</v>
      </c>
      <c r="CG11" s="14">
        <v>70.5</v>
      </c>
      <c r="CH11" s="14">
        <v>29.1</v>
      </c>
      <c r="CI11" s="14"/>
      <c r="CJ11" s="14"/>
      <c r="CK11" s="14"/>
      <c r="CL11" s="14">
        <v>147.6</v>
      </c>
      <c r="CM11" s="14">
        <v>149.9</v>
      </c>
      <c r="CN11" s="14">
        <v>172.9</v>
      </c>
      <c r="CO11" s="14">
        <v>0</v>
      </c>
      <c r="CP11" s="14"/>
      <c r="CQ11" s="14"/>
      <c r="CR11" s="14"/>
      <c r="CS11" s="14"/>
      <c r="CT11" s="14"/>
      <c r="CU11" s="14"/>
      <c r="CV11" s="14">
        <v>0</v>
      </c>
      <c r="CW11" s="14">
        <v>120.8</v>
      </c>
      <c r="CX11" s="14">
        <v>0</v>
      </c>
      <c r="CY11" s="14">
        <v>5.3</v>
      </c>
      <c r="CZ11" s="14">
        <v>0</v>
      </c>
      <c r="DA11" s="14">
        <v>4.5999999999999996</v>
      </c>
      <c r="DB11" s="14"/>
      <c r="DC11" s="14">
        <v>0</v>
      </c>
      <c r="DD11" s="14">
        <v>0</v>
      </c>
      <c r="DE11" s="14">
        <v>0.2</v>
      </c>
      <c r="DF11" s="14">
        <v>1.8</v>
      </c>
      <c r="DG11" s="14">
        <v>4.7</v>
      </c>
      <c r="DH11" s="14">
        <v>19.100000000000001</v>
      </c>
      <c r="DI11" s="14">
        <v>3.5</v>
      </c>
      <c r="DJ11" s="14">
        <v>3</v>
      </c>
      <c r="DK11" s="14">
        <v>3.5</v>
      </c>
      <c r="DL11" s="14">
        <v>18.100000000000001</v>
      </c>
      <c r="DM11" s="14">
        <v>0</v>
      </c>
      <c r="DN11" s="14">
        <v>0</v>
      </c>
      <c r="DO11" s="14">
        <v>25.1</v>
      </c>
      <c r="DP11" s="14">
        <v>87.5</v>
      </c>
      <c r="DQ11" s="14">
        <v>4.4000000000000004</v>
      </c>
      <c r="DR11" s="14">
        <v>2.2999999999999998</v>
      </c>
      <c r="DS11" s="14">
        <v>1.2</v>
      </c>
      <c r="DT11" s="14">
        <v>3</v>
      </c>
      <c r="DU11" s="14">
        <v>0</v>
      </c>
      <c r="DV11" s="14">
        <v>1.8</v>
      </c>
      <c r="DW11" s="14">
        <v>20.100000000000001</v>
      </c>
      <c r="DX11" s="14">
        <v>1.3</v>
      </c>
      <c r="DY11" s="14"/>
      <c r="DZ11" s="14">
        <v>5.0999999999999996</v>
      </c>
      <c r="EA11" s="14">
        <v>3.1</v>
      </c>
      <c r="EB11" s="14">
        <v>3.5</v>
      </c>
      <c r="EC11" s="14">
        <v>4.8</v>
      </c>
      <c r="ED11" s="14">
        <v>10</v>
      </c>
      <c r="EE11" s="14">
        <v>30.2</v>
      </c>
      <c r="EF11" s="14">
        <v>33.700000000000003</v>
      </c>
      <c r="EG11" s="14">
        <v>0</v>
      </c>
      <c r="EH11" s="14">
        <v>67.5</v>
      </c>
      <c r="EI11" s="14">
        <v>96.4</v>
      </c>
      <c r="EJ11" s="14">
        <v>10.1</v>
      </c>
      <c r="EK11" s="14">
        <v>1.6</v>
      </c>
      <c r="EL11" s="14">
        <v>4</v>
      </c>
      <c r="EM11" s="14">
        <v>1.8</v>
      </c>
      <c r="EN11" s="14">
        <v>8.1999999999999993</v>
      </c>
      <c r="EO11" s="14">
        <v>3.5</v>
      </c>
      <c r="EP11" s="14">
        <v>4</v>
      </c>
      <c r="EQ11" s="14">
        <v>4</v>
      </c>
      <c r="ER11" s="14">
        <v>3.4</v>
      </c>
      <c r="ES11" s="14">
        <v>0</v>
      </c>
      <c r="ET11" s="14">
        <v>0</v>
      </c>
      <c r="EU11" s="14">
        <v>0</v>
      </c>
      <c r="EV11" s="14">
        <v>0.6</v>
      </c>
      <c r="EW11" s="14">
        <v>69.8</v>
      </c>
      <c r="EX11" s="14">
        <v>61.3</v>
      </c>
      <c r="EY11" s="14">
        <v>0</v>
      </c>
      <c r="EZ11" s="14">
        <v>0</v>
      </c>
      <c r="FA11" s="14">
        <v>7.1</v>
      </c>
      <c r="FB11" s="14">
        <v>19.100000000000001</v>
      </c>
      <c r="FC11" s="14">
        <v>9.6</v>
      </c>
      <c r="FD11" s="14">
        <v>33.1</v>
      </c>
      <c r="FE11" s="14">
        <v>29.3</v>
      </c>
      <c r="FF11" s="14"/>
      <c r="FG11" s="14">
        <v>14.1</v>
      </c>
      <c r="FH11" s="14">
        <v>8</v>
      </c>
      <c r="FI11" s="14">
        <v>11</v>
      </c>
      <c r="FJ11" s="14">
        <v>6106.6</v>
      </c>
      <c r="FK11" s="15"/>
      <c r="FL11" s="14">
        <v>18.57508</v>
      </c>
      <c r="FM11" s="14">
        <v>0</v>
      </c>
      <c r="FN11" s="14">
        <v>6.0780000000000003</v>
      </c>
      <c r="FO11" s="14">
        <v>6.3</v>
      </c>
      <c r="FP11" s="14">
        <v>27.70562</v>
      </c>
      <c r="FQ11" s="14">
        <v>18.92576</v>
      </c>
      <c r="FR11" s="14">
        <v>5.9</v>
      </c>
      <c r="FS11" s="14">
        <v>5</v>
      </c>
      <c r="FT11" s="14"/>
      <c r="FU11" s="14">
        <v>88.484459999999999</v>
      </c>
    </row>
    <row r="12" spans="1:177" ht="24" customHeight="1" x14ac:dyDescent="0.3">
      <c r="A12" s="16" t="s">
        <v>69</v>
      </c>
      <c r="B12" s="16" t="s">
        <v>746</v>
      </c>
      <c r="C12" s="17">
        <v>99.6</v>
      </c>
      <c r="D12" s="17">
        <v>571.4</v>
      </c>
      <c r="E12" s="17">
        <v>196.3</v>
      </c>
      <c r="F12" s="17"/>
      <c r="G12" s="17"/>
      <c r="H12" s="17">
        <v>0</v>
      </c>
      <c r="I12" s="17">
        <v>84.4</v>
      </c>
      <c r="J12" s="17"/>
      <c r="K12" s="17"/>
      <c r="L12" s="17">
        <v>31.2</v>
      </c>
      <c r="M12" s="17">
        <v>210.1</v>
      </c>
      <c r="N12" s="17">
        <v>211.3</v>
      </c>
      <c r="O12" s="17">
        <v>197.4</v>
      </c>
      <c r="P12" s="17">
        <v>219.9</v>
      </c>
      <c r="Q12" s="17">
        <v>112</v>
      </c>
      <c r="R12" s="17">
        <v>291.3</v>
      </c>
      <c r="S12" s="17">
        <v>3</v>
      </c>
      <c r="T12" s="17"/>
      <c r="U12" s="17"/>
      <c r="V12" s="17"/>
      <c r="W12" s="17"/>
      <c r="X12" s="17">
        <v>108.9</v>
      </c>
      <c r="Y12" s="17">
        <v>6.8</v>
      </c>
      <c r="Z12" s="17">
        <v>3.1</v>
      </c>
      <c r="AA12" s="17">
        <v>22.5</v>
      </c>
      <c r="AB12" s="17">
        <v>7</v>
      </c>
      <c r="AC12" s="17">
        <v>13</v>
      </c>
      <c r="AD12" s="17">
        <v>86.9</v>
      </c>
      <c r="AE12" s="17"/>
      <c r="AF12" s="17"/>
      <c r="AG12" s="17"/>
      <c r="AH12" s="17"/>
      <c r="AI12" s="17">
        <v>48.8</v>
      </c>
      <c r="AJ12" s="17">
        <v>83.4</v>
      </c>
      <c r="AK12" s="17"/>
      <c r="AL12" s="17"/>
      <c r="AM12" s="17"/>
      <c r="AN12" s="17">
        <v>6.5</v>
      </c>
      <c r="AO12" s="17">
        <v>0</v>
      </c>
      <c r="AP12" s="17">
        <v>26.8</v>
      </c>
      <c r="AQ12" s="17">
        <v>49.8</v>
      </c>
      <c r="AR12" s="17">
        <v>15.6</v>
      </c>
      <c r="AS12" s="17">
        <v>18.399999999999999</v>
      </c>
      <c r="AT12" s="17">
        <v>11.7</v>
      </c>
      <c r="AU12" s="17">
        <v>58.3</v>
      </c>
      <c r="AV12" s="17">
        <v>179</v>
      </c>
      <c r="AW12" s="17">
        <v>178.8</v>
      </c>
      <c r="AX12" s="17">
        <v>183.8</v>
      </c>
      <c r="AY12" s="17">
        <v>78.099999999999994</v>
      </c>
      <c r="AZ12" s="17">
        <v>0</v>
      </c>
      <c r="BA12" s="17">
        <v>5.8</v>
      </c>
      <c r="BB12" s="17">
        <v>0</v>
      </c>
      <c r="BC12" s="17"/>
      <c r="BD12" s="17">
        <v>2</v>
      </c>
      <c r="BE12" s="17">
        <v>13.7</v>
      </c>
      <c r="BF12" s="17">
        <v>69.7</v>
      </c>
      <c r="BG12" s="17"/>
      <c r="BH12" s="17"/>
      <c r="BI12" s="17">
        <v>40.6</v>
      </c>
      <c r="BJ12" s="17"/>
      <c r="BK12" s="17"/>
      <c r="BL12" s="17">
        <v>47.7</v>
      </c>
      <c r="BM12" s="17"/>
      <c r="BN12" s="17"/>
      <c r="BO12" s="17"/>
      <c r="BP12" s="17">
        <v>51.3</v>
      </c>
      <c r="BQ12" s="17">
        <v>179.1</v>
      </c>
      <c r="BR12" s="17">
        <v>178</v>
      </c>
      <c r="BS12" s="17">
        <v>0</v>
      </c>
      <c r="BT12" s="17">
        <v>176</v>
      </c>
      <c r="BU12" s="17">
        <v>77.3</v>
      </c>
      <c r="BV12" s="17">
        <v>37.299999999999997</v>
      </c>
      <c r="BW12" s="17"/>
      <c r="BX12" s="17"/>
      <c r="BY12" s="17"/>
      <c r="BZ12" s="17"/>
      <c r="CA12" s="17"/>
      <c r="CB12" s="17"/>
      <c r="CC12" s="17">
        <v>0.3</v>
      </c>
      <c r="CD12" s="17">
        <v>89</v>
      </c>
      <c r="CE12" s="17">
        <v>77.5</v>
      </c>
      <c r="CF12" s="17">
        <v>62.4</v>
      </c>
      <c r="CG12" s="17">
        <v>66.400000000000006</v>
      </c>
      <c r="CH12" s="17">
        <v>28.7</v>
      </c>
      <c r="CI12" s="17"/>
      <c r="CJ12" s="17"/>
      <c r="CK12" s="17"/>
      <c r="CL12" s="17">
        <v>147.4</v>
      </c>
      <c r="CM12" s="17">
        <v>149.6</v>
      </c>
      <c r="CN12" s="17">
        <v>173</v>
      </c>
      <c r="CO12" s="17">
        <v>0</v>
      </c>
      <c r="CP12" s="17"/>
      <c r="CQ12" s="17"/>
      <c r="CR12" s="17"/>
      <c r="CS12" s="17"/>
      <c r="CT12" s="17"/>
      <c r="CU12" s="17"/>
      <c r="CV12" s="17">
        <v>0</v>
      </c>
      <c r="CW12" s="17">
        <v>121</v>
      </c>
      <c r="CX12" s="17">
        <v>0</v>
      </c>
      <c r="CY12" s="17">
        <v>5.8</v>
      </c>
      <c r="CZ12" s="17">
        <v>0</v>
      </c>
      <c r="DA12" s="17">
        <v>4.5999999999999996</v>
      </c>
      <c r="DB12" s="17"/>
      <c r="DC12" s="17">
        <v>0</v>
      </c>
      <c r="DD12" s="17">
        <v>0</v>
      </c>
      <c r="DE12" s="17">
        <v>0.2</v>
      </c>
      <c r="DF12" s="17">
        <v>1.8</v>
      </c>
      <c r="DG12" s="17">
        <v>4.8</v>
      </c>
      <c r="DH12" s="17">
        <v>18.899999999999999</v>
      </c>
      <c r="DI12" s="17">
        <v>3.5</v>
      </c>
      <c r="DJ12" s="17">
        <v>3</v>
      </c>
      <c r="DK12" s="17">
        <v>3.5</v>
      </c>
      <c r="DL12" s="17">
        <v>18.100000000000001</v>
      </c>
      <c r="DM12" s="17">
        <v>0</v>
      </c>
      <c r="DN12" s="17">
        <v>0</v>
      </c>
      <c r="DO12" s="17">
        <v>25.8</v>
      </c>
      <c r="DP12" s="17">
        <v>87.7</v>
      </c>
      <c r="DQ12" s="17">
        <v>4.4000000000000004</v>
      </c>
      <c r="DR12" s="17">
        <v>2.2999999999999998</v>
      </c>
      <c r="DS12" s="17">
        <v>1.2</v>
      </c>
      <c r="DT12" s="17">
        <v>3</v>
      </c>
      <c r="DU12" s="17">
        <v>0</v>
      </c>
      <c r="DV12" s="17">
        <v>1.8</v>
      </c>
      <c r="DW12" s="17">
        <v>17.2</v>
      </c>
      <c r="DX12" s="17">
        <v>1.2</v>
      </c>
      <c r="DY12" s="17"/>
      <c r="DZ12" s="17">
        <v>5.0999999999999996</v>
      </c>
      <c r="EA12" s="17">
        <v>3.1</v>
      </c>
      <c r="EB12" s="17">
        <v>3.7</v>
      </c>
      <c r="EC12" s="17">
        <v>4.7</v>
      </c>
      <c r="ED12" s="17">
        <v>10</v>
      </c>
      <c r="EE12" s="17">
        <v>29</v>
      </c>
      <c r="EF12" s="17">
        <v>37.4</v>
      </c>
      <c r="EG12" s="17">
        <v>0</v>
      </c>
      <c r="EH12" s="17">
        <v>63.8</v>
      </c>
      <c r="EI12" s="17">
        <v>94.2</v>
      </c>
      <c r="EJ12" s="17">
        <v>9</v>
      </c>
      <c r="EK12" s="17">
        <v>0.8</v>
      </c>
      <c r="EL12" s="17">
        <v>4</v>
      </c>
      <c r="EM12" s="17">
        <v>1.8</v>
      </c>
      <c r="EN12" s="17">
        <v>8.1999999999999993</v>
      </c>
      <c r="EO12" s="17">
        <v>3.5</v>
      </c>
      <c r="EP12" s="17">
        <v>4</v>
      </c>
      <c r="EQ12" s="17">
        <v>4</v>
      </c>
      <c r="ER12" s="17">
        <v>3.3</v>
      </c>
      <c r="ES12" s="17">
        <v>0</v>
      </c>
      <c r="ET12" s="17">
        <v>0</v>
      </c>
      <c r="EU12" s="17">
        <v>0</v>
      </c>
      <c r="EV12" s="17">
        <v>0.6</v>
      </c>
      <c r="EW12" s="17">
        <v>67.400000000000006</v>
      </c>
      <c r="EX12" s="17">
        <v>61.3</v>
      </c>
      <c r="EY12" s="17">
        <v>0</v>
      </c>
      <c r="EZ12" s="17">
        <v>0</v>
      </c>
      <c r="FA12" s="17">
        <v>7.1</v>
      </c>
      <c r="FB12" s="17">
        <v>18.5</v>
      </c>
      <c r="FC12" s="17">
        <v>9.1</v>
      </c>
      <c r="FD12" s="17">
        <v>34.5</v>
      </c>
      <c r="FE12" s="17">
        <v>29.3</v>
      </c>
      <c r="FF12" s="17"/>
      <c r="FG12" s="17">
        <v>14.1</v>
      </c>
      <c r="FH12" s="17">
        <v>8</v>
      </c>
      <c r="FI12" s="17">
        <v>11</v>
      </c>
      <c r="FJ12" s="17">
        <v>5968.2</v>
      </c>
      <c r="FK12" s="15"/>
      <c r="FL12" s="17">
        <v>18.93816</v>
      </c>
      <c r="FM12" s="17">
        <v>0</v>
      </c>
      <c r="FN12" s="17">
        <v>6.0780000000000003</v>
      </c>
      <c r="FO12" s="17">
        <v>6.3</v>
      </c>
      <c r="FP12" s="17">
        <v>27.712859999999999</v>
      </c>
      <c r="FQ12" s="17">
        <v>18.92568</v>
      </c>
      <c r="FR12" s="17">
        <v>5.9</v>
      </c>
      <c r="FS12" s="17">
        <v>5</v>
      </c>
      <c r="FT12" s="17"/>
      <c r="FU12" s="17">
        <v>88.854699999999994</v>
      </c>
    </row>
    <row r="13" spans="1:177" ht="24" customHeight="1" x14ac:dyDescent="0.3">
      <c r="A13" s="16" t="s">
        <v>69</v>
      </c>
      <c r="B13" s="16" t="s">
        <v>747</v>
      </c>
      <c r="C13" s="17">
        <v>99.9</v>
      </c>
      <c r="D13" s="17">
        <v>581.9</v>
      </c>
      <c r="E13" s="17">
        <v>199.1</v>
      </c>
      <c r="F13" s="17"/>
      <c r="G13" s="17"/>
      <c r="H13" s="17">
        <v>0</v>
      </c>
      <c r="I13" s="17">
        <v>86.5</v>
      </c>
      <c r="J13" s="17"/>
      <c r="K13" s="17"/>
      <c r="L13" s="17">
        <v>80.8</v>
      </c>
      <c r="M13" s="17">
        <v>180.7</v>
      </c>
      <c r="N13" s="17">
        <v>182.8</v>
      </c>
      <c r="O13" s="17">
        <v>184.4</v>
      </c>
      <c r="P13" s="17">
        <v>219.4</v>
      </c>
      <c r="Q13" s="17">
        <v>111.7</v>
      </c>
      <c r="R13" s="17">
        <v>257.39999999999998</v>
      </c>
      <c r="S13" s="17">
        <v>3.1</v>
      </c>
      <c r="T13" s="17"/>
      <c r="U13" s="17"/>
      <c r="V13" s="17"/>
      <c r="W13" s="17"/>
      <c r="X13" s="17">
        <v>119.1</v>
      </c>
      <c r="Y13" s="17">
        <v>7.9</v>
      </c>
      <c r="Z13" s="17">
        <v>3.4</v>
      </c>
      <c r="AA13" s="17">
        <v>22.6</v>
      </c>
      <c r="AB13" s="17">
        <v>6.9</v>
      </c>
      <c r="AC13" s="17">
        <v>13</v>
      </c>
      <c r="AD13" s="17">
        <v>87.9</v>
      </c>
      <c r="AE13" s="17"/>
      <c r="AF13" s="17"/>
      <c r="AG13" s="17"/>
      <c r="AH13" s="17"/>
      <c r="AI13" s="17">
        <v>51.2</v>
      </c>
      <c r="AJ13" s="17">
        <v>67.400000000000006</v>
      </c>
      <c r="AK13" s="17"/>
      <c r="AL13" s="17"/>
      <c r="AM13" s="17"/>
      <c r="AN13" s="17">
        <v>6.5</v>
      </c>
      <c r="AO13" s="17">
        <v>0</v>
      </c>
      <c r="AP13" s="17">
        <v>28</v>
      </c>
      <c r="AQ13" s="17">
        <v>55.6</v>
      </c>
      <c r="AR13" s="17">
        <v>18.3</v>
      </c>
      <c r="AS13" s="17">
        <v>18.399999999999999</v>
      </c>
      <c r="AT13" s="17">
        <v>11.7</v>
      </c>
      <c r="AU13" s="17">
        <v>61.8</v>
      </c>
      <c r="AV13" s="17">
        <v>184.2</v>
      </c>
      <c r="AW13" s="17">
        <v>185.2</v>
      </c>
      <c r="AX13" s="17">
        <v>184.6</v>
      </c>
      <c r="AY13" s="17">
        <v>68.400000000000006</v>
      </c>
      <c r="AZ13" s="17">
        <v>0</v>
      </c>
      <c r="BA13" s="17">
        <v>6</v>
      </c>
      <c r="BB13" s="17">
        <v>0</v>
      </c>
      <c r="BC13" s="17"/>
      <c r="BD13" s="17">
        <v>2</v>
      </c>
      <c r="BE13" s="17">
        <v>14.2</v>
      </c>
      <c r="BF13" s="17">
        <v>27.7</v>
      </c>
      <c r="BG13" s="17"/>
      <c r="BH13" s="17"/>
      <c r="BI13" s="17">
        <v>43.3</v>
      </c>
      <c r="BJ13" s="17"/>
      <c r="BK13" s="17"/>
      <c r="BL13" s="17">
        <v>47.3</v>
      </c>
      <c r="BM13" s="17"/>
      <c r="BN13" s="17"/>
      <c r="BO13" s="17"/>
      <c r="BP13" s="17">
        <v>52.2</v>
      </c>
      <c r="BQ13" s="17">
        <v>180.2</v>
      </c>
      <c r="BR13" s="17">
        <v>177.8</v>
      </c>
      <c r="BS13" s="17">
        <v>0</v>
      </c>
      <c r="BT13" s="17">
        <v>174.3</v>
      </c>
      <c r="BU13" s="17">
        <v>77.2</v>
      </c>
      <c r="BV13" s="17">
        <v>37.4</v>
      </c>
      <c r="BW13" s="17"/>
      <c r="BX13" s="17"/>
      <c r="BY13" s="17"/>
      <c r="BZ13" s="17"/>
      <c r="CA13" s="17"/>
      <c r="CB13" s="17"/>
      <c r="CC13" s="17">
        <v>0.4</v>
      </c>
      <c r="CD13" s="17">
        <v>127.6</v>
      </c>
      <c r="CE13" s="17">
        <v>92.6</v>
      </c>
      <c r="CF13" s="17">
        <v>64.400000000000006</v>
      </c>
      <c r="CG13" s="17">
        <v>66.8</v>
      </c>
      <c r="CH13" s="17">
        <v>29.7</v>
      </c>
      <c r="CI13" s="17"/>
      <c r="CJ13" s="17"/>
      <c r="CK13" s="17"/>
      <c r="CL13" s="17">
        <v>148.19999999999999</v>
      </c>
      <c r="CM13" s="17">
        <v>150.30000000000001</v>
      </c>
      <c r="CN13" s="17">
        <v>172.8</v>
      </c>
      <c r="CO13" s="17">
        <v>0</v>
      </c>
      <c r="CP13" s="17"/>
      <c r="CQ13" s="17"/>
      <c r="CR13" s="17"/>
      <c r="CS13" s="17"/>
      <c r="CT13" s="17"/>
      <c r="CU13" s="17"/>
      <c r="CV13" s="17">
        <v>0</v>
      </c>
      <c r="CW13" s="17">
        <v>120.9</v>
      </c>
      <c r="CX13" s="17">
        <v>0</v>
      </c>
      <c r="CY13" s="17">
        <v>11.1</v>
      </c>
      <c r="CZ13" s="17">
        <v>0</v>
      </c>
      <c r="DA13" s="17">
        <v>4.5999999999999996</v>
      </c>
      <c r="DB13" s="17"/>
      <c r="DC13" s="17">
        <v>0</v>
      </c>
      <c r="DD13" s="17">
        <v>0</v>
      </c>
      <c r="DE13" s="17">
        <v>0.2</v>
      </c>
      <c r="DF13" s="17">
        <v>1.8</v>
      </c>
      <c r="DG13" s="17">
        <v>4.8</v>
      </c>
      <c r="DH13" s="17">
        <v>19.600000000000001</v>
      </c>
      <c r="DI13" s="17">
        <v>3.5</v>
      </c>
      <c r="DJ13" s="17">
        <v>3.1</v>
      </c>
      <c r="DK13" s="17">
        <v>3.5</v>
      </c>
      <c r="DL13" s="17">
        <v>18.100000000000001</v>
      </c>
      <c r="DM13" s="17">
        <v>0</v>
      </c>
      <c r="DN13" s="17">
        <v>0</v>
      </c>
      <c r="DO13" s="17">
        <v>25</v>
      </c>
      <c r="DP13" s="17">
        <v>87.6</v>
      </c>
      <c r="DQ13" s="17">
        <v>4.4000000000000004</v>
      </c>
      <c r="DR13" s="17">
        <v>2.4</v>
      </c>
      <c r="DS13" s="17">
        <v>1.2</v>
      </c>
      <c r="DT13" s="17">
        <v>3</v>
      </c>
      <c r="DU13" s="17">
        <v>0</v>
      </c>
      <c r="DV13" s="17">
        <v>1.8</v>
      </c>
      <c r="DW13" s="17">
        <v>10.199999999999999</v>
      </c>
      <c r="DX13" s="17">
        <v>1.2</v>
      </c>
      <c r="DY13" s="17"/>
      <c r="DZ13" s="17">
        <v>5.0999999999999996</v>
      </c>
      <c r="EA13" s="17">
        <v>3.1</v>
      </c>
      <c r="EB13" s="17">
        <v>3.9</v>
      </c>
      <c r="EC13" s="17">
        <v>5.2</v>
      </c>
      <c r="ED13" s="17">
        <v>10</v>
      </c>
      <c r="EE13" s="17">
        <v>28.2</v>
      </c>
      <c r="EF13" s="17">
        <v>31.1</v>
      </c>
      <c r="EG13" s="17">
        <v>0</v>
      </c>
      <c r="EH13" s="17">
        <v>70.099999999999994</v>
      </c>
      <c r="EI13" s="17">
        <v>96.6</v>
      </c>
      <c r="EJ13" s="17">
        <v>12.8</v>
      </c>
      <c r="EK13" s="17">
        <v>1.2</v>
      </c>
      <c r="EL13" s="17">
        <v>4</v>
      </c>
      <c r="EM13" s="17">
        <v>1.8</v>
      </c>
      <c r="EN13" s="17">
        <v>8.1999999999999993</v>
      </c>
      <c r="EO13" s="17">
        <v>3.5</v>
      </c>
      <c r="EP13" s="17">
        <v>4</v>
      </c>
      <c r="EQ13" s="17">
        <v>4</v>
      </c>
      <c r="ER13" s="17">
        <v>5.6</v>
      </c>
      <c r="ES13" s="17">
        <v>0</v>
      </c>
      <c r="ET13" s="17">
        <v>0</v>
      </c>
      <c r="EU13" s="17">
        <v>0</v>
      </c>
      <c r="EV13" s="17">
        <v>0.6</v>
      </c>
      <c r="EW13" s="17">
        <v>66.5</v>
      </c>
      <c r="EX13" s="17">
        <v>54.5</v>
      </c>
      <c r="EY13" s="17">
        <v>0</v>
      </c>
      <c r="EZ13" s="17">
        <v>0</v>
      </c>
      <c r="FA13" s="17">
        <v>7.1</v>
      </c>
      <c r="FB13" s="17">
        <v>19.5</v>
      </c>
      <c r="FC13" s="17">
        <v>9.6</v>
      </c>
      <c r="FD13" s="17">
        <v>33.799999999999997</v>
      </c>
      <c r="FE13" s="17">
        <v>29</v>
      </c>
      <c r="FF13" s="17"/>
      <c r="FG13" s="17">
        <v>14.1</v>
      </c>
      <c r="FH13" s="17">
        <v>6.4</v>
      </c>
      <c r="FI13" s="17">
        <v>11</v>
      </c>
      <c r="FJ13" s="17">
        <v>5960.7</v>
      </c>
      <c r="FK13" s="15"/>
      <c r="FL13" s="17">
        <v>18.874099999999999</v>
      </c>
      <c r="FM13" s="17">
        <v>0</v>
      </c>
      <c r="FN13" s="17">
        <v>6.0759999999999996</v>
      </c>
      <c r="FO13" s="17">
        <v>6.3</v>
      </c>
      <c r="FP13" s="17">
        <v>27.645029999999998</v>
      </c>
      <c r="FQ13" s="17">
        <v>18.92595</v>
      </c>
      <c r="FR13" s="17">
        <v>5.9</v>
      </c>
      <c r="FS13" s="17">
        <v>5</v>
      </c>
      <c r="FT13" s="17"/>
      <c r="FU13" s="17">
        <v>88.721080000000001</v>
      </c>
    </row>
    <row r="14" spans="1:177" ht="24" customHeight="1" x14ac:dyDescent="0.3">
      <c r="A14" s="16" t="s">
        <v>69</v>
      </c>
      <c r="B14" s="16" t="s">
        <v>748</v>
      </c>
      <c r="C14" s="17">
        <v>99.6</v>
      </c>
      <c r="D14" s="17">
        <v>576.4</v>
      </c>
      <c r="E14" s="17">
        <v>197.9</v>
      </c>
      <c r="F14" s="17"/>
      <c r="G14" s="17"/>
      <c r="H14" s="17">
        <v>0</v>
      </c>
      <c r="I14" s="17">
        <v>84.2</v>
      </c>
      <c r="J14" s="17"/>
      <c r="K14" s="17"/>
      <c r="L14" s="17">
        <v>140.9</v>
      </c>
      <c r="M14" s="17">
        <v>191.7</v>
      </c>
      <c r="N14" s="17">
        <v>198.7</v>
      </c>
      <c r="O14" s="17">
        <v>238.7</v>
      </c>
      <c r="P14" s="17">
        <v>218.8</v>
      </c>
      <c r="Q14" s="17">
        <v>111.7</v>
      </c>
      <c r="R14" s="17">
        <v>247.2</v>
      </c>
      <c r="S14" s="17">
        <v>2.9</v>
      </c>
      <c r="T14" s="17"/>
      <c r="U14" s="17"/>
      <c r="V14" s="17"/>
      <c r="W14" s="17"/>
      <c r="X14" s="17">
        <v>114</v>
      </c>
      <c r="Y14" s="17">
        <v>7.3</v>
      </c>
      <c r="Z14" s="17">
        <v>3.2</v>
      </c>
      <c r="AA14" s="17">
        <v>22.4</v>
      </c>
      <c r="AB14" s="17">
        <v>6.9</v>
      </c>
      <c r="AC14" s="17">
        <v>13</v>
      </c>
      <c r="AD14" s="17">
        <v>86.9</v>
      </c>
      <c r="AE14" s="17"/>
      <c r="AF14" s="17"/>
      <c r="AG14" s="17"/>
      <c r="AH14" s="17"/>
      <c r="AI14" s="17">
        <v>49.9</v>
      </c>
      <c r="AJ14" s="17">
        <v>75.5</v>
      </c>
      <c r="AK14" s="17"/>
      <c r="AL14" s="17"/>
      <c r="AM14" s="17"/>
      <c r="AN14" s="17">
        <v>6.5</v>
      </c>
      <c r="AO14" s="17">
        <v>0</v>
      </c>
      <c r="AP14" s="17">
        <v>28</v>
      </c>
      <c r="AQ14" s="17">
        <v>0</v>
      </c>
      <c r="AR14" s="17">
        <v>18.399999999999999</v>
      </c>
      <c r="AS14" s="17">
        <v>18.399999999999999</v>
      </c>
      <c r="AT14" s="17">
        <v>11.7</v>
      </c>
      <c r="AU14" s="17">
        <v>61.5</v>
      </c>
      <c r="AV14" s="17">
        <v>180.3</v>
      </c>
      <c r="AW14" s="17">
        <v>181</v>
      </c>
      <c r="AX14" s="17">
        <v>184.1</v>
      </c>
      <c r="AY14" s="17">
        <v>66.5</v>
      </c>
      <c r="AZ14" s="17">
        <v>0</v>
      </c>
      <c r="BA14" s="17">
        <v>5.9</v>
      </c>
      <c r="BB14" s="17">
        <v>11.1</v>
      </c>
      <c r="BC14" s="17"/>
      <c r="BD14" s="17">
        <v>2</v>
      </c>
      <c r="BE14" s="17">
        <v>0</v>
      </c>
      <c r="BF14" s="17">
        <v>56.1</v>
      </c>
      <c r="BG14" s="17"/>
      <c r="BH14" s="17"/>
      <c r="BI14" s="17">
        <v>10.199999999999999</v>
      </c>
      <c r="BJ14" s="17"/>
      <c r="BK14" s="17"/>
      <c r="BL14" s="17">
        <v>47</v>
      </c>
      <c r="BM14" s="17"/>
      <c r="BN14" s="17"/>
      <c r="BO14" s="17"/>
      <c r="BP14" s="17">
        <v>51.4</v>
      </c>
      <c r="BQ14" s="17">
        <v>179.6</v>
      </c>
      <c r="BR14" s="17">
        <v>178.1</v>
      </c>
      <c r="BS14" s="17">
        <v>0</v>
      </c>
      <c r="BT14" s="17">
        <v>175.6</v>
      </c>
      <c r="BU14" s="17">
        <v>77.2</v>
      </c>
      <c r="BV14" s="17">
        <v>37.4</v>
      </c>
      <c r="BW14" s="17"/>
      <c r="BX14" s="17"/>
      <c r="BY14" s="17"/>
      <c r="BZ14" s="17"/>
      <c r="CA14" s="17"/>
      <c r="CB14" s="17"/>
      <c r="CC14" s="17">
        <v>0.3</v>
      </c>
      <c r="CD14" s="17">
        <v>102.2</v>
      </c>
      <c r="CE14" s="17">
        <v>91.4</v>
      </c>
      <c r="CF14" s="17">
        <v>63.6</v>
      </c>
      <c r="CG14" s="17">
        <v>66.599999999999994</v>
      </c>
      <c r="CH14" s="17">
        <v>29.2</v>
      </c>
      <c r="CI14" s="17"/>
      <c r="CJ14" s="17"/>
      <c r="CK14" s="17"/>
      <c r="CL14" s="17">
        <v>147.69999999999999</v>
      </c>
      <c r="CM14" s="17">
        <v>149.9</v>
      </c>
      <c r="CN14" s="17">
        <v>172.7</v>
      </c>
      <c r="CO14" s="17">
        <v>0</v>
      </c>
      <c r="CP14" s="17"/>
      <c r="CQ14" s="17"/>
      <c r="CR14" s="17"/>
      <c r="CS14" s="17"/>
      <c r="CT14" s="17"/>
      <c r="CU14" s="17"/>
      <c r="CV14" s="17">
        <v>0</v>
      </c>
      <c r="CW14" s="17">
        <v>121</v>
      </c>
      <c r="CX14" s="17">
        <v>0</v>
      </c>
      <c r="CY14" s="17">
        <v>10.199999999999999</v>
      </c>
      <c r="CZ14" s="17">
        <v>0</v>
      </c>
      <c r="DA14" s="17">
        <v>4.5</v>
      </c>
      <c r="DB14" s="17"/>
      <c r="DC14" s="17">
        <v>0</v>
      </c>
      <c r="DD14" s="17">
        <v>0</v>
      </c>
      <c r="DE14" s="17">
        <v>0.2</v>
      </c>
      <c r="DF14" s="17">
        <v>1.8</v>
      </c>
      <c r="DG14" s="17">
        <v>4.8</v>
      </c>
      <c r="DH14" s="17">
        <v>19.2</v>
      </c>
      <c r="DI14" s="17">
        <v>3.5</v>
      </c>
      <c r="DJ14" s="17">
        <v>3</v>
      </c>
      <c r="DK14" s="17">
        <v>3.5</v>
      </c>
      <c r="DL14" s="17">
        <v>18.100000000000001</v>
      </c>
      <c r="DM14" s="17">
        <v>0</v>
      </c>
      <c r="DN14" s="17">
        <v>0</v>
      </c>
      <c r="DO14" s="17">
        <v>26.3</v>
      </c>
      <c r="DP14" s="17">
        <v>87.9</v>
      </c>
      <c r="DQ14" s="17">
        <v>4.4000000000000004</v>
      </c>
      <c r="DR14" s="17">
        <v>2.4</v>
      </c>
      <c r="DS14" s="17">
        <v>1.2</v>
      </c>
      <c r="DT14" s="17">
        <v>3</v>
      </c>
      <c r="DU14" s="17">
        <v>0</v>
      </c>
      <c r="DV14" s="17">
        <v>1.8</v>
      </c>
      <c r="DW14" s="17">
        <v>5.2</v>
      </c>
      <c r="DX14" s="17">
        <v>1.2</v>
      </c>
      <c r="DY14" s="17"/>
      <c r="DZ14" s="17">
        <v>5.0999999999999996</v>
      </c>
      <c r="EA14" s="17">
        <v>3.1</v>
      </c>
      <c r="EB14" s="17">
        <v>3.6</v>
      </c>
      <c r="EC14" s="17">
        <v>4.9000000000000004</v>
      </c>
      <c r="ED14" s="17">
        <v>10</v>
      </c>
      <c r="EE14" s="17">
        <v>29.1</v>
      </c>
      <c r="EF14" s="17">
        <v>24.6</v>
      </c>
      <c r="EG14" s="17">
        <v>0</v>
      </c>
      <c r="EH14" s="17">
        <v>58.6</v>
      </c>
      <c r="EI14" s="17">
        <v>94.7</v>
      </c>
      <c r="EJ14" s="17">
        <v>9.4</v>
      </c>
      <c r="EK14" s="17">
        <v>1.5</v>
      </c>
      <c r="EL14" s="17">
        <v>4</v>
      </c>
      <c r="EM14" s="17">
        <v>1.8</v>
      </c>
      <c r="EN14" s="17">
        <v>8.1999999999999993</v>
      </c>
      <c r="EO14" s="17">
        <v>3.5</v>
      </c>
      <c r="EP14" s="17">
        <v>4</v>
      </c>
      <c r="EQ14" s="17">
        <v>4</v>
      </c>
      <c r="ER14" s="17">
        <v>5.6</v>
      </c>
      <c r="ES14" s="17">
        <v>0</v>
      </c>
      <c r="ET14" s="17">
        <v>0</v>
      </c>
      <c r="EU14" s="17">
        <v>0</v>
      </c>
      <c r="EV14" s="17">
        <v>0.6</v>
      </c>
      <c r="EW14" s="17">
        <v>56.2</v>
      </c>
      <c r="EX14" s="17">
        <v>43.8</v>
      </c>
      <c r="EY14" s="17">
        <v>0</v>
      </c>
      <c r="EZ14" s="17">
        <v>0</v>
      </c>
      <c r="FA14" s="17">
        <v>7.1</v>
      </c>
      <c r="FB14" s="17">
        <v>20</v>
      </c>
      <c r="FC14" s="17">
        <v>9.5</v>
      </c>
      <c r="FD14" s="17">
        <v>32.299999999999997</v>
      </c>
      <c r="FE14" s="17">
        <v>28.4</v>
      </c>
      <c r="FF14" s="17"/>
      <c r="FG14" s="17">
        <v>14.1</v>
      </c>
      <c r="FH14" s="17">
        <v>6.5</v>
      </c>
      <c r="FI14" s="17">
        <v>11</v>
      </c>
      <c r="FJ14" s="17">
        <v>5927.8</v>
      </c>
      <c r="FK14" s="15"/>
      <c r="FL14" s="17">
        <v>18.912859999999998</v>
      </c>
      <c r="FM14" s="17">
        <v>0</v>
      </c>
      <c r="FN14" s="17">
        <v>6.0759999999999996</v>
      </c>
      <c r="FO14" s="17">
        <v>6.3</v>
      </c>
      <c r="FP14" s="17">
        <v>27.763020000000001</v>
      </c>
      <c r="FQ14" s="17">
        <v>18.925789999999999</v>
      </c>
      <c r="FR14" s="17">
        <v>6</v>
      </c>
      <c r="FS14" s="17">
        <v>5</v>
      </c>
      <c r="FT14" s="17"/>
      <c r="FU14" s="17">
        <v>88.977670000000003</v>
      </c>
    </row>
    <row r="15" spans="1:177" ht="24" customHeight="1" x14ac:dyDescent="0.3">
      <c r="A15" s="16" t="s">
        <v>69</v>
      </c>
      <c r="B15" s="16" t="s">
        <v>749</v>
      </c>
      <c r="C15" s="17">
        <v>99.2</v>
      </c>
      <c r="D15" s="17">
        <v>578.6</v>
      </c>
      <c r="E15" s="17">
        <v>197</v>
      </c>
      <c r="F15" s="17"/>
      <c r="G15" s="17"/>
      <c r="H15" s="17">
        <v>0</v>
      </c>
      <c r="I15" s="17">
        <v>87.9</v>
      </c>
      <c r="J15" s="17"/>
      <c r="K15" s="17"/>
      <c r="L15" s="17">
        <v>147.69999999999999</v>
      </c>
      <c r="M15" s="17">
        <v>147.1</v>
      </c>
      <c r="N15" s="17">
        <v>147.1</v>
      </c>
      <c r="O15" s="17">
        <v>232.7</v>
      </c>
      <c r="P15" s="17">
        <v>217.4</v>
      </c>
      <c r="Q15" s="17">
        <v>112.1</v>
      </c>
      <c r="R15" s="17">
        <v>149.19999999999999</v>
      </c>
      <c r="S15" s="17">
        <v>3</v>
      </c>
      <c r="T15" s="17"/>
      <c r="U15" s="17"/>
      <c r="V15" s="17"/>
      <c r="W15" s="17"/>
      <c r="X15" s="17">
        <v>114.9</v>
      </c>
      <c r="Y15" s="17">
        <v>7.4</v>
      </c>
      <c r="Z15" s="17">
        <v>3.3</v>
      </c>
      <c r="AA15" s="17">
        <v>22.6</v>
      </c>
      <c r="AB15" s="17">
        <v>6.9</v>
      </c>
      <c r="AC15" s="17">
        <v>13</v>
      </c>
      <c r="AD15" s="17">
        <v>87.5</v>
      </c>
      <c r="AE15" s="17"/>
      <c r="AF15" s="17"/>
      <c r="AG15" s="17"/>
      <c r="AH15" s="17"/>
      <c r="AI15" s="17">
        <v>49.9</v>
      </c>
      <c r="AJ15" s="17">
        <v>105.6</v>
      </c>
      <c r="AK15" s="17"/>
      <c r="AL15" s="17"/>
      <c r="AM15" s="17"/>
      <c r="AN15" s="17">
        <v>6.4</v>
      </c>
      <c r="AO15" s="17">
        <v>0</v>
      </c>
      <c r="AP15" s="17">
        <v>27.4</v>
      </c>
      <c r="AQ15" s="17">
        <v>0</v>
      </c>
      <c r="AR15" s="17">
        <v>16.2</v>
      </c>
      <c r="AS15" s="17">
        <v>18.2</v>
      </c>
      <c r="AT15" s="17">
        <v>11.7</v>
      </c>
      <c r="AU15" s="17">
        <v>62.3</v>
      </c>
      <c r="AV15" s="17">
        <v>181.5</v>
      </c>
      <c r="AW15" s="17">
        <v>181.9</v>
      </c>
      <c r="AX15" s="17">
        <v>184</v>
      </c>
      <c r="AY15" s="17">
        <v>66.7</v>
      </c>
      <c r="AZ15" s="17">
        <v>0</v>
      </c>
      <c r="BA15" s="17">
        <v>5.8</v>
      </c>
      <c r="BB15" s="17">
        <v>15.8</v>
      </c>
      <c r="BC15" s="17"/>
      <c r="BD15" s="17">
        <v>2</v>
      </c>
      <c r="BE15" s="17">
        <v>0</v>
      </c>
      <c r="BF15" s="17">
        <v>26.4</v>
      </c>
      <c r="BG15" s="17"/>
      <c r="BH15" s="17"/>
      <c r="BI15" s="17">
        <v>10.5</v>
      </c>
      <c r="BJ15" s="17"/>
      <c r="BK15" s="17"/>
      <c r="BL15" s="17">
        <v>47.1</v>
      </c>
      <c r="BM15" s="17"/>
      <c r="BN15" s="17"/>
      <c r="BO15" s="17"/>
      <c r="BP15" s="17">
        <v>51.9</v>
      </c>
      <c r="BQ15" s="17">
        <v>179.1</v>
      </c>
      <c r="BR15" s="17">
        <v>177.1</v>
      </c>
      <c r="BS15" s="17">
        <v>0</v>
      </c>
      <c r="BT15" s="17">
        <v>175.2</v>
      </c>
      <c r="BU15" s="17">
        <v>77</v>
      </c>
      <c r="BV15" s="17">
        <v>37.299999999999997</v>
      </c>
      <c r="BW15" s="17"/>
      <c r="BX15" s="17"/>
      <c r="BY15" s="17"/>
      <c r="BZ15" s="17"/>
      <c r="CA15" s="17"/>
      <c r="CB15" s="17"/>
      <c r="CC15" s="17">
        <v>0.3</v>
      </c>
      <c r="CD15" s="17">
        <v>118.5</v>
      </c>
      <c r="CE15" s="17">
        <v>94.1</v>
      </c>
      <c r="CF15" s="17">
        <v>63.8</v>
      </c>
      <c r="CG15" s="17">
        <v>66.2</v>
      </c>
      <c r="CH15" s="17">
        <v>29.2</v>
      </c>
      <c r="CI15" s="17"/>
      <c r="CJ15" s="17"/>
      <c r="CK15" s="17"/>
      <c r="CL15" s="17">
        <v>147.1</v>
      </c>
      <c r="CM15" s="17">
        <v>149.5</v>
      </c>
      <c r="CN15" s="17">
        <v>173.2</v>
      </c>
      <c r="CO15" s="17">
        <v>0</v>
      </c>
      <c r="CP15" s="17"/>
      <c r="CQ15" s="17"/>
      <c r="CR15" s="17"/>
      <c r="CS15" s="17"/>
      <c r="CT15" s="17"/>
      <c r="CU15" s="17"/>
      <c r="CV15" s="17">
        <v>0</v>
      </c>
      <c r="CW15" s="17">
        <v>120.6</v>
      </c>
      <c r="CX15" s="17">
        <v>0</v>
      </c>
      <c r="CY15" s="17">
        <v>6.3</v>
      </c>
      <c r="CZ15" s="17">
        <v>0</v>
      </c>
      <c r="DA15" s="17">
        <v>4.7</v>
      </c>
      <c r="DB15" s="17"/>
      <c r="DC15" s="17">
        <v>0</v>
      </c>
      <c r="DD15" s="17">
        <v>0</v>
      </c>
      <c r="DE15" s="17">
        <v>0.2</v>
      </c>
      <c r="DF15" s="17">
        <v>1.8</v>
      </c>
      <c r="DG15" s="17">
        <v>4.8</v>
      </c>
      <c r="DH15" s="17">
        <v>19.100000000000001</v>
      </c>
      <c r="DI15" s="17">
        <v>3.5</v>
      </c>
      <c r="DJ15" s="17">
        <v>3</v>
      </c>
      <c r="DK15" s="17">
        <v>3.5</v>
      </c>
      <c r="DL15" s="17">
        <v>18.100000000000001</v>
      </c>
      <c r="DM15" s="17">
        <v>0</v>
      </c>
      <c r="DN15" s="17">
        <v>0</v>
      </c>
      <c r="DO15" s="17">
        <v>25.2</v>
      </c>
      <c r="DP15" s="17">
        <v>87.7</v>
      </c>
      <c r="DQ15" s="17">
        <v>4.4000000000000004</v>
      </c>
      <c r="DR15" s="17">
        <v>2.4</v>
      </c>
      <c r="DS15" s="17">
        <v>1.2</v>
      </c>
      <c r="DT15" s="17">
        <v>3</v>
      </c>
      <c r="DU15" s="17">
        <v>0</v>
      </c>
      <c r="DV15" s="17">
        <v>1.8</v>
      </c>
      <c r="DW15" s="17">
        <v>3.3</v>
      </c>
      <c r="DX15" s="17">
        <v>1.2</v>
      </c>
      <c r="DY15" s="17"/>
      <c r="DZ15" s="17">
        <v>5.0999999999999996</v>
      </c>
      <c r="EA15" s="17">
        <v>3</v>
      </c>
      <c r="EB15" s="17">
        <v>3.7</v>
      </c>
      <c r="EC15" s="17">
        <v>5</v>
      </c>
      <c r="ED15" s="17">
        <v>9.8000000000000007</v>
      </c>
      <c r="EE15" s="17">
        <v>28.7</v>
      </c>
      <c r="EF15" s="17">
        <v>20</v>
      </c>
      <c r="EG15" s="17">
        <v>0</v>
      </c>
      <c r="EH15" s="17">
        <v>64.400000000000006</v>
      </c>
      <c r="EI15" s="17">
        <v>94.6</v>
      </c>
      <c r="EJ15" s="17">
        <v>7.4</v>
      </c>
      <c r="EK15" s="17">
        <v>1.1000000000000001</v>
      </c>
      <c r="EL15" s="17">
        <v>4</v>
      </c>
      <c r="EM15" s="17">
        <v>1.8</v>
      </c>
      <c r="EN15" s="17">
        <v>8.1999999999999993</v>
      </c>
      <c r="EO15" s="17">
        <v>3.5</v>
      </c>
      <c r="EP15" s="17">
        <v>4</v>
      </c>
      <c r="EQ15" s="17">
        <v>4</v>
      </c>
      <c r="ER15" s="17">
        <v>3</v>
      </c>
      <c r="ES15" s="17">
        <v>0</v>
      </c>
      <c r="ET15" s="17">
        <v>0</v>
      </c>
      <c r="EU15" s="17">
        <v>0</v>
      </c>
      <c r="EV15" s="17">
        <v>0.6</v>
      </c>
      <c r="EW15" s="17">
        <v>52.4</v>
      </c>
      <c r="EX15" s="17">
        <v>37.799999999999997</v>
      </c>
      <c r="EY15" s="17">
        <v>0</v>
      </c>
      <c r="EZ15" s="17">
        <v>0</v>
      </c>
      <c r="FA15" s="17">
        <v>7.1</v>
      </c>
      <c r="FB15" s="17">
        <v>19.5</v>
      </c>
      <c r="FC15" s="17">
        <v>9.1999999999999993</v>
      </c>
      <c r="FD15" s="17">
        <v>31.2</v>
      </c>
      <c r="FE15" s="17">
        <v>28.8</v>
      </c>
      <c r="FF15" s="17"/>
      <c r="FG15" s="17">
        <v>14.1</v>
      </c>
      <c r="FH15" s="17">
        <v>7.6</v>
      </c>
      <c r="FI15" s="17">
        <v>11</v>
      </c>
      <c r="FJ15" s="17">
        <v>5739.9</v>
      </c>
      <c r="FK15" s="15"/>
      <c r="FL15" s="17">
        <v>19.134820000000001</v>
      </c>
      <c r="FM15" s="17">
        <v>0</v>
      </c>
      <c r="FN15" s="17">
        <v>6.0739999999999998</v>
      </c>
      <c r="FO15" s="17">
        <v>6.3</v>
      </c>
      <c r="FP15" s="17">
        <v>27.778300000000002</v>
      </c>
      <c r="FQ15" s="17">
        <v>18.924890000000001</v>
      </c>
      <c r="FR15" s="17">
        <v>5.9</v>
      </c>
      <c r="FS15" s="17">
        <v>4.9000000000000004</v>
      </c>
      <c r="FT15" s="17"/>
      <c r="FU15" s="17">
        <v>89.012010000000004</v>
      </c>
    </row>
    <row r="16" spans="1:177" ht="24" customHeight="1" x14ac:dyDescent="0.3">
      <c r="A16" s="16" t="s">
        <v>69</v>
      </c>
      <c r="B16" s="16" t="s">
        <v>750</v>
      </c>
      <c r="C16" s="17">
        <v>99.4</v>
      </c>
      <c r="D16" s="17">
        <v>579.20000000000005</v>
      </c>
      <c r="E16" s="17">
        <v>197.4</v>
      </c>
      <c r="F16" s="17"/>
      <c r="G16" s="17"/>
      <c r="H16" s="17">
        <v>0</v>
      </c>
      <c r="I16" s="17">
        <v>88.3</v>
      </c>
      <c r="J16" s="17"/>
      <c r="K16" s="17"/>
      <c r="L16" s="17">
        <v>173.1</v>
      </c>
      <c r="M16" s="17">
        <v>172.2</v>
      </c>
      <c r="N16" s="17">
        <v>172</v>
      </c>
      <c r="O16" s="17">
        <v>259.8</v>
      </c>
      <c r="P16" s="17">
        <v>219.3</v>
      </c>
      <c r="Q16" s="17">
        <v>112</v>
      </c>
      <c r="R16" s="17">
        <v>72.400000000000006</v>
      </c>
      <c r="S16" s="17">
        <v>3.1</v>
      </c>
      <c r="T16" s="17"/>
      <c r="U16" s="17"/>
      <c r="V16" s="17"/>
      <c r="W16" s="17"/>
      <c r="X16" s="17">
        <v>115</v>
      </c>
      <c r="Y16" s="17">
        <v>7.4</v>
      </c>
      <c r="Z16" s="17">
        <v>3.3</v>
      </c>
      <c r="AA16" s="17">
        <v>22.6</v>
      </c>
      <c r="AB16" s="17">
        <v>6.9</v>
      </c>
      <c r="AC16" s="17">
        <v>13</v>
      </c>
      <c r="AD16" s="17">
        <v>87.5</v>
      </c>
      <c r="AE16" s="17"/>
      <c r="AF16" s="17"/>
      <c r="AG16" s="17"/>
      <c r="AH16" s="17"/>
      <c r="AI16" s="17">
        <v>50.3</v>
      </c>
      <c r="AJ16" s="17">
        <v>111.6</v>
      </c>
      <c r="AK16" s="17"/>
      <c r="AL16" s="17"/>
      <c r="AM16" s="17"/>
      <c r="AN16" s="17">
        <v>6.5</v>
      </c>
      <c r="AO16" s="17">
        <v>0</v>
      </c>
      <c r="AP16" s="17">
        <v>28</v>
      </c>
      <c r="AQ16" s="17">
        <v>30.1</v>
      </c>
      <c r="AR16" s="17">
        <v>17.3</v>
      </c>
      <c r="AS16" s="17">
        <v>18.399999999999999</v>
      </c>
      <c r="AT16" s="17">
        <v>11.7</v>
      </c>
      <c r="AU16" s="17">
        <v>59.7</v>
      </c>
      <c r="AV16" s="17">
        <v>182.8</v>
      </c>
      <c r="AW16" s="17">
        <v>183</v>
      </c>
      <c r="AX16" s="17">
        <v>184.6</v>
      </c>
      <c r="AY16" s="17">
        <v>66.900000000000006</v>
      </c>
      <c r="AZ16" s="17">
        <v>0</v>
      </c>
      <c r="BA16" s="17">
        <v>5.9</v>
      </c>
      <c r="BB16" s="17">
        <v>14.5</v>
      </c>
      <c r="BC16" s="17"/>
      <c r="BD16" s="17">
        <v>2</v>
      </c>
      <c r="BE16" s="17">
        <v>0</v>
      </c>
      <c r="BF16" s="17">
        <v>31.7</v>
      </c>
      <c r="BG16" s="17"/>
      <c r="BH16" s="17"/>
      <c r="BI16" s="17">
        <v>10.8</v>
      </c>
      <c r="BJ16" s="17"/>
      <c r="BK16" s="17"/>
      <c r="BL16" s="17">
        <v>47.4</v>
      </c>
      <c r="BM16" s="17"/>
      <c r="BN16" s="17"/>
      <c r="BO16" s="17"/>
      <c r="BP16" s="17">
        <v>52</v>
      </c>
      <c r="BQ16" s="17">
        <v>178.7</v>
      </c>
      <c r="BR16" s="17">
        <v>176.8</v>
      </c>
      <c r="BS16" s="17">
        <v>0</v>
      </c>
      <c r="BT16" s="17">
        <v>175.1</v>
      </c>
      <c r="BU16" s="17">
        <v>76.8</v>
      </c>
      <c r="BV16" s="17">
        <v>37.299999999999997</v>
      </c>
      <c r="BW16" s="17"/>
      <c r="BX16" s="17"/>
      <c r="BY16" s="17"/>
      <c r="BZ16" s="17"/>
      <c r="CA16" s="17"/>
      <c r="CB16" s="17"/>
      <c r="CC16" s="17">
        <v>0.4</v>
      </c>
      <c r="CD16" s="17">
        <v>98.1</v>
      </c>
      <c r="CE16" s="17">
        <v>98.5</v>
      </c>
      <c r="CF16" s="17">
        <v>63.9</v>
      </c>
      <c r="CG16" s="17">
        <v>66.900000000000006</v>
      </c>
      <c r="CH16" s="17">
        <v>29.3</v>
      </c>
      <c r="CI16" s="17"/>
      <c r="CJ16" s="17"/>
      <c r="CK16" s="17"/>
      <c r="CL16" s="17">
        <v>147.5</v>
      </c>
      <c r="CM16" s="17">
        <v>149.80000000000001</v>
      </c>
      <c r="CN16" s="17">
        <v>173</v>
      </c>
      <c r="CO16" s="17">
        <v>0</v>
      </c>
      <c r="CP16" s="17"/>
      <c r="CQ16" s="17"/>
      <c r="CR16" s="17"/>
      <c r="CS16" s="17"/>
      <c r="CT16" s="17"/>
      <c r="CU16" s="17"/>
      <c r="CV16" s="17">
        <v>0</v>
      </c>
      <c r="CW16" s="17">
        <v>120.4</v>
      </c>
      <c r="CX16" s="17">
        <v>0</v>
      </c>
      <c r="CY16" s="17">
        <v>6.4</v>
      </c>
      <c r="CZ16" s="17">
        <v>0</v>
      </c>
      <c r="DA16" s="17">
        <v>4.7</v>
      </c>
      <c r="DB16" s="17"/>
      <c r="DC16" s="17">
        <v>0</v>
      </c>
      <c r="DD16" s="17">
        <v>0</v>
      </c>
      <c r="DE16" s="17">
        <v>0.2</v>
      </c>
      <c r="DF16" s="17">
        <v>1.8</v>
      </c>
      <c r="DG16" s="17">
        <v>4.9000000000000004</v>
      </c>
      <c r="DH16" s="17">
        <v>19.3</v>
      </c>
      <c r="DI16" s="17">
        <v>3.5</v>
      </c>
      <c r="DJ16" s="17">
        <v>3</v>
      </c>
      <c r="DK16" s="17">
        <v>3.5</v>
      </c>
      <c r="DL16" s="17">
        <v>18.100000000000001</v>
      </c>
      <c r="DM16" s="17">
        <v>0</v>
      </c>
      <c r="DN16" s="17">
        <v>0</v>
      </c>
      <c r="DO16" s="17">
        <v>26.4</v>
      </c>
      <c r="DP16" s="17">
        <v>87.6</v>
      </c>
      <c r="DQ16" s="17">
        <v>4.4000000000000004</v>
      </c>
      <c r="DR16" s="17">
        <v>2.4</v>
      </c>
      <c r="DS16" s="17">
        <v>1.2</v>
      </c>
      <c r="DT16" s="17">
        <v>3</v>
      </c>
      <c r="DU16" s="17">
        <v>0</v>
      </c>
      <c r="DV16" s="17">
        <v>1.8</v>
      </c>
      <c r="DW16" s="17">
        <v>2.8</v>
      </c>
      <c r="DX16" s="17">
        <v>1.2</v>
      </c>
      <c r="DY16" s="17"/>
      <c r="DZ16" s="17">
        <v>5.0999999999999996</v>
      </c>
      <c r="EA16" s="17">
        <v>3</v>
      </c>
      <c r="EB16" s="17">
        <v>3.7</v>
      </c>
      <c r="EC16" s="17">
        <v>5</v>
      </c>
      <c r="ED16" s="17">
        <v>10</v>
      </c>
      <c r="EE16" s="17">
        <v>30.2</v>
      </c>
      <c r="EF16" s="17">
        <v>15.8</v>
      </c>
      <c r="EG16" s="17">
        <v>0</v>
      </c>
      <c r="EH16" s="17">
        <v>64.599999999999994</v>
      </c>
      <c r="EI16" s="17">
        <v>97.7</v>
      </c>
      <c r="EJ16" s="17">
        <v>9.4</v>
      </c>
      <c r="EK16" s="17">
        <v>1</v>
      </c>
      <c r="EL16" s="17">
        <v>4</v>
      </c>
      <c r="EM16" s="17">
        <v>1.8</v>
      </c>
      <c r="EN16" s="17">
        <v>8.1999999999999993</v>
      </c>
      <c r="EO16" s="17">
        <v>3.5</v>
      </c>
      <c r="EP16" s="17">
        <v>4</v>
      </c>
      <c r="EQ16" s="17">
        <v>4</v>
      </c>
      <c r="ER16" s="17">
        <v>3.7</v>
      </c>
      <c r="ES16" s="17">
        <v>0</v>
      </c>
      <c r="ET16" s="17">
        <v>0</v>
      </c>
      <c r="EU16" s="17">
        <v>0</v>
      </c>
      <c r="EV16" s="17">
        <v>0.6</v>
      </c>
      <c r="EW16" s="17">
        <v>57.3</v>
      </c>
      <c r="EX16" s="17">
        <v>60.7</v>
      </c>
      <c r="EY16" s="17">
        <v>0</v>
      </c>
      <c r="EZ16" s="17">
        <v>0</v>
      </c>
      <c r="FA16" s="17">
        <v>7.2</v>
      </c>
      <c r="FB16" s="17">
        <v>19.7</v>
      </c>
      <c r="FC16" s="17">
        <v>9.3000000000000007</v>
      </c>
      <c r="FD16" s="17">
        <v>34.1</v>
      </c>
      <c r="FE16" s="17">
        <v>29.1</v>
      </c>
      <c r="FF16" s="17"/>
      <c r="FG16" s="17">
        <v>14.1</v>
      </c>
      <c r="FH16" s="17">
        <v>7.9</v>
      </c>
      <c r="FI16" s="17">
        <v>10.6</v>
      </c>
      <c r="FJ16" s="17">
        <v>5833.1</v>
      </c>
      <c r="FK16" s="15"/>
      <c r="FL16" s="17">
        <v>19.38091</v>
      </c>
      <c r="FM16" s="17">
        <v>0</v>
      </c>
      <c r="FN16" s="17">
        <v>6.0739999999999998</v>
      </c>
      <c r="FO16" s="17">
        <v>6.3</v>
      </c>
      <c r="FP16" s="17">
        <v>27.768139999999999</v>
      </c>
      <c r="FQ16" s="17">
        <v>18.925000000000001</v>
      </c>
      <c r="FR16" s="17">
        <v>5.9</v>
      </c>
      <c r="FS16" s="17">
        <v>5</v>
      </c>
      <c r="FT16" s="17"/>
      <c r="FU16" s="17">
        <v>89.348050000000001</v>
      </c>
    </row>
    <row r="17" spans="1:177" ht="24" customHeight="1" x14ac:dyDescent="0.3">
      <c r="A17" s="16" t="s">
        <v>69</v>
      </c>
      <c r="B17" s="16" t="s">
        <v>751</v>
      </c>
      <c r="C17" s="17">
        <v>70.2</v>
      </c>
      <c r="D17" s="17">
        <v>578.29999999999995</v>
      </c>
      <c r="E17" s="17">
        <v>198.4</v>
      </c>
      <c r="F17" s="17"/>
      <c r="G17" s="17"/>
      <c r="H17" s="17">
        <v>0</v>
      </c>
      <c r="I17" s="17">
        <v>87.5</v>
      </c>
      <c r="J17" s="17"/>
      <c r="K17" s="17"/>
      <c r="L17" s="17">
        <v>191.3</v>
      </c>
      <c r="M17" s="17">
        <v>206.3</v>
      </c>
      <c r="N17" s="17">
        <v>206.9</v>
      </c>
      <c r="O17" s="17">
        <v>281.60000000000002</v>
      </c>
      <c r="P17" s="17">
        <v>219.2</v>
      </c>
      <c r="Q17" s="17">
        <v>112.3</v>
      </c>
      <c r="R17" s="17">
        <v>70.900000000000006</v>
      </c>
      <c r="S17" s="17">
        <v>3.1</v>
      </c>
      <c r="T17" s="17"/>
      <c r="U17" s="17"/>
      <c r="V17" s="17"/>
      <c r="W17" s="17"/>
      <c r="X17" s="17">
        <v>115.7</v>
      </c>
      <c r="Y17" s="17">
        <v>7.4</v>
      </c>
      <c r="Z17" s="17">
        <v>3.3</v>
      </c>
      <c r="AA17" s="17">
        <v>0</v>
      </c>
      <c r="AB17" s="17">
        <v>6.9</v>
      </c>
      <c r="AC17" s="17">
        <v>13</v>
      </c>
      <c r="AD17" s="17">
        <v>77.5</v>
      </c>
      <c r="AE17" s="17"/>
      <c r="AF17" s="17"/>
      <c r="AG17" s="17"/>
      <c r="AH17" s="17"/>
      <c r="AI17" s="17">
        <v>50.5</v>
      </c>
      <c r="AJ17" s="17">
        <v>30.1</v>
      </c>
      <c r="AK17" s="17"/>
      <c r="AL17" s="17"/>
      <c r="AM17" s="17"/>
      <c r="AN17" s="17">
        <v>6.5</v>
      </c>
      <c r="AO17" s="17">
        <v>0</v>
      </c>
      <c r="AP17" s="17">
        <v>29.5</v>
      </c>
      <c r="AQ17" s="17">
        <v>46.8</v>
      </c>
      <c r="AR17" s="17">
        <v>19.600000000000001</v>
      </c>
      <c r="AS17" s="17">
        <v>18.399999999999999</v>
      </c>
      <c r="AT17" s="17">
        <v>11.6</v>
      </c>
      <c r="AU17" s="17">
        <v>59.8</v>
      </c>
      <c r="AV17" s="17">
        <v>182.7</v>
      </c>
      <c r="AW17" s="17">
        <v>183</v>
      </c>
      <c r="AX17" s="17">
        <v>183.6</v>
      </c>
      <c r="AY17" s="17">
        <v>58.4</v>
      </c>
      <c r="AZ17" s="17">
        <v>0</v>
      </c>
      <c r="BA17" s="17">
        <v>5.5</v>
      </c>
      <c r="BB17" s="17">
        <v>11.9</v>
      </c>
      <c r="BC17" s="17"/>
      <c r="BD17" s="17">
        <v>2</v>
      </c>
      <c r="BE17" s="17">
        <v>0</v>
      </c>
      <c r="BF17" s="17">
        <v>26.9</v>
      </c>
      <c r="BG17" s="17"/>
      <c r="BH17" s="17"/>
      <c r="BI17" s="17">
        <v>10.9</v>
      </c>
      <c r="BJ17" s="17"/>
      <c r="BK17" s="17"/>
      <c r="BL17" s="17">
        <v>47.4</v>
      </c>
      <c r="BM17" s="17"/>
      <c r="BN17" s="17"/>
      <c r="BO17" s="17"/>
      <c r="BP17" s="17">
        <v>41.6</v>
      </c>
      <c r="BQ17" s="17">
        <v>178.2</v>
      </c>
      <c r="BR17" s="17">
        <v>176.9</v>
      </c>
      <c r="BS17" s="17">
        <v>0</v>
      </c>
      <c r="BT17" s="17">
        <v>176</v>
      </c>
      <c r="BU17" s="17">
        <v>76.400000000000006</v>
      </c>
      <c r="BV17" s="17">
        <v>37.200000000000003</v>
      </c>
      <c r="BW17" s="17"/>
      <c r="BX17" s="17"/>
      <c r="BY17" s="17"/>
      <c r="BZ17" s="17"/>
      <c r="CA17" s="17"/>
      <c r="CB17" s="17"/>
      <c r="CC17" s="17">
        <v>0.3</v>
      </c>
      <c r="CD17" s="17">
        <v>64.400000000000006</v>
      </c>
      <c r="CE17" s="17">
        <v>68.3</v>
      </c>
      <c r="CF17" s="17">
        <v>59.8</v>
      </c>
      <c r="CG17" s="17">
        <v>66.400000000000006</v>
      </c>
      <c r="CH17" s="17">
        <v>29.9</v>
      </c>
      <c r="CI17" s="17"/>
      <c r="CJ17" s="17"/>
      <c r="CK17" s="17"/>
      <c r="CL17" s="17">
        <v>146.5</v>
      </c>
      <c r="CM17" s="17">
        <v>148.5</v>
      </c>
      <c r="CN17" s="17">
        <v>159.5</v>
      </c>
      <c r="CO17" s="17">
        <v>0</v>
      </c>
      <c r="CP17" s="17"/>
      <c r="CQ17" s="17"/>
      <c r="CR17" s="17"/>
      <c r="CS17" s="17"/>
      <c r="CT17" s="17"/>
      <c r="CU17" s="17"/>
      <c r="CV17" s="17">
        <v>0</v>
      </c>
      <c r="CW17" s="17">
        <v>117.4</v>
      </c>
      <c r="CX17" s="17">
        <v>0</v>
      </c>
      <c r="CY17" s="17">
        <v>7.9</v>
      </c>
      <c r="CZ17" s="17">
        <v>0</v>
      </c>
      <c r="DA17" s="17">
        <v>4.8</v>
      </c>
      <c r="DB17" s="17"/>
      <c r="DC17" s="17">
        <v>0</v>
      </c>
      <c r="DD17" s="17">
        <v>0</v>
      </c>
      <c r="DE17" s="17">
        <v>0.2</v>
      </c>
      <c r="DF17" s="17">
        <v>1.8</v>
      </c>
      <c r="DG17" s="17">
        <v>4.9000000000000004</v>
      </c>
      <c r="DH17" s="17">
        <v>19.2</v>
      </c>
      <c r="DI17" s="17">
        <v>3.5</v>
      </c>
      <c r="DJ17" s="17">
        <v>3</v>
      </c>
      <c r="DK17" s="17">
        <v>3.5</v>
      </c>
      <c r="DL17" s="17">
        <v>18.100000000000001</v>
      </c>
      <c r="DM17" s="17">
        <v>0</v>
      </c>
      <c r="DN17" s="17">
        <v>0</v>
      </c>
      <c r="DO17" s="17">
        <v>25.2</v>
      </c>
      <c r="DP17" s="17">
        <v>88</v>
      </c>
      <c r="DQ17" s="17">
        <v>4.4000000000000004</v>
      </c>
      <c r="DR17" s="17">
        <v>2.4</v>
      </c>
      <c r="DS17" s="17">
        <v>1.2</v>
      </c>
      <c r="DT17" s="17">
        <v>3</v>
      </c>
      <c r="DU17" s="17">
        <v>0</v>
      </c>
      <c r="DV17" s="17">
        <v>1.8</v>
      </c>
      <c r="DW17" s="17">
        <v>3.2</v>
      </c>
      <c r="DX17" s="17">
        <v>1.2</v>
      </c>
      <c r="DY17" s="17"/>
      <c r="DZ17" s="17">
        <v>5.0999999999999996</v>
      </c>
      <c r="EA17" s="17">
        <v>3</v>
      </c>
      <c r="EB17" s="17">
        <v>3.7</v>
      </c>
      <c r="EC17" s="17">
        <v>5</v>
      </c>
      <c r="ED17" s="17">
        <v>9.9</v>
      </c>
      <c r="EE17" s="17">
        <v>30</v>
      </c>
      <c r="EF17" s="17">
        <v>16.5</v>
      </c>
      <c r="EG17" s="17">
        <v>0</v>
      </c>
      <c r="EH17" s="17">
        <v>72.3</v>
      </c>
      <c r="EI17" s="17">
        <v>101.2</v>
      </c>
      <c r="EJ17" s="17">
        <v>10.7</v>
      </c>
      <c r="EK17" s="17">
        <v>1.5</v>
      </c>
      <c r="EL17" s="17">
        <v>4</v>
      </c>
      <c r="EM17" s="17">
        <v>1.8</v>
      </c>
      <c r="EN17" s="17">
        <v>8.3000000000000007</v>
      </c>
      <c r="EO17" s="17">
        <v>3.5</v>
      </c>
      <c r="EP17" s="17">
        <v>4</v>
      </c>
      <c r="EQ17" s="17">
        <v>4</v>
      </c>
      <c r="ER17" s="17">
        <v>3.7</v>
      </c>
      <c r="ES17" s="17">
        <v>0</v>
      </c>
      <c r="ET17" s="17">
        <v>0</v>
      </c>
      <c r="EU17" s="17">
        <v>0</v>
      </c>
      <c r="EV17" s="17">
        <v>0.6</v>
      </c>
      <c r="EW17" s="17">
        <v>103.7</v>
      </c>
      <c r="EX17" s="17">
        <v>99.6</v>
      </c>
      <c r="EY17" s="17">
        <v>0</v>
      </c>
      <c r="EZ17" s="17">
        <v>0</v>
      </c>
      <c r="FA17" s="17">
        <v>7.2</v>
      </c>
      <c r="FB17" s="17">
        <v>19.3</v>
      </c>
      <c r="FC17" s="17">
        <v>9.1999999999999993</v>
      </c>
      <c r="FD17" s="17">
        <v>33.700000000000003</v>
      </c>
      <c r="FE17" s="17">
        <v>29</v>
      </c>
      <c r="FF17" s="17"/>
      <c r="FG17" s="17">
        <v>14.1</v>
      </c>
      <c r="FH17" s="17">
        <v>7.6</v>
      </c>
      <c r="FI17" s="17">
        <v>10.4</v>
      </c>
      <c r="FJ17" s="17">
        <v>5802.1</v>
      </c>
      <c r="FK17" s="15"/>
      <c r="FL17" s="17">
        <v>19.68797</v>
      </c>
      <c r="FM17" s="17">
        <v>0</v>
      </c>
      <c r="FN17" s="17">
        <v>6.0739999999999998</v>
      </c>
      <c r="FO17" s="17">
        <v>6.3</v>
      </c>
      <c r="FP17" s="17">
        <v>27.847100000000001</v>
      </c>
      <c r="FQ17" s="17">
        <v>18.92446</v>
      </c>
      <c r="FR17" s="17">
        <v>5.9</v>
      </c>
      <c r="FS17" s="17">
        <v>5</v>
      </c>
      <c r="FT17" s="17"/>
      <c r="FU17" s="17">
        <v>89.733530000000002</v>
      </c>
    </row>
    <row r="18" spans="1:177" ht="24" customHeight="1" x14ac:dyDescent="0.3">
      <c r="A18" s="18" t="s">
        <v>69</v>
      </c>
      <c r="B18" s="18" t="s">
        <v>752</v>
      </c>
      <c r="C18" s="19">
        <v>70.400000000000006</v>
      </c>
      <c r="D18" s="19">
        <v>584.1</v>
      </c>
      <c r="E18" s="19">
        <v>196.9</v>
      </c>
      <c r="F18" s="19"/>
      <c r="G18" s="19"/>
      <c r="H18" s="19">
        <v>0</v>
      </c>
      <c r="I18" s="19">
        <v>88.7</v>
      </c>
      <c r="J18" s="19"/>
      <c r="K18" s="19"/>
      <c r="L18" s="19">
        <v>189.4</v>
      </c>
      <c r="M18" s="19">
        <v>206.9</v>
      </c>
      <c r="N18" s="19">
        <v>204.8</v>
      </c>
      <c r="O18" s="19">
        <v>283.10000000000002</v>
      </c>
      <c r="P18" s="19">
        <v>217.6</v>
      </c>
      <c r="Q18" s="19">
        <v>112</v>
      </c>
      <c r="R18" s="19">
        <v>73.8</v>
      </c>
      <c r="S18" s="19">
        <v>3.1</v>
      </c>
      <c r="T18" s="19"/>
      <c r="U18" s="19"/>
      <c r="V18" s="19"/>
      <c r="W18" s="19"/>
      <c r="X18" s="19">
        <v>114.7</v>
      </c>
      <c r="Y18" s="19">
        <v>8.1999999999999993</v>
      </c>
      <c r="Z18" s="19">
        <v>3.4</v>
      </c>
      <c r="AA18" s="19">
        <v>0</v>
      </c>
      <c r="AB18" s="19">
        <v>6.9</v>
      </c>
      <c r="AC18" s="19">
        <v>13</v>
      </c>
      <c r="AD18" s="19">
        <v>78.5</v>
      </c>
      <c r="AE18" s="19"/>
      <c r="AF18" s="19"/>
      <c r="AG18" s="19"/>
      <c r="AH18" s="19"/>
      <c r="AI18" s="19">
        <v>51</v>
      </c>
      <c r="AJ18" s="19">
        <v>34.799999999999997</v>
      </c>
      <c r="AK18" s="19"/>
      <c r="AL18" s="19"/>
      <c r="AM18" s="19"/>
      <c r="AN18" s="19">
        <v>6.5</v>
      </c>
      <c r="AO18" s="19">
        <v>0</v>
      </c>
      <c r="AP18" s="19">
        <v>29.8</v>
      </c>
      <c r="AQ18" s="19">
        <v>52.2</v>
      </c>
      <c r="AR18" s="19">
        <v>18.5</v>
      </c>
      <c r="AS18" s="19">
        <v>18.5</v>
      </c>
      <c r="AT18" s="19">
        <v>11.6</v>
      </c>
      <c r="AU18" s="19">
        <v>62</v>
      </c>
      <c r="AV18" s="19">
        <v>185.3</v>
      </c>
      <c r="AW18" s="19">
        <v>185.7</v>
      </c>
      <c r="AX18" s="19">
        <v>185.3</v>
      </c>
      <c r="AY18" s="19">
        <v>58.2</v>
      </c>
      <c r="AZ18" s="19">
        <v>0</v>
      </c>
      <c r="BA18" s="19">
        <v>5.4</v>
      </c>
      <c r="BB18" s="19">
        <v>28.7</v>
      </c>
      <c r="BC18" s="19"/>
      <c r="BD18" s="19">
        <v>2</v>
      </c>
      <c r="BE18" s="19">
        <v>0</v>
      </c>
      <c r="BF18" s="19">
        <v>26.4</v>
      </c>
      <c r="BG18" s="19"/>
      <c r="BH18" s="19"/>
      <c r="BI18" s="19">
        <v>11.5</v>
      </c>
      <c r="BJ18" s="19"/>
      <c r="BK18" s="19"/>
      <c r="BL18" s="19">
        <v>47.2</v>
      </c>
      <c r="BM18" s="19"/>
      <c r="BN18" s="19"/>
      <c r="BO18" s="19"/>
      <c r="BP18" s="19">
        <v>42.3</v>
      </c>
      <c r="BQ18" s="19">
        <v>159.9</v>
      </c>
      <c r="BR18" s="19">
        <v>159.69999999999999</v>
      </c>
      <c r="BS18" s="19">
        <v>0</v>
      </c>
      <c r="BT18" s="19">
        <v>166.9</v>
      </c>
      <c r="BU18" s="19">
        <v>40.4</v>
      </c>
      <c r="BV18" s="19">
        <v>26.9</v>
      </c>
      <c r="BW18" s="19"/>
      <c r="BX18" s="19"/>
      <c r="BY18" s="19"/>
      <c r="BZ18" s="19"/>
      <c r="CA18" s="19"/>
      <c r="CB18" s="19"/>
      <c r="CC18" s="19">
        <v>0.3</v>
      </c>
      <c r="CD18" s="19">
        <v>105.7</v>
      </c>
      <c r="CE18" s="19">
        <v>83.3</v>
      </c>
      <c r="CF18" s="19">
        <v>60.3</v>
      </c>
      <c r="CG18" s="19">
        <v>66.8</v>
      </c>
      <c r="CH18" s="19">
        <v>30.1</v>
      </c>
      <c r="CI18" s="19"/>
      <c r="CJ18" s="19"/>
      <c r="CK18" s="19"/>
      <c r="CL18" s="19">
        <v>147.1</v>
      </c>
      <c r="CM18" s="19">
        <v>149.4</v>
      </c>
      <c r="CN18" s="19">
        <v>151.19999999999999</v>
      </c>
      <c r="CO18" s="19">
        <v>0</v>
      </c>
      <c r="CP18" s="19"/>
      <c r="CQ18" s="19"/>
      <c r="CR18" s="19"/>
      <c r="CS18" s="19"/>
      <c r="CT18" s="19"/>
      <c r="CU18" s="19"/>
      <c r="CV18" s="19">
        <v>0</v>
      </c>
      <c r="CW18" s="19">
        <v>120.2</v>
      </c>
      <c r="CX18" s="19">
        <v>0</v>
      </c>
      <c r="CY18" s="19">
        <v>5.3</v>
      </c>
      <c r="CZ18" s="19">
        <v>0</v>
      </c>
      <c r="DA18" s="19">
        <v>4.7</v>
      </c>
      <c r="DB18" s="19"/>
      <c r="DC18" s="19">
        <v>0</v>
      </c>
      <c r="DD18" s="19">
        <v>0</v>
      </c>
      <c r="DE18" s="19">
        <v>0.2</v>
      </c>
      <c r="DF18" s="19">
        <v>1.8</v>
      </c>
      <c r="DG18" s="19">
        <v>4.7</v>
      </c>
      <c r="DH18" s="19">
        <v>19.5</v>
      </c>
      <c r="DI18" s="19">
        <v>3.5</v>
      </c>
      <c r="DJ18" s="19">
        <v>3</v>
      </c>
      <c r="DK18" s="19">
        <v>3.5</v>
      </c>
      <c r="DL18" s="19">
        <v>18.100000000000001</v>
      </c>
      <c r="DM18" s="19">
        <v>0</v>
      </c>
      <c r="DN18" s="19">
        <v>0</v>
      </c>
      <c r="DO18" s="19">
        <v>26.5</v>
      </c>
      <c r="DP18" s="19">
        <v>87.8</v>
      </c>
      <c r="DQ18" s="19">
        <v>4.4000000000000004</v>
      </c>
      <c r="DR18" s="19">
        <v>2.4</v>
      </c>
      <c r="DS18" s="19">
        <v>1.2</v>
      </c>
      <c r="DT18" s="19">
        <v>3</v>
      </c>
      <c r="DU18" s="19">
        <v>0</v>
      </c>
      <c r="DV18" s="19">
        <v>1.8</v>
      </c>
      <c r="DW18" s="19">
        <v>3.2</v>
      </c>
      <c r="DX18" s="19">
        <v>1.2</v>
      </c>
      <c r="DY18" s="19"/>
      <c r="DZ18" s="19">
        <v>5.0999999999999996</v>
      </c>
      <c r="EA18" s="19">
        <v>3</v>
      </c>
      <c r="EB18" s="19">
        <v>3.8</v>
      </c>
      <c r="EC18" s="19">
        <v>5.0999999999999996</v>
      </c>
      <c r="ED18" s="19">
        <v>9.9</v>
      </c>
      <c r="EE18" s="19">
        <v>30.2</v>
      </c>
      <c r="EF18" s="19">
        <v>20.3</v>
      </c>
      <c r="EG18" s="19">
        <v>0</v>
      </c>
      <c r="EH18" s="19">
        <v>74.3</v>
      </c>
      <c r="EI18" s="19">
        <v>98.7</v>
      </c>
      <c r="EJ18" s="19">
        <v>11.8</v>
      </c>
      <c r="EK18" s="19">
        <v>2.2000000000000002</v>
      </c>
      <c r="EL18" s="19">
        <v>4.3</v>
      </c>
      <c r="EM18" s="19">
        <v>1.8</v>
      </c>
      <c r="EN18" s="19">
        <v>8.3000000000000007</v>
      </c>
      <c r="EO18" s="19">
        <v>3.5</v>
      </c>
      <c r="EP18" s="19">
        <v>4</v>
      </c>
      <c r="EQ18" s="19">
        <v>4</v>
      </c>
      <c r="ER18" s="19">
        <v>2.4</v>
      </c>
      <c r="ES18" s="19">
        <v>0</v>
      </c>
      <c r="ET18" s="19">
        <v>0</v>
      </c>
      <c r="EU18" s="19">
        <v>0</v>
      </c>
      <c r="EV18" s="19">
        <v>0.6</v>
      </c>
      <c r="EW18" s="19">
        <v>102.5</v>
      </c>
      <c r="EX18" s="19">
        <v>96</v>
      </c>
      <c r="EY18" s="19">
        <v>0</v>
      </c>
      <c r="EZ18" s="19">
        <v>0</v>
      </c>
      <c r="FA18" s="19">
        <v>7.1</v>
      </c>
      <c r="FB18" s="19">
        <v>19.2</v>
      </c>
      <c r="FC18" s="19">
        <v>9.3000000000000007</v>
      </c>
      <c r="FD18" s="19">
        <v>34.200000000000003</v>
      </c>
      <c r="FE18" s="19">
        <v>29.1</v>
      </c>
      <c r="FF18" s="19"/>
      <c r="FG18" s="19">
        <v>14.1</v>
      </c>
      <c r="FH18" s="19">
        <v>7.3</v>
      </c>
      <c r="FI18" s="19">
        <v>10.5</v>
      </c>
      <c r="FJ18" s="19">
        <v>5805</v>
      </c>
      <c r="FK18" s="15"/>
      <c r="FL18" s="19">
        <v>19.7547</v>
      </c>
      <c r="FM18" s="19">
        <v>0</v>
      </c>
      <c r="FN18" s="19">
        <v>6.0739999999999998</v>
      </c>
      <c r="FO18" s="19">
        <v>6.3</v>
      </c>
      <c r="FP18" s="19">
        <v>27.82199</v>
      </c>
      <c r="FQ18" s="19">
        <v>18.924579999999999</v>
      </c>
      <c r="FR18" s="19">
        <v>5.9</v>
      </c>
      <c r="FS18" s="19">
        <v>5</v>
      </c>
      <c r="FT18" s="19"/>
      <c r="FU18" s="19">
        <v>89.775270000000006</v>
      </c>
    </row>
    <row r="19" spans="1:177" ht="24" customHeight="1" x14ac:dyDescent="0.3">
      <c r="A19" s="13" t="s">
        <v>69</v>
      </c>
      <c r="B19" s="13" t="s">
        <v>753</v>
      </c>
      <c r="C19" s="14">
        <v>69.8</v>
      </c>
      <c r="D19" s="14">
        <v>577</v>
      </c>
      <c r="E19" s="14">
        <v>195.9</v>
      </c>
      <c r="F19" s="14"/>
      <c r="G19" s="14"/>
      <c r="H19" s="14">
        <v>0</v>
      </c>
      <c r="I19" s="14">
        <v>89.1</v>
      </c>
      <c r="J19" s="14"/>
      <c r="K19" s="14"/>
      <c r="L19" s="14">
        <v>189.9</v>
      </c>
      <c r="M19" s="14">
        <v>198.2</v>
      </c>
      <c r="N19" s="14">
        <v>198.5</v>
      </c>
      <c r="O19" s="14">
        <v>281.5</v>
      </c>
      <c r="P19" s="14">
        <v>219.3</v>
      </c>
      <c r="Q19" s="14">
        <v>111.9</v>
      </c>
      <c r="R19" s="14">
        <v>119.2</v>
      </c>
      <c r="S19" s="14">
        <v>3</v>
      </c>
      <c r="T19" s="14"/>
      <c r="U19" s="14"/>
      <c r="V19" s="14"/>
      <c r="W19" s="14"/>
      <c r="X19" s="14">
        <v>116</v>
      </c>
      <c r="Y19" s="14">
        <v>7.7</v>
      </c>
      <c r="Z19" s="14">
        <v>3.2</v>
      </c>
      <c r="AA19" s="14">
        <v>0</v>
      </c>
      <c r="AB19" s="14">
        <v>6.9</v>
      </c>
      <c r="AC19" s="14">
        <v>13</v>
      </c>
      <c r="AD19" s="14">
        <v>76.900000000000006</v>
      </c>
      <c r="AE19" s="14"/>
      <c r="AF19" s="14"/>
      <c r="AG19" s="14"/>
      <c r="AH19" s="14"/>
      <c r="AI19" s="14">
        <v>50.2</v>
      </c>
      <c r="AJ19" s="14">
        <v>47.2</v>
      </c>
      <c r="AK19" s="14"/>
      <c r="AL19" s="14"/>
      <c r="AM19" s="14"/>
      <c r="AN19" s="14">
        <v>6.5</v>
      </c>
      <c r="AO19" s="14">
        <v>0</v>
      </c>
      <c r="AP19" s="14">
        <v>29</v>
      </c>
      <c r="AQ19" s="14">
        <v>0</v>
      </c>
      <c r="AR19" s="14">
        <v>19.600000000000001</v>
      </c>
      <c r="AS19" s="14">
        <v>18.5</v>
      </c>
      <c r="AT19" s="14">
        <v>11.6</v>
      </c>
      <c r="AU19" s="14">
        <v>56.7</v>
      </c>
      <c r="AV19" s="14">
        <v>181.1</v>
      </c>
      <c r="AW19" s="14">
        <v>181.6</v>
      </c>
      <c r="AX19" s="14">
        <v>183.7</v>
      </c>
      <c r="AY19" s="14">
        <v>56.4</v>
      </c>
      <c r="AZ19" s="14">
        <v>0</v>
      </c>
      <c r="BA19" s="14">
        <v>5.4</v>
      </c>
      <c r="BB19" s="14">
        <v>18.3</v>
      </c>
      <c r="BC19" s="14"/>
      <c r="BD19" s="14">
        <v>2</v>
      </c>
      <c r="BE19" s="14">
        <v>0</v>
      </c>
      <c r="BF19" s="14">
        <v>57</v>
      </c>
      <c r="BG19" s="14"/>
      <c r="BH19" s="14"/>
      <c r="BI19" s="14">
        <v>40.299999999999997</v>
      </c>
      <c r="BJ19" s="14"/>
      <c r="BK19" s="14"/>
      <c r="BL19" s="14">
        <v>47.4</v>
      </c>
      <c r="BM19" s="14"/>
      <c r="BN19" s="14"/>
      <c r="BO19" s="14"/>
      <c r="BP19" s="14">
        <v>41.4</v>
      </c>
      <c r="BQ19" s="14">
        <v>150.19999999999999</v>
      </c>
      <c r="BR19" s="14">
        <v>150</v>
      </c>
      <c r="BS19" s="14">
        <v>9.8000000000000007</v>
      </c>
      <c r="BT19" s="14">
        <v>147.9</v>
      </c>
      <c r="BU19" s="14">
        <v>39.200000000000003</v>
      </c>
      <c r="BV19" s="14">
        <v>27.2</v>
      </c>
      <c r="BW19" s="14"/>
      <c r="BX19" s="14"/>
      <c r="BY19" s="14"/>
      <c r="BZ19" s="14"/>
      <c r="CA19" s="14"/>
      <c r="CB19" s="14"/>
      <c r="CC19" s="14">
        <v>0.3</v>
      </c>
      <c r="CD19" s="14">
        <v>97.6</v>
      </c>
      <c r="CE19" s="14">
        <v>72.7</v>
      </c>
      <c r="CF19" s="14">
        <v>59.7</v>
      </c>
      <c r="CG19" s="14">
        <v>69.5</v>
      </c>
      <c r="CH19" s="14">
        <v>29.5</v>
      </c>
      <c r="CI19" s="14"/>
      <c r="CJ19" s="14"/>
      <c r="CK19" s="14"/>
      <c r="CL19" s="14">
        <v>147.6</v>
      </c>
      <c r="CM19" s="14">
        <v>150</v>
      </c>
      <c r="CN19" s="14">
        <v>151.1</v>
      </c>
      <c r="CO19" s="14">
        <v>0</v>
      </c>
      <c r="CP19" s="14"/>
      <c r="CQ19" s="14"/>
      <c r="CR19" s="14"/>
      <c r="CS19" s="14"/>
      <c r="CT19" s="14"/>
      <c r="CU19" s="14"/>
      <c r="CV19" s="14">
        <v>0</v>
      </c>
      <c r="CW19" s="14">
        <v>119</v>
      </c>
      <c r="CX19" s="14">
        <v>0</v>
      </c>
      <c r="CY19" s="14">
        <v>5.7</v>
      </c>
      <c r="CZ19" s="14">
        <v>0</v>
      </c>
      <c r="DA19" s="14">
        <v>4.7</v>
      </c>
      <c r="DB19" s="14"/>
      <c r="DC19" s="14">
        <v>0</v>
      </c>
      <c r="DD19" s="14">
        <v>0</v>
      </c>
      <c r="DE19" s="14">
        <v>0.2</v>
      </c>
      <c r="DF19" s="14">
        <v>1.8</v>
      </c>
      <c r="DG19" s="14">
        <v>4.7</v>
      </c>
      <c r="DH19" s="14">
        <v>19.2</v>
      </c>
      <c r="DI19" s="14">
        <v>3.5</v>
      </c>
      <c r="DJ19" s="14">
        <v>3</v>
      </c>
      <c r="DK19" s="14">
        <v>3.5</v>
      </c>
      <c r="DL19" s="14">
        <v>18.100000000000001</v>
      </c>
      <c r="DM19" s="14">
        <v>0</v>
      </c>
      <c r="DN19" s="14">
        <v>0</v>
      </c>
      <c r="DO19" s="14">
        <v>25.4</v>
      </c>
      <c r="DP19" s="14">
        <v>87.3</v>
      </c>
      <c r="DQ19" s="14">
        <v>4.4000000000000004</v>
      </c>
      <c r="DR19" s="14">
        <v>2.4</v>
      </c>
      <c r="DS19" s="14">
        <v>1.2</v>
      </c>
      <c r="DT19" s="14">
        <v>3</v>
      </c>
      <c r="DU19" s="14">
        <v>0</v>
      </c>
      <c r="DV19" s="14">
        <v>1.8</v>
      </c>
      <c r="DW19" s="14">
        <v>3.4</v>
      </c>
      <c r="DX19" s="14">
        <v>1.2</v>
      </c>
      <c r="DY19" s="14"/>
      <c r="DZ19" s="14">
        <v>5.0999999999999996</v>
      </c>
      <c r="EA19" s="14">
        <v>3</v>
      </c>
      <c r="EB19" s="14">
        <v>3.6</v>
      </c>
      <c r="EC19" s="14">
        <v>4.9000000000000004</v>
      </c>
      <c r="ED19" s="14">
        <v>10</v>
      </c>
      <c r="EE19" s="14">
        <v>30.3</v>
      </c>
      <c r="EF19" s="14">
        <v>22.3</v>
      </c>
      <c r="EG19" s="14">
        <v>0</v>
      </c>
      <c r="EH19" s="14">
        <v>82.5</v>
      </c>
      <c r="EI19" s="14">
        <v>104.8</v>
      </c>
      <c r="EJ19" s="14">
        <v>16.2</v>
      </c>
      <c r="EK19" s="14">
        <v>3.5</v>
      </c>
      <c r="EL19" s="14">
        <v>4.3</v>
      </c>
      <c r="EM19" s="14">
        <v>1.8</v>
      </c>
      <c r="EN19" s="14">
        <v>8.3000000000000007</v>
      </c>
      <c r="EO19" s="14">
        <v>3.5</v>
      </c>
      <c r="EP19" s="14">
        <v>4</v>
      </c>
      <c r="EQ19" s="14">
        <v>4</v>
      </c>
      <c r="ER19" s="14">
        <v>3.4</v>
      </c>
      <c r="ES19" s="14">
        <v>0</v>
      </c>
      <c r="ET19" s="14">
        <v>0</v>
      </c>
      <c r="EU19" s="14">
        <v>0</v>
      </c>
      <c r="EV19" s="14">
        <v>0.6</v>
      </c>
      <c r="EW19" s="14">
        <v>106.1</v>
      </c>
      <c r="EX19" s="14">
        <v>98.6</v>
      </c>
      <c r="EY19" s="14">
        <v>0</v>
      </c>
      <c r="EZ19" s="14">
        <v>0</v>
      </c>
      <c r="FA19" s="14">
        <v>7.1</v>
      </c>
      <c r="FB19" s="14">
        <v>19.3</v>
      </c>
      <c r="FC19" s="14">
        <v>9.3000000000000007</v>
      </c>
      <c r="FD19" s="14">
        <v>34</v>
      </c>
      <c r="FE19" s="14">
        <v>29.2</v>
      </c>
      <c r="FF19" s="14"/>
      <c r="FG19" s="14">
        <v>14.1</v>
      </c>
      <c r="FH19" s="14">
        <v>6.8</v>
      </c>
      <c r="FI19" s="14">
        <v>10.7</v>
      </c>
      <c r="FJ19" s="14">
        <v>5798</v>
      </c>
      <c r="FK19" s="15"/>
      <c r="FL19" s="14">
        <v>19.632059999999999</v>
      </c>
      <c r="FM19" s="14">
        <v>0</v>
      </c>
      <c r="FN19" s="14">
        <v>6.0720000000000001</v>
      </c>
      <c r="FO19" s="14">
        <v>6.3</v>
      </c>
      <c r="FP19" s="14">
        <v>27.81494</v>
      </c>
      <c r="FQ19" s="14">
        <v>18.924849999999999</v>
      </c>
      <c r="FR19" s="14">
        <v>5.9</v>
      </c>
      <c r="FS19" s="14">
        <v>5</v>
      </c>
      <c r="FT19" s="14"/>
      <c r="FU19" s="14">
        <v>89.64385</v>
      </c>
    </row>
    <row r="20" spans="1:177" ht="24" customHeight="1" x14ac:dyDescent="0.3">
      <c r="A20" s="16" t="s">
        <v>69</v>
      </c>
      <c r="B20" s="16" t="s">
        <v>754</v>
      </c>
      <c r="C20" s="17">
        <v>69.900000000000006</v>
      </c>
      <c r="D20" s="17">
        <v>576</v>
      </c>
      <c r="E20" s="17">
        <v>198</v>
      </c>
      <c r="F20" s="17"/>
      <c r="G20" s="17"/>
      <c r="H20" s="17">
        <v>0</v>
      </c>
      <c r="I20" s="17">
        <v>88.8</v>
      </c>
      <c r="J20" s="17"/>
      <c r="K20" s="17"/>
      <c r="L20" s="17">
        <v>190.2</v>
      </c>
      <c r="M20" s="17">
        <v>200.7</v>
      </c>
      <c r="N20" s="17">
        <v>200.9</v>
      </c>
      <c r="O20" s="17">
        <v>280.3</v>
      </c>
      <c r="P20" s="17">
        <v>219.2</v>
      </c>
      <c r="Q20" s="17">
        <v>112</v>
      </c>
      <c r="R20" s="17">
        <v>119</v>
      </c>
      <c r="S20" s="17">
        <v>3</v>
      </c>
      <c r="T20" s="17"/>
      <c r="U20" s="17"/>
      <c r="V20" s="17"/>
      <c r="W20" s="17"/>
      <c r="X20" s="17">
        <v>118.1</v>
      </c>
      <c r="Y20" s="17">
        <v>7.5</v>
      </c>
      <c r="Z20" s="17">
        <v>3.2</v>
      </c>
      <c r="AA20" s="17">
        <v>0</v>
      </c>
      <c r="AB20" s="17">
        <v>6.9</v>
      </c>
      <c r="AC20" s="17">
        <v>13</v>
      </c>
      <c r="AD20" s="17">
        <v>77.2</v>
      </c>
      <c r="AE20" s="17"/>
      <c r="AF20" s="17"/>
      <c r="AG20" s="17"/>
      <c r="AH20" s="17"/>
      <c r="AI20" s="17">
        <v>49.8</v>
      </c>
      <c r="AJ20" s="17">
        <v>50.3</v>
      </c>
      <c r="AK20" s="17"/>
      <c r="AL20" s="17"/>
      <c r="AM20" s="17"/>
      <c r="AN20" s="17">
        <v>6.5</v>
      </c>
      <c r="AO20" s="17">
        <v>0</v>
      </c>
      <c r="AP20" s="17">
        <v>29.8</v>
      </c>
      <c r="AQ20" s="17">
        <v>0</v>
      </c>
      <c r="AR20" s="17">
        <v>17.600000000000001</v>
      </c>
      <c r="AS20" s="17">
        <v>18.5</v>
      </c>
      <c r="AT20" s="17">
        <v>11.6</v>
      </c>
      <c r="AU20" s="17">
        <v>59.7</v>
      </c>
      <c r="AV20" s="17">
        <v>181</v>
      </c>
      <c r="AW20" s="17">
        <v>181.3</v>
      </c>
      <c r="AX20" s="17">
        <v>184.5</v>
      </c>
      <c r="AY20" s="17">
        <v>56</v>
      </c>
      <c r="AZ20" s="17">
        <v>0</v>
      </c>
      <c r="BA20" s="17">
        <v>5.5</v>
      </c>
      <c r="BB20" s="17">
        <v>18.8</v>
      </c>
      <c r="BC20" s="17"/>
      <c r="BD20" s="17">
        <v>2</v>
      </c>
      <c r="BE20" s="17">
        <v>0</v>
      </c>
      <c r="BF20" s="17">
        <v>29.2</v>
      </c>
      <c r="BG20" s="17"/>
      <c r="BH20" s="17"/>
      <c r="BI20" s="17">
        <v>40.1</v>
      </c>
      <c r="BJ20" s="17"/>
      <c r="BK20" s="17"/>
      <c r="BL20" s="17">
        <v>48</v>
      </c>
      <c r="BM20" s="17"/>
      <c r="BN20" s="17"/>
      <c r="BO20" s="17"/>
      <c r="BP20" s="17">
        <v>41.3</v>
      </c>
      <c r="BQ20" s="17">
        <v>150.30000000000001</v>
      </c>
      <c r="BR20" s="17">
        <v>150.19999999999999</v>
      </c>
      <c r="BS20" s="17">
        <v>10.199999999999999</v>
      </c>
      <c r="BT20" s="17">
        <v>150.69999999999999</v>
      </c>
      <c r="BU20" s="17">
        <v>39.4</v>
      </c>
      <c r="BV20" s="17">
        <v>27.3</v>
      </c>
      <c r="BW20" s="17"/>
      <c r="BX20" s="17"/>
      <c r="BY20" s="17"/>
      <c r="BZ20" s="17"/>
      <c r="CA20" s="17"/>
      <c r="CB20" s="17"/>
      <c r="CC20" s="17">
        <v>0.3</v>
      </c>
      <c r="CD20" s="17">
        <v>112.1</v>
      </c>
      <c r="CE20" s="17">
        <v>92.2</v>
      </c>
      <c r="CF20" s="17">
        <v>59.3</v>
      </c>
      <c r="CG20" s="17">
        <v>69.400000000000006</v>
      </c>
      <c r="CH20" s="17">
        <v>29.4</v>
      </c>
      <c r="CI20" s="17"/>
      <c r="CJ20" s="17"/>
      <c r="CK20" s="17"/>
      <c r="CL20" s="17">
        <v>147.4</v>
      </c>
      <c r="CM20" s="17">
        <v>149.6</v>
      </c>
      <c r="CN20" s="17">
        <v>151.19999999999999</v>
      </c>
      <c r="CO20" s="17">
        <v>0</v>
      </c>
      <c r="CP20" s="17"/>
      <c r="CQ20" s="17"/>
      <c r="CR20" s="17"/>
      <c r="CS20" s="17"/>
      <c r="CT20" s="17"/>
      <c r="CU20" s="17"/>
      <c r="CV20" s="17">
        <v>0</v>
      </c>
      <c r="CW20" s="17">
        <v>119.4</v>
      </c>
      <c r="CX20" s="17">
        <v>0</v>
      </c>
      <c r="CY20" s="17">
        <v>6.8</v>
      </c>
      <c r="CZ20" s="17">
        <v>0</v>
      </c>
      <c r="DA20" s="17">
        <v>4.7</v>
      </c>
      <c r="DB20" s="17"/>
      <c r="DC20" s="17">
        <v>0</v>
      </c>
      <c r="DD20" s="17">
        <v>0</v>
      </c>
      <c r="DE20" s="17">
        <v>0.2</v>
      </c>
      <c r="DF20" s="17">
        <v>1.8</v>
      </c>
      <c r="DG20" s="17">
        <v>4.7</v>
      </c>
      <c r="DH20" s="17">
        <v>19.2</v>
      </c>
      <c r="DI20" s="17">
        <v>3.5</v>
      </c>
      <c r="DJ20" s="17">
        <v>3</v>
      </c>
      <c r="DK20" s="17">
        <v>3.5</v>
      </c>
      <c r="DL20" s="17">
        <v>18.100000000000001</v>
      </c>
      <c r="DM20" s="17">
        <v>0</v>
      </c>
      <c r="DN20" s="17">
        <v>0</v>
      </c>
      <c r="DO20" s="17">
        <v>25.2</v>
      </c>
      <c r="DP20" s="17">
        <v>87.7</v>
      </c>
      <c r="DQ20" s="17">
        <v>4.4000000000000004</v>
      </c>
      <c r="DR20" s="17">
        <v>2.4</v>
      </c>
      <c r="DS20" s="17">
        <v>1.2</v>
      </c>
      <c r="DT20" s="17">
        <v>3</v>
      </c>
      <c r="DU20" s="17">
        <v>0</v>
      </c>
      <c r="DV20" s="17">
        <v>1.8</v>
      </c>
      <c r="DW20" s="17">
        <v>9.6999999999999993</v>
      </c>
      <c r="DX20" s="17">
        <v>1.2</v>
      </c>
      <c r="DY20" s="17"/>
      <c r="DZ20" s="17">
        <v>5.0999999999999996</v>
      </c>
      <c r="EA20" s="17">
        <v>3</v>
      </c>
      <c r="EB20" s="17">
        <v>3.6</v>
      </c>
      <c r="EC20" s="17">
        <v>4.9000000000000004</v>
      </c>
      <c r="ED20" s="17">
        <v>10</v>
      </c>
      <c r="EE20" s="17">
        <v>29.4</v>
      </c>
      <c r="EF20" s="17">
        <v>25.2</v>
      </c>
      <c r="EG20" s="17">
        <v>0</v>
      </c>
      <c r="EH20" s="17">
        <v>82.6</v>
      </c>
      <c r="EI20" s="17">
        <v>101.3</v>
      </c>
      <c r="EJ20" s="17">
        <v>15</v>
      </c>
      <c r="EK20" s="17">
        <v>2.9</v>
      </c>
      <c r="EL20" s="17">
        <v>4.3</v>
      </c>
      <c r="EM20" s="17">
        <v>1.8</v>
      </c>
      <c r="EN20" s="17">
        <v>8.3000000000000007</v>
      </c>
      <c r="EO20" s="17">
        <v>3.3</v>
      </c>
      <c r="EP20" s="17">
        <v>3.8</v>
      </c>
      <c r="EQ20" s="17">
        <v>4</v>
      </c>
      <c r="ER20" s="17">
        <v>3.5</v>
      </c>
      <c r="ES20" s="17">
        <v>0</v>
      </c>
      <c r="ET20" s="17">
        <v>0</v>
      </c>
      <c r="EU20" s="17">
        <v>0</v>
      </c>
      <c r="EV20" s="17">
        <v>0.6</v>
      </c>
      <c r="EW20" s="17">
        <v>103.5</v>
      </c>
      <c r="EX20" s="17">
        <v>84.3</v>
      </c>
      <c r="EY20" s="17">
        <v>0</v>
      </c>
      <c r="EZ20" s="17">
        <v>0</v>
      </c>
      <c r="FA20" s="17">
        <v>7.2</v>
      </c>
      <c r="FB20" s="17">
        <v>19.5</v>
      </c>
      <c r="FC20" s="17">
        <v>8.5</v>
      </c>
      <c r="FD20" s="17">
        <v>33.9</v>
      </c>
      <c r="FE20" s="17">
        <v>29</v>
      </c>
      <c r="FF20" s="17"/>
      <c r="FG20" s="17">
        <v>14.1</v>
      </c>
      <c r="FH20" s="17">
        <v>8.1999999999999993</v>
      </c>
      <c r="FI20" s="17">
        <v>10.9</v>
      </c>
      <c r="FJ20" s="17">
        <v>5807.6</v>
      </c>
      <c r="FK20" s="15"/>
      <c r="FL20" s="17">
        <v>19.548349999999999</v>
      </c>
      <c r="FM20" s="17">
        <v>0</v>
      </c>
      <c r="FN20" s="17">
        <v>6.0739999999999998</v>
      </c>
      <c r="FO20" s="17">
        <v>6.3</v>
      </c>
      <c r="FP20" s="17">
        <v>27.83616</v>
      </c>
      <c r="FQ20" s="17">
        <v>18.924949999999999</v>
      </c>
      <c r="FR20" s="17">
        <v>5.9</v>
      </c>
      <c r="FS20" s="17">
        <v>4.9000000000000004</v>
      </c>
      <c r="FT20" s="17"/>
      <c r="FU20" s="17">
        <v>89.483459999999994</v>
      </c>
    </row>
    <row r="21" spans="1:177" ht="24" customHeight="1" x14ac:dyDescent="0.3">
      <c r="A21" s="16" t="s">
        <v>69</v>
      </c>
      <c r="B21" s="16" t="s">
        <v>755</v>
      </c>
      <c r="C21" s="17">
        <v>69.900000000000006</v>
      </c>
      <c r="D21" s="17">
        <v>579.6</v>
      </c>
      <c r="E21" s="17">
        <v>198</v>
      </c>
      <c r="F21" s="17"/>
      <c r="G21" s="17"/>
      <c r="H21" s="17">
        <v>0</v>
      </c>
      <c r="I21" s="17">
        <v>87.2</v>
      </c>
      <c r="J21" s="17"/>
      <c r="K21" s="17"/>
      <c r="L21" s="17">
        <v>189.6</v>
      </c>
      <c r="M21" s="17">
        <v>204.8</v>
      </c>
      <c r="N21" s="17">
        <v>205.1</v>
      </c>
      <c r="O21" s="17">
        <v>282.7</v>
      </c>
      <c r="P21" s="17">
        <v>216.5</v>
      </c>
      <c r="Q21" s="17">
        <v>111.5</v>
      </c>
      <c r="R21" s="17">
        <v>118.9</v>
      </c>
      <c r="S21" s="17">
        <v>3</v>
      </c>
      <c r="T21" s="17"/>
      <c r="U21" s="17"/>
      <c r="V21" s="17"/>
      <c r="W21" s="17"/>
      <c r="X21" s="17">
        <v>114</v>
      </c>
      <c r="Y21" s="17">
        <v>8.1</v>
      </c>
      <c r="Z21" s="17">
        <v>3.4</v>
      </c>
      <c r="AA21" s="17">
        <v>0</v>
      </c>
      <c r="AB21" s="17">
        <v>6.9</v>
      </c>
      <c r="AC21" s="17">
        <v>13</v>
      </c>
      <c r="AD21" s="17">
        <v>77.5</v>
      </c>
      <c r="AE21" s="17"/>
      <c r="AF21" s="17"/>
      <c r="AG21" s="17"/>
      <c r="AH21" s="17"/>
      <c r="AI21" s="17">
        <v>50.6</v>
      </c>
      <c r="AJ21" s="17">
        <v>92.2</v>
      </c>
      <c r="AK21" s="17"/>
      <c r="AL21" s="17"/>
      <c r="AM21" s="17"/>
      <c r="AN21" s="17">
        <v>6.5</v>
      </c>
      <c r="AO21" s="17">
        <v>0</v>
      </c>
      <c r="AP21" s="17">
        <v>30.8</v>
      </c>
      <c r="AQ21" s="17">
        <v>0</v>
      </c>
      <c r="AR21" s="17">
        <v>19.3</v>
      </c>
      <c r="AS21" s="17">
        <v>18.5</v>
      </c>
      <c r="AT21" s="17">
        <v>11.6</v>
      </c>
      <c r="AU21" s="17">
        <v>59.6</v>
      </c>
      <c r="AV21" s="17">
        <v>183.4</v>
      </c>
      <c r="AW21" s="17">
        <v>183.6</v>
      </c>
      <c r="AX21" s="17">
        <v>184.4</v>
      </c>
      <c r="AY21" s="17">
        <v>57.4</v>
      </c>
      <c r="AZ21" s="17">
        <v>0</v>
      </c>
      <c r="BA21" s="17">
        <v>5.9</v>
      </c>
      <c r="BB21" s="17">
        <v>26.5</v>
      </c>
      <c r="BC21" s="17"/>
      <c r="BD21" s="17">
        <v>2</v>
      </c>
      <c r="BE21" s="17">
        <v>0</v>
      </c>
      <c r="BF21" s="17">
        <v>57.1</v>
      </c>
      <c r="BG21" s="17"/>
      <c r="BH21" s="17"/>
      <c r="BI21" s="17">
        <v>40.6</v>
      </c>
      <c r="BJ21" s="17"/>
      <c r="BK21" s="17"/>
      <c r="BL21" s="17">
        <v>47.4</v>
      </c>
      <c r="BM21" s="17"/>
      <c r="BN21" s="17"/>
      <c r="BO21" s="17"/>
      <c r="BP21" s="17">
        <v>41.5</v>
      </c>
      <c r="BQ21" s="17">
        <v>149.69999999999999</v>
      </c>
      <c r="BR21" s="17">
        <v>149.69999999999999</v>
      </c>
      <c r="BS21" s="17">
        <v>9.6</v>
      </c>
      <c r="BT21" s="17">
        <v>150.5</v>
      </c>
      <c r="BU21" s="17">
        <v>39</v>
      </c>
      <c r="BV21" s="17">
        <v>27.2</v>
      </c>
      <c r="BW21" s="17"/>
      <c r="BX21" s="17"/>
      <c r="BY21" s="17"/>
      <c r="BZ21" s="17"/>
      <c r="CA21" s="17"/>
      <c r="CB21" s="17"/>
      <c r="CC21" s="17">
        <v>0.3</v>
      </c>
      <c r="CD21" s="17">
        <v>169.3</v>
      </c>
      <c r="CE21" s="17">
        <v>89.1</v>
      </c>
      <c r="CF21" s="17">
        <v>60</v>
      </c>
      <c r="CG21" s="17">
        <v>69.8</v>
      </c>
      <c r="CH21" s="17">
        <v>29.6</v>
      </c>
      <c r="CI21" s="17"/>
      <c r="CJ21" s="17"/>
      <c r="CK21" s="17"/>
      <c r="CL21" s="17">
        <v>147.19999999999999</v>
      </c>
      <c r="CM21" s="17">
        <v>149.30000000000001</v>
      </c>
      <c r="CN21" s="17">
        <v>150.69999999999999</v>
      </c>
      <c r="CO21" s="17">
        <v>0</v>
      </c>
      <c r="CP21" s="17"/>
      <c r="CQ21" s="17"/>
      <c r="CR21" s="17"/>
      <c r="CS21" s="17"/>
      <c r="CT21" s="17"/>
      <c r="CU21" s="17"/>
      <c r="CV21" s="17">
        <v>0</v>
      </c>
      <c r="CW21" s="17">
        <v>119.2</v>
      </c>
      <c r="CX21" s="17">
        <v>0</v>
      </c>
      <c r="CY21" s="17">
        <v>9.4</v>
      </c>
      <c r="CZ21" s="17">
        <v>0</v>
      </c>
      <c r="DA21" s="17">
        <v>4.7</v>
      </c>
      <c r="DB21" s="17"/>
      <c r="DC21" s="17">
        <v>0</v>
      </c>
      <c r="DD21" s="17">
        <v>0</v>
      </c>
      <c r="DE21" s="17">
        <v>0.2</v>
      </c>
      <c r="DF21" s="17">
        <v>1.8</v>
      </c>
      <c r="DG21" s="17">
        <v>4.7</v>
      </c>
      <c r="DH21" s="17">
        <v>19.5</v>
      </c>
      <c r="DI21" s="17">
        <v>3.7</v>
      </c>
      <c r="DJ21" s="17">
        <v>3</v>
      </c>
      <c r="DK21" s="17">
        <v>3.5</v>
      </c>
      <c r="DL21" s="17">
        <v>17.899999999999999</v>
      </c>
      <c r="DM21" s="17">
        <v>0</v>
      </c>
      <c r="DN21" s="17">
        <v>0</v>
      </c>
      <c r="DO21" s="17">
        <v>25.4</v>
      </c>
      <c r="DP21" s="17">
        <v>87.3</v>
      </c>
      <c r="DQ21" s="17">
        <v>4.4000000000000004</v>
      </c>
      <c r="DR21" s="17">
        <v>2.4</v>
      </c>
      <c r="DS21" s="17">
        <v>1.2</v>
      </c>
      <c r="DT21" s="17">
        <v>3</v>
      </c>
      <c r="DU21" s="17">
        <v>0</v>
      </c>
      <c r="DV21" s="17">
        <v>1.8</v>
      </c>
      <c r="DW21" s="17">
        <v>10.3</v>
      </c>
      <c r="DX21" s="17">
        <v>1.2</v>
      </c>
      <c r="DY21" s="17"/>
      <c r="DZ21" s="17">
        <v>5.0999999999999996</v>
      </c>
      <c r="EA21" s="17">
        <v>3.1</v>
      </c>
      <c r="EB21" s="17">
        <v>3.7</v>
      </c>
      <c r="EC21" s="17">
        <v>5.0999999999999996</v>
      </c>
      <c r="ED21" s="17">
        <v>10</v>
      </c>
      <c r="EE21" s="17">
        <v>29.4</v>
      </c>
      <c r="EF21" s="17">
        <v>15.7</v>
      </c>
      <c r="EG21" s="17">
        <v>0</v>
      </c>
      <c r="EH21" s="17">
        <v>91.6</v>
      </c>
      <c r="EI21" s="17">
        <v>104.6</v>
      </c>
      <c r="EJ21" s="17">
        <v>13</v>
      </c>
      <c r="EK21" s="17">
        <v>5</v>
      </c>
      <c r="EL21" s="17">
        <v>4.3</v>
      </c>
      <c r="EM21" s="17">
        <v>1.8</v>
      </c>
      <c r="EN21" s="17">
        <v>8.3000000000000007</v>
      </c>
      <c r="EO21" s="17">
        <v>3.3</v>
      </c>
      <c r="EP21" s="17">
        <v>3.8</v>
      </c>
      <c r="EQ21" s="17">
        <v>4</v>
      </c>
      <c r="ER21" s="17">
        <v>3.8</v>
      </c>
      <c r="ES21" s="17">
        <v>0</v>
      </c>
      <c r="ET21" s="17">
        <v>0</v>
      </c>
      <c r="EU21" s="17">
        <v>0</v>
      </c>
      <c r="EV21" s="17">
        <v>0.6</v>
      </c>
      <c r="EW21" s="17">
        <v>105.3</v>
      </c>
      <c r="EX21" s="17">
        <v>88</v>
      </c>
      <c r="EY21" s="17">
        <v>0</v>
      </c>
      <c r="EZ21" s="17">
        <v>0</v>
      </c>
      <c r="FA21" s="17">
        <v>7.1</v>
      </c>
      <c r="FB21" s="17">
        <v>19.7</v>
      </c>
      <c r="FC21" s="17">
        <v>8.9</v>
      </c>
      <c r="FD21" s="17">
        <v>33.200000000000003</v>
      </c>
      <c r="FE21" s="17">
        <v>29.1</v>
      </c>
      <c r="FF21" s="17"/>
      <c r="FG21" s="17">
        <v>14.1</v>
      </c>
      <c r="FH21" s="17">
        <v>6.5</v>
      </c>
      <c r="FI21" s="17">
        <v>11</v>
      </c>
      <c r="FJ21" s="17">
        <v>5963.3</v>
      </c>
      <c r="FK21" s="15"/>
      <c r="FL21" s="17">
        <v>19.75665</v>
      </c>
      <c r="FM21" s="17">
        <v>0</v>
      </c>
      <c r="FN21" s="17">
        <v>6.0720000000000001</v>
      </c>
      <c r="FO21" s="17">
        <v>6.3</v>
      </c>
      <c r="FP21" s="17">
        <v>27.744610000000002</v>
      </c>
      <c r="FQ21" s="17">
        <v>18.92521</v>
      </c>
      <c r="FR21" s="17">
        <v>5.8</v>
      </c>
      <c r="FS21" s="17">
        <v>5</v>
      </c>
      <c r="FT21" s="17"/>
      <c r="FU21" s="17">
        <v>89.598470000000006</v>
      </c>
    </row>
    <row r="22" spans="1:177" ht="24" customHeight="1" x14ac:dyDescent="0.3">
      <c r="A22" s="16" t="s">
        <v>69</v>
      </c>
      <c r="B22" s="16" t="s">
        <v>756</v>
      </c>
      <c r="C22" s="17">
        <v>98.8</v>
      </c>
      <c r="D22" s="17">
        <v>577</v>
      </c>
      <c r="E22" s="17">
        <v>197</v>
      </c>
      <c r="F22" s="17"/>
      <c r="G22" s="17"/>
      <c r="H22" s="17">
        <v>0</v>
      </c>
      <c r="I22" s="17">
        <v>91.4</v>
      </c>
      <c r="J22" s="17"/>
      <c r="K22" s="17"/>
      <c r="L22" s="17">
        <v>188.8</v>
      </c>
      <c r="M22" s="17">
        <v>204.5</v>
      </c>
      <c r="N22" s="17">
        <v>204.6</v>
      </c>
      <c r="O22" s="17">
        <v>282.89999999999998</v>
      </c>
      <c r="P22" s="17">
        <v>218.6</v>
      </c>
      <c r="Q22" s="17">
        <v>111.5</v>
      </c>
      <c r="R22" s="17">
        <v>195.9</v>
      </c>
      <c r="S22" s="17">
        <v>3</v>
      </c>
      <c r="T22" s="17"/>
      <c r="U22" s="17"/>
      <c r="V22" s="17"/>
      <c r="W22" s="17"/>
      <c r="X22" s="17">
        <v>118.2</v>
      </c>
      <c r="Y22" s="17">
        <v>6.9</v>
      </c>
      <c r="Z22" s="17">
        <v>3.3</v>
      </c>
      <c r="AA22" s="17">
        <v>0</v>
      </c>
      <c r="AB22" s="17">
        <v>6.9</v>
      </c>
      <c r="AC22" s="17">
        <v>13</v>
      </c>
      <c r="AD22" s="17">
        <v>77.3</v>
      </c>
      <c r="AE22" s="17"/>
      <c r="AF22" s="17"/>
      <c r="AG22" s="17"/>
      <c r="AH22" s="17"/>
      <c r="AI22" s="17">
        <v>80.599999999999994</v>
      </c>
      <c r="AJ22" s="17">
        <v>111.2</v>
      </c>
      <c r="AK22" s="17"/>
      <c r="AL22" s="17"/>
      <c r="AM22" s="17"/>
      <c r="AN22" s="17">
        <v>6.5</v>
      </c>
      <c r="AO22" s="17">
        <v>0</v>
      </c>
      <c r="AP22" s="17">
        <v>29.8</v>
      </c>
      <c r="AQ22" s="17">
        <v>0</v>
      </c>
      <c r="AR22" s="17">
        <v>19.7</v>
      </c>
      <c r="AS22" s="17">
        <v>18.5</v>
      </c>
      <c r="AT22" s="17">
        <v>11.6</v>
      </c>
      <c r="AU22" s="17">
        <v>60.7</v>
      </c>
      <c r="AV22" s="17">
        <v>182.6</v>
      </c>
      <c r="AW22" s="17">
        <v>182.2</v>
      </c>
      <c r="AX22" s="17">
        <v>183.5</v>
      </c>
      <c r="AY22" s="17">
        <v>57.3</v>
      </c>
      <c r="AZ22" s="17">
        <v>0</v>
      </c>
      <c r="BA22" s="17">
        <v>5.9</v>
      </c>
      <c r="BB22" s="17">
        <v>0</v>
      </c>
      <c r="BC22" s="17"/>
      <c r="BD22" s="17">
        <v>2</v>
      </c>
      <c r="BE22" s="17">
        <v>0</v>
      </c>
      <c r="BF22" s="17">
        <v>46.5</v>
      </c>
      <c r="BG22" s="17"/>
      <c r="BH22" s="17"/>
      <c r="BI22" s="17">
        <v>40.4</v>
      </c>
      <c r="BJ22" s="17"/>
      <c r="BK22" s="17"/>
      <c r="BL22" s="17">
        <v>47.1</v>
      </c>
      <c r="BM22" s="17"/>
      <c r="BN22" s="17"/>
      <c r="BO22" s="17"/>
      <c r="BP22" s="17">
        <v>41.3</v>
      </c>
      <c r="BQ22" s="17">
        <v>169.9</v>
      </c>
      <c r="BR22" s="17">
        <v>169</v>
      </c>
      <c r="BS22" s="17">
        <v>9.1</v>
      </c>
      <c r="BT22" s="17">
        <v>159.19999999999999</v>
      </c>
      <c r="BU22" s="17">
        <v>38.799999999999997</v>
      </c>
      <c r="BV22" s="17">
        <v>27.4</v>
      </c>
      <c r="BW22" s="17"/>
      <c r="BX22" s="17"/>
      <c r="BY22" s="17"/>
      <c r="BZ22" s="17"/>
      <c r="CA22" s="17"/>
      <c r="CB22" s="17"/>
      <c r="CC22" s="17">
        <v>0.3</v>
      </c>
      <c r="CD22" s="17">
        <v>156.5</v>
      </c>
      <c r="CE22" s="17">
        <v>83.8</v>
      </c>
      <c r="CF22" s="17">
        <v>59.8</v>
      </c>
      <c r="CG22" s="17">
        <v>67.900000000000006</v>
      </c>
      <c r="CH22" s="17">
        <v>28.8</v>
      </c>
      <c r="CI22" s="17"/>
      <c r="CJ22" s="17"/>
      <c r="CK22" s="17"/>
      <c r="CL22" s="17">
        <v>146.4</v>
      </c>
      <c r="CM22" s="17">
        <v>148.80000000000001</v>
      </c>
      <c r="CN22" s="17">
        <v>149.80000000000001</v>
      </c>
      <c r="CO22" s="17">
        <v>0</v>
      </c>
      <c r="CP22" s="17"/>
      <c r="CQ22" s="17"/>
      <c r="CR22" s="17"/>
      <c r="CS22" s="17"/>
      <c r="CT22" s="17"/>
      <c r="CU22" s="17"/>
      <c r="CV22" s="17">
        <v>0</v>
      </c>
      <c r="CW22" s="17">
        <v>119.4</v>
      </c>
      <c r="CX22" s="17">
        <v>0</v>
      </c>
      <c r="CY22" s="17">
        <v>5.3</v>
      </c>
      <c r="CZ22" s="17">
        <v>0</v>
      </c>
      <c r="DA22" s="17">
        <v>4.7</v>
      </c>
      <c r="DB22" s="17"/>
      <c r="DC22" s="17">
        <v>0</v>
      </c>
      <c r="DD22" s="17">
        <v>0</v>
      </c>
      <c r="DE22" s="17">
        <v>0.2</v>
      </c>
      <c r="DF22" s="17">
        <v>1.8</v>
      </c>
      <c r="DG22" s="17">
        <v>4.7</v>
      </c>
      <c r="DH22" s="17">
        <v>19.399999999999999</v>
      </c>
      <c r="DI22" s="17">
        <v>3.7</v>
      </c>
      <c r="DJ22" s="17">
        <v>2.9</v>
      </c>
      <c r="DK22" s="17">
        <v>3.6</v>
      </c>
      <c r="DL22" s="17">
        <v>17.899999999999999</v>
      </c>
      <c r="DM22" s="17">
        <v>1.9</v>
      </c>
      <c r="DN22" s="17">
        <v>2</v>
      </c>
      <c r="DO22" s="17">
        <v>25.1</v>
      </c>
      <c r="DP22" s="17">
        <v>88</v>
      </c>
      <c r="DQ22" s="17">
        <v>4.4000000000000004</v>
      </c>
      <c r="DR22" s="17">
        <v>2.4</v>
      </c>
      <c r="DS22" s="17">
        <v>1.2</v>
      </c>
      <c r="DT22" s="17">
        <v>3</v>
      </c>
      <c r="DU22" s="17">
        <v>0.3</v>
      </c>
      <c r="DV22" s="17">
        <v>1.8</v>
      </c>
      <c r="DW22" s="17">
        <v>10.3</v>
      </c>
      <c r="DX22" s="17">
        <v>1.2</v>
      </c>
      <c r="DY22" s="17"/>
      <c r="DZ22" s="17">
        <v>5.0999999999999996</v>
      </c>
      <c r="EA22" s="17">
        <v>3.1</v>
      </c>
      <c r="EB22" s="17">
        <v>3.7</v>
      </c>
      <c r="EC22" s="17">
        <v>5</v>
      </c>
      <c r="ED22" s="17">
        <v>10</v>
      </c>
      <c r="EE22" s="17">
        <v>28.5</v>
      </c>
      <c r="EF22" s="17">
        <v>16.399999999999999</v>
      </c>
      <c r="EG22" s="17">
        <v>0</v>
      </c>
      <c r="EH22" s="17">
        <v>90.2</v>
      </c>
      <c r="EI22" s="17">
        <v>100.1</v>
      </c>
      <c r="EJ22" s="17">
        <v>16.3</v>
      </c>
      <c r="EK22" s="17">
        <v>5</v>
      </c>
      <c r="EL22" s="17">
        <v>4.3</v>
      </c>
      <c r="EM22" s="17">
        <v>1.8</v>
      </c>
      <c r="EN22" s="17">
        <v>8.3000000000000007</v>
      </c>
      <c r="EO22" s="17">
        <v>3.3</v>
      </c>
      <c r="EP22" s="17">
        <v>3.8</v>
      </c>
      <c r="EQ22" s="17">
        <v>4</v>
      </c>
      <c r="ER22" s="17">
        <v>3.2</v>
      </c>
      <c r="ES22" s="17">
        <v>0</v>
      </c>
      <c r="ET22" s="17">
        <v>0</v>
      </c>
      <c r="EU22" s="17">
        <v>1.1000000000000001</v>
      </c>
      <c r="EV22" s="17">
        <v>0.6</v>
      </c>
      <c r="EW22" s="17">
        <v>118.6</v>
      </c>
      <c r="EX22" s="17">
        <v>116.9</v>
      </c>
      <c r="EY22" s="17">
        <v>1</v>
      </c>
      <c r="EZ22" s="17">
        <v>0</v>
      </c>
      <c r="FA22" s="17">
        <v>7.1</v>
      </c>
      <c r="FB22" s="17">
        <v>19.7</v>
      </c>
      <c r="FC22" s="17">
        <v>9.6999999999999993</v>
      </c>
      <c r="FD22" s="17">
        <v>33.4</v>
      </c>
      <c r="FE22" s="17">
        <v>28.9</v>
      </c>
      <c r="FF22" s="17"/>
      <c r="FG22" s="17">
        <v>14.9</v>
      </c>
      <c r="FH22" s="17">
        <v>9.3000000000000007</v>
      </c>
      <c r="FI22" s="17">
        <v>11</v>
      </c>
      <c r="FJ22" s="17">
        <v>6152</v>
      </c>
      <c r="FK22" s="15"/>
      <c r="FL22" s="17">
        <v>19.83839</v>
      </c>
      <c r="FM22" s="17">
        <v>0</v>
      </c>
      <c r="FN22" s="17">
        <v>6.0720000000000001</v>
      </c>
      <c r="FO22" s="17">
        <v>6.3</v>
      </c>
      <c r="FP22" s="17">
        <v>27.76135</v>
      </c>
      <c r="FQ22" s="17">
        <v>18.92473</v>
      </c>
      <c r="FR22" s="17">
        <v>5.8</v>
      </c>
      <c r="FS22" s="17">
        <v>4.9000000000000004</v>
      </c>
      <c r="FT22" s="17"/>
      <c r="FU22" s="17">
        <v>89.596469999999997</v>
      </c>
    </row>
    <row r="23" spans="1:177" ht="24" customHeight="1" x14ac:dyDescent="0.3">
      <c r="A23" s="16" t="s">
        <v>69</v>
      </c>
      <c r="B23" s="16" t="s">
        <v>757</v>
      </c>
      <c r="C23" s="17">
        <v>99</v>
      </c>
      <c r="D23" s="17">
        <v>577.70000000000005</v>
      </c>
      <c r="E23" s="17">
        <v>198</v>
      </c>
      <c r="F23" s="17"/>
      <c r="G23" s="17"/>
      <c r="H23" s="17">
        <v>11</v>
      </c>
      <c r="I23" s="17">
        <v>91.3</v>
      </c>
      <c r="J23" s="17"/>
      <c r="K23" s="17"/>
      <c r="L23" s="17">
        <v>189</v>
      </c>
      <c r="M23" s="17">
        <v>202.4</v>
      </c>
      <c r="N23" s="17">
        <v>202.1</v>
      </c>
      <c r="O23" s="17">
        <v>280.5</v>
      </c>
      <c r="P23" s="17">
        <v>218.1</v>
      </c>
      <c r="Q23" s="17">
        <v>111.3</v>
      </c>
      <c r="R23" s="17">
        <v>195.5</v>
      </c>
      <c r="S23" s="17">
        <v>3</v>
      </c>
      <c r="T23" s="17"/>
      <c r="U23" s="17"/>
      <c r="V23" s="17"/>
      <c r="W23" s="17"/>
      <c r="X23" s="17">
        <v>113.8</v>
      </c>
      <c r="Y23" s="17">
        <v>7</v>
      </c>
      <c r="Z23" s="17">
        <v>3.3</v>
      </c>
      <c r="AA23" s="17">
        <v>0</v>
      </c>
      <c r="AB23" s="17">
        <v>6.9</v>
      </c>
      <c r="AC23" s="17">
        <v>13.3</v>
      </c>
      <c r="AD23" s="17">
        <v>77.2</v>
      </c>
      <c r="AE23" s="17"/>
      <c r="AF23" s="17"/>
      <c r="AG23" s="17"/>
      <c r="AH23" s="17"/>
      <c r="AI23" s="17">
        <v>80.599999999999994</v>
      </c>
      <c r="AJ23" s="17">
        <v>100.4</v>
      </c>
      <c r="AK23" s="17"/>
      <c r="AL23" s="17"/>
      <c r="AM23" s="17"/>
      <c r="AN23" s="17">
        <v>6.5</v>
      </c>
      <c r="AO23" s="17">
        <v>0</v>
      </c>
      <c r="AP23" s="17">
        <v>29</v>
      </c>
      <c r="AQ23" s="17">
        <v>0</v>
      </c>
      <c r="AR23" s="17">
        <v>20</v>
      </c>
      <c r="AS23" s="17">
        <v>18.5</v>
      </c>
      <c r="AT23" s="17">
        <v>11.6</v>
      </c>
      <c r="AU23" s="17">
        <v>59.9</v>
      </c>
      <c r="AV23" s="17">
        <v>182.6</v>
      </c>
      <c r="AW23" s="17">
        <v>182.6</v>
      </c>
      <c r="AX23" s="17">
        <v>183.6</v>
      </c>
      <c r="AY23" s="17">
        <v>58.2</v>
      </c>
      <c r="AZ23" s="17">
        <v>0</v>
      </c>
      <c r="BA23" s="17">
        <v>6</v>
      </c>
      <c r="BB23" s="17">
        <v>0</v>
      </c>
      <c r="BC23" s="17"/>
      <c r="BD23" s="17">
        <v>2</v>
      </c>
      <c r="BE23" s="17">
        <v>0</v>
      </c>
      <c r="BF23" s="17">
        <v>25.3</v>
      </c>
      <c r="BG23" s="17"/>
      <c r="BH23" s="17"/>
      <c r="BI23" s="17">
        <v>40.5</v>
      </c>
      <c r="BJ23" s="17"/>
      <c r="BK23" s="17"/>
      <c r="BL23" s="17">
        <v>19.2</v>
      </c>
      <c r="BM23" s="17"/>
      <c r="BN23" s="17"/>
      <c r="BO23" s="17"/>
      <c r="BP23" s="17">
        <v>41.2</v>
      </c>
      <c r="BQ23" s="17">
        <v>177.3</v>
      </c>
      <c r="BR23" s="17">
        <v>174.7</v>
      </c>
      <c r="BS23" s="17">
        <v>19</v>
      </c>
      <c r="BT23" s="17">
        <v>175.6</v>
      </c>
      <c r="BU23" s="17">
        <v>76.400000000000006</v>
      </c>
      <c r="BV23" s="17">
        <v>37.1</v>
      </c>
      <c r="BW23" s="17"/>
      <c r="BX23" s="17"/>
      <c r="BY23" s="17"/>
      <c r="BZ23" s="17"/>
      <c r="CA23" s="17"/>
      <c r="CB23" s="17"/>
      <c r="CC23" s="17">
        <v>0.3</v>
      </c>
      <c r="CD23" s="17">
        <v>110.4</v>
      </c>
      <c r="CE23" s="17">
        <v>77.400000000000006</v>
      </c>
      <c r="CF23" s="17">
        <v>66</v>
      </c>
      <c r="CG23" s="17">
        <v>65.7</v>
      </c>
      <c r="CH23" s="17">
        <v>28.9</v>
      </c>
      <c r="CI23" s="17"/>
      <c r="CJ23" s="17"/>
      <c r="CK23" s="17"/>
      <c r="CL23" s="17">
        <v>145.19999999999999</v>
      </c>
      <c r="CM23" s="17">
        <v>148.19999999999999</v>
      </c>
      <c r="CN23" s="17">
        <v>149.9</v>
      </c>
      <c r="CO23" s="17">
        <v>0</v>
      </c>
      <c r="CP23" s="17"/>
      <c r="CQ23" s="17"/>
      <c r="CR23" s="17"/>
      <c r="CS23" s="17"/>
      <c r="CT23" s="17"/>
      <c r="CU23" s="17"/>
      <c r="CV23" s="17">
        <v>0</v>
      </c>
      <c r="CW23" s="17">
        <v>119.5</v>
      </c>
      <c r="CX23" s="17">
        <v>14.3</v>
      </c>
      <c r="CY23" s="17">
        <v>12.4</v>
      </c>
      <c r="CZ23" s="17">
        <v>0</v>
      </c>
      <c r="DA23" s="17">
        <v>4.7</v>
      </c>
      <c r="DB23" s="17"/>
      <c r="DC23" s="17">
        <v>8</v>
      </c>
      <c r="DD23" s="17">
        <v>0</v>
      </c>
      <c r="DE23" s="17">
        <v>0.2</v>
      </c>
      <c r="DF23" s="17">
        <v>1.6</v>
      </c>
      <c r="DG23" s="17">
        <v>4.5999999999999996</v>
      </c>
      <c r="DH23" s="17">
        <v>19.399999999999999</v>
      </c>
      <c r="DI23" s="17">
        <v>4.2</v>
      </c>
      <c r="DJ23" s="17">
        <v>0</v>
      </c>
      <c r="DK23" s="17">
        <v>3.5</v>
      </c>
      <c r="DL23" s="17">
        <v>17.899999999999999</v>
      </c>
      <c r="DM23" s="17">
        <v>8.8000000000000007</v>
      </c>
      <c r="DN23" s="17">
        <v>9.6</v>
      </c>
      <c r="DO23" s="17">
        <v>25.5</v>
      </c>
      <c r="DP23" s="17">
        <v>87.8</v>
      </c>
      <c r="DQ23" s="17">
        <v>4.4000000000000004</v>
      </c>
      <c r="DR23" s="17">
        <v>2.4</v>
      </c>
      <c r="DS23" s="17">
        <v>1.2</v>
      </c>
      <c r="DT23" s="17">
        <v>3</v>
      </c>
      <c r="DU23" s="17">
        <v>2.5</v>
      </c>
      <c r="DV23" s="17">
        <v>1.8</v>
      </c>
      <c r="DW23" s="17">
        <v>10.3</v>
      </c>
      <c r="DX23" s="17">
        <v>1.2</v>
      </c>
      <c r="DY23" s="17"/>
      <c r="DZ23" s="17">
        <v>5.3</v>
      </c>
      <c r="EA23" s="17">
        <v>3</v>
      </c>
      <c r="EB23" s="17">
        <v>3.7</v>
      </c>
      <c r="EC23" s="17">
        <v>5</v>
      </c>
      <c r="ED23" s="17">
        <v>10</v>
      </c>
      <c r="EE23" s="17">
        <v>27.8</v>
      </c>
      <c r="EF23" s="17">
        <v>16</v>
      </c>
      <c r="EG23" s="17">
        <v>5.3</v>
      </c>
      <c r="EH23" s="17">
        <v>101.8</v>
      </c>
      <c r="EI23" s="17">
        <v>101.2</v>
      </c>
      <c r="EJ23" s="17">
        <v>15.1</v>
      </c>
      <c r="EK23" s="17">
        <v>6.7</v>
      </c>
      <c r="EL23" s="17">
        <v>4.3</v>
      </c>
      <c r="EM23" s="17">
        <v>1.8</v>
      </c>
      <c r="EN23" s="17">
        <v>8.4</v>
      </c>
      <c r="EO23" s="17">
        <v>3.3</v>
      </c>
      <c r="EP23" s="17">
        <v>3.8</v>
      </c>
      <c r="EQ23" s="17">
        <v>4</v>
      </c>
      <c r="ER23" s="17">
        <v>6.1</v>
      </c>
      <c r="ES23" s="17">
        <v>2.2999999999999998</v>
      </c>
      <c r="ET23" s="17">
        <v>0.9</v>
      </c>
      <c r="EU23" s="17">
        <v>26.9</v>
      </c>
      <c r="EV23" s="17">
        <v>0.6</v>
      </c>
      <c r="EW23" s="17">
        <v>128</v>
      </c>
      <c r="EX23" s="17">
        <v>136</v>
      </c>
      <c r="EY23" s="17">
        <v>20.2</v>
      </c>
      <c r="EZ23" s="17">
        <v>0.9</v>
      </c>
      <c r="FA23" s="17">
        <v>7.1</v>
      </c>
      <c r="FB23" s="17">
        <v>19.600000000000001</v>
      </c>
      <c r="FC23" s="17">
        <v>9.3000000000000007</v>
      </c>
      <c r="FD23" s="17">
        <v>33.200000000000003</v>
      </c>
      <c r="FE23" s="17">
        <v>28.8</v>
      </c>
      <c r="FF23" s="17"/>
      <c r="FG23" s="17">
        <v>16.399999999999999</v>
      </c>
      <c r="FH23" s="17">
        <v>9</v>
      </c>
      <c r="FI23" s="17">
        <v>10.3</v>
      </c>
      <c r="FJ23" s="17">
        <v>6271.1</v>
      </c>
      <c r="FK23" s="15"/>
      <c r="FL23" s="17">
        <v>20.008330000000001</v>
      </c>
      <c r="FM23" s="17">
        <v>0</v>
      </c>
      <c r="FN23" s="17">
        <v>6.0720000000000001</v>
      </c>
      <c r="FO23" s="17">
        <v>6.3</v>
      </c>
      <c r="FP23" s="17">
        <v>27.76651</v>
      </c>
      <c r="FQ23" s="17">
        <v>18.924710000000001</v>
      </c>
      <c r="FR23" s="17">
        <v>5.8</v>
      </c>
      <c r="FS23" s="17">
        <v>4.9000000000000004</v>
      </c>
      <c r="FT23" s="17"/>
      <c r="FU23" s="17">
        <v>89.771550000000005</v>
      </c>
    </row>
    <row r="24" spans="1:177" ht="24" customHeight="1" x14ac:dyDescent="0.3">
      <c r="A24" s="16" t="s">
        <v>69</v>
      </c>
      <c r="B24" s="16" t="s">
        <v>758</v>
      </c>
      <c r="C24" s="17">
        <v>80.5</v>
      </c>
      <c r="D24" s="17">
        <v>578.9</v>
      </c>
      <c r="E24" s="17">
        <v>198</v>
      </c>
      <c r="F24" s="17"/>
      <c r="G24" s="17"/>
      <c r="H24" s="17">
        <v>11.5</v>
      </c>
      <c r="I24" s="17">
        <v>92.1</v>
      </c>
      <c r="J24" s="17"/>
      <c r="K24" s="17"/>
      <c r="L24" s="17">
        <v>187</v>
      </c>
      <c r="M24" s="17">
        <v>187.3</v>
      </c>
      <c r="N24" s="17">
        <v>187.2</v>
      </c>
      <c r="O24" s="17">
        <v>273.10000000000002</v>
      </c>
      <c r="P24" s="17">
        <v>215.7</v>
      </c>
      <c r="Q24" s="17">
        <v>111.4</v>
      </c>
      <c r="R24" s="17">
        <v>195.8</v>
      </c>
      <c r="S24" s="17">
        <v>3.2</v>
      </c>
      <c r="T24" s="17"/>
      <c r="U24" s="17"/>
      <c r="V24" s="17"/>
      <c r="W24" s="17"/>
      <c r="X24" s="17">
        <v>110.7</v>
      </c>
      <c r="Y24" s="17">
        <v>7.1</v>
      </c>
      <c r="Z24" s="17">
        <v>3.3</v>
      </c>
      <c r="AA24" s="17">
        <v>0</v>
      </c>
      <c r="AB24" s="17">
        <v>6.9</v>
      </c>
      <c r="AC24" s="17">
        <v>13.4</v>
      </c>
      <c r="AD24" s="17">
        <v>86.7</v>
      </c>
      <c r="AE24" s="17"/>
      <c r="AF24" s="17"/>
      <c r="AG24" s="17"/>
      <c r="AH24" s="17"/>
      <c r="AI24" s="17">
        <v>50.8</v>
      </c>
      <c r="AJ24" s="17">
        <v>52.8</v>
      </c>
      <c r="AK24" s="17"/>
      <c r="AL24" s="17"/>
      <c r="AM24" s="17"/>
      <c r="AN24" s="17">
        <v>6.5</v>
      </c>
      <c r="AO24" s="17">
        <v>0</v>
      </c>
      <c r="AP24" s="17">
        <v>31.4</v>
      </c>
      <c r="AQ24" s="17">
        <v>0</v>
      </c>
      <c r="AR24" s="17">
        <v>20.6</v>
      </c>
      <c r="AS24" s="17">
        <v>18.5</v>
      </c>
      <c r="AT24" s="17">
        <v>11.5</v>
      </c>
      <c r="AU24" s="17">
        <v>57.8</v>
      </c>
      <c r="AV24" s="17">
        <v>184.7</v>
      </c>
      <c r="AW24" s="17">
        <v>185</v>
      </c>
      <c r="AX24" s="17">
        <v>184.1</v>
      </c>
      <c r="AY24" s="17">
        <v>57.4</v>
      </c>
      <c r="AZ24" s="17">
        <v>0</v>
      </c>
      <c r="BA24" s="17">
        <v>5.8</v>
      </c>
      <c r="BB24" s="17">
        <v>0</v>
      </c>
      <c r="BC24" s="17"/>
      <c r="BD24" s="17">
        <v>2</v>
      </c>
      <c r="BE24" s="17">
        <v>0</v>
      </c>
      <c r="BF24" s="17">
        <v>25.3</v>
      </c>
      <c r="BG24" s="17"/>
      <c r="BH24" s="17"/>
      <c r="BI24" s="17">
        <v>40.799999999999997</v>
      </c>
      <c r="BJ24" s="17"/>
      <c r="BK24" s="17"/>
      <c r="BL24" s="17">
        <v>0</v>
      </c>
      <c r="BM24" s="17"/>
      <c r="BN24" s="17"/>
      <c r="BO24" s="17"/>
      <c r="BP24" s="17">
        <v>42.2</v>
      </c>
      <c r="BQ24" s="17">
        <v>177.6</v>
      </c>
      <c r="BR24" s="17">
        <v>175.1</v>
      </c>
      <c r="BS24" s="17">
        <v>57.1</v>
      </c>
      <c r="BT24" s="17">
        <v>173.7</v>
      </c>
      <c r="BU24" s="17">
        <v>75.8</v>
      </c>
      <c r="BV24" s="17">
        <v>37.1</v>
      </c>
      <c r="BW24" s="17"/>
      <c r="BX24" s="17"/>
      <c r="BY24" s="17"/>
      <c r="BZ24" s="17"/>
      <c r="CA24" s="17"/>
      <c r="CB24" s="17"/>
      <c r="CC24" s="17">
        <v>0.3</v>
      </c>
      <c r="CD24" s="17">
        <v>75.3</v>
      </c>
      <c r="CE24" s="17">
        <v>67.900000000000006</v>
      </c>
      <c r="CF24" s="17">
        <v>66.2</v>
      </c>
      <c r="CG24" s="17">
        <v>65.599999999999994</v>
      </c>
      <c r="CH24" s="17">
        <v>30.1</v>
      </c>
      <c r="CI24" s="17"/>
      <c r="CJ24" s="17"/>
      <c r="CK24" s="17"/>
      <c r="CL24" s="17">
        <v>146.4</v>
      </c>
      <c r="CM24" s="17">
        <v>149.30000000000001</v>
      </c>
      <c r="CN24" s="17">
        <v>151.19999999999999</v>
      </c>
      <c r="CO24" s="17">
        <v>0</v>
      </c>
      <c r="CP24" s="17"/>
      <c r="CQ24" s="17"/>
      <c r="CR24" s="17"/>
      <c r="CS24" s="17"/>
      <c r="CT24" s="17"/>
      <c r="CU24" s="17"/>
      <c r="CV24" s="17">
        <v>0</v>
      </c>
      <c r="CW24" s="17">
        <v>109.4</v>
      </c>
      <c r="CX24" s="17">
        <v>42.8</v>
      </c>
      <c r="CY24" s="17">
        <v>13.4</v>
      </c>
      <c r="CZ24" s="17">
        <v>0</v>
      </c>
      <c r="DA24" s="17">
        <v>4.7</v>
      </c>
      <c r="DB24" s="17"/>
      <c r="DC24" s="17">
        <v>9.9</v>
      </c>
      <c r="DD24" s="17">
        <v>0</v>
      </c>
      <c r="DE24" s="17">
        <v>0.2</v>
      </c>
      <c r="DF24" s="17">
        <v>1.6</v>
      </c>
      <c r="DG24" s="17">
        <v>4.5999999999999996</v>
      </c>
      <c r="DH24" s="17">
        <v>19.399999999999999</v>
      </c>
      <c r="DI24" s="17">
        <v>4.2</v>
      </c>
      <c r="DJ24" s="17">
        <v>0</v>
      </c>
      <c r="DK24" s="17">
        <v>3.5</v>
      </c>
      <c r="DL24" s="17">
        <v>17.899999999999999</v>
      </c>
      <c r="DM24" s="17">
        <v>13.2</v>
      </c>
      <c r="DN24" s="17">
        <v>15.6</v>
      </c>
      <c r="DO24" s="17">
        <v>25</v>
      </c>
      <c r="DP24" s="17">
        <v>88</v>
      </c>
      <c r="DQ24" s="17">
        <v>4.4000000000000004</v>
      </c>
      <c r="DR24" s="17">
        <v>2.4</v>
      </c>
      <c r="DS24" s="17">
        <v>1.2</v>
      </c>
      <c r="DT24" s="17">
        <v>3</v>
      </c>
      <c r="DU24" s="17">
        <v>15.2</v>
      </c>
      <c r="DV24" s="17">
        <v>1.8</v>
      </c>
      <c r="DW24" s="17">
        <v>10.3</v>
      </c>
      <c r="DX24" s="17">
        <v>1.1000000000000001</v>
      </c>
      <c r="DY24" s="17"/>
      <c r="DZ24" s="17">
        <v>5.4</v>
      </c>
      <c r="EA24" s="17">
        <v>3</v>
      </c>
      <c r="EB24" s="17">
        <v>3.6</v>
      </c>
      <c r="EC24" s="17">
        <v>5</v>
      </c>
      <c r="ED24" s="17">
        <v>10</v>
      </c>
      <c r="EE24" s="17">
        <v>25.4</v>
      </c>
      <c r="EF24" s="17">
        <v>18.3</v>
      </c>
      <c r="EG24" s="17">
        <v>16.3</v>
      </c>
      <c r="EH24" s="17">
        <v>80.099999999999994</v>
      </c>
      <c r="EI24" s="17">
        <v>101.7</v>
      </c>
      <c r="EJ24" s="17">
        <v>15.2</v>
      </c>
      <c r="EK24" s="17">
        <v>4.9000000000000004</v>
      </c>
      <c r="EL24" s="17">
        <v>4.3</v>
      </c>
      <c r="EM24" s="17">
        <v>1.8</v>
      </c>
      <c r="EN24" s="17">
        <v>8.4</v>
      </c>
      <c r="EO24" s="17">
        <v>3.3</v>
      </c>
      <c r="EP24" s="17">
        <v>3.8</v>
      </c>
      <c r="EQ24" s="17">
        <v>4</v>
      </c>
      <c r="ER24" s="17">
        <v>6</v>
      </c>
      <c r="ES24" s="17">
        <v>44.2</v>
      </c>
      <c r="ET24" s="17">
        <v>3.3</v>
      </c>
      <c r="EU24" s="17">
        <v>77</v>
      </c>
      <c r="EV24" s="17">
        <v>0.6</v>
      </c>
      <c r="EW24" s="17">
        <v>123.8</v>
      </c>
      <c r="EX24" s="17">
        <v>123.6</v>
      </c>
      <c r="EY24" s="17">
        <v>58.9</v>
      </c>
      <c r="EZ24" s="17">
        <v>3.3</v>
      </c>
      <c r="FA24" s="17">
        <v>7.2</v>
      </c>
      <c r="FB24" s="17">
        <v>19.600000000000001</v>
      </c>
      <c r="FC24" s="17">
        <v>9.1</v>
      </c>
      <c r="FD24" s="17">
        <v>33.799999999999997</v>
      </c>
      <c r="FE24" s="17">
        <v>28.9</v>
      </c>
      <c r="FF24" s="17"/>
      <c r="FG24" s="17">
        <v>16.100000000000001</v>
      </c>
      <c r="FH24" s="17">
        <v>7.3</v>
      </c>
      <c r="FI24" s="17">
        <v>11</v>
      </c>
      <c r="FJ24" s="17">
        <v>6276.7</v>
      </c>
      <c r="FK24" s="15"/>
      <c r="FL24" s="17">
        <v>20.06654</v>
      </c>
      <c r="FM24" s="17">
        <v>0</v>
      </c>
      <c r="FN24" s="17">
        <v>6.0739999999999998</v>
      </c>
      <c r="FO24" s="17">
        <v>6.4</v>
      </c>
      <c r="FP24" s="17">
        <v>27.78632</v>
      </c>
      <c r="FQ24" s="17">
        <v>18.924600000000002</v>
      </c>
      <c r="FR24" s="17">
        <v>5.7</v>
      </c>
      <c r="FS24" s="17">
        <v>4.9000000000000004</v>
      </c>
      <c r="FT24" s="17"/>
      <c r="FU24" s="17">
        <v>89.851460000000003</v>
      </c>
    </row>
    <row r="25" spans="1:177" ht="24" customHeight="1" x14ac:dyDescent="0.3">
      <c r="A25" s="16" t="s">
        <v>69</v>
      </c>
      <c r="B25" s="16" t="s">
        <v>759</v>
      </c>
      <c r="C25" s="17">
        <v>79.8</v>
      </c>
      <c r="D25" s="17">
        <v>581.1</v>
      </c>
      <c r="E25" s="17">
        <v>197.9</v>
      </c>
      <c r="F25" s="17"/>
      <c r="G25" s="17"/>
      <c r="H25" s="17">
        <v>11.4</v>
      </c>
      <c r="I25" s="17">
        <v>92.6</v>
      </c>
      <c r="J25" s="17"/>
      <c r="K25" s="17"/>
      <c r="L25" s="17">
        <v>188.1</v>
      </c>
      <c r="M25" s="17">
        <v>188.2</v>
      </c>
      <c r="N25" s="17">
        <v>188.6</v>
      </c>
      <c r="O25" s="17">
        <v>273.3</v>
      </c>
      <c r="P25" s="17">
        <v>217.3</v>
      </c>
      <c r="Q25" s="17">
        <v>111.4</v>
      </c>
      <c r="R25" s="17">
        <v>126.7</v>
      </c>
      <c r="S25" s="17">
        <v>3.1</v>
      </c>
      <c r="T25" s="17"/>
      <c r="U25" s="17"/>
      <c r="V25" s="17"/>
      <c r="W25" s="17"/>
      <c r="X25" s="17">
        <v>117.3</v>
      </c>
      <c r="Y25" s="17">
        <v>8.1</v>
      </c>
      <c r="Z25" s="17">
        <v>3.4</v>
      </c>
      <c r="AA25" s="17">
        <v>0</v>
      </c>
      <c r="AB25" s="17">
        <v>6.9</v>
      </c>
      <c r="AC25" s="17">
        <v>14.7</v>
      </c>
      <c r="AD25" s="17">
        <v>85.7</v>
      </c>
      <c r="AE25" s="17"/>
      <c r="AF25" s="17"/>
      <c r="AG25" s="17"/>
      <c r="AH25" s="17"/>
      <c r="AI25" s="17">
        <v>51.2</v>
      </c>
      <c r="AJ25" s="17">
        <v>30.1</v>
      </c>
      <c r="AK25" s="17"/>
      <c r="AL25" s="17"/>
      <c r="AM25" s="17"/>
      <c r="AN25" s="17">
        <v>6.5</v>
      </c>
      <c r="AO25" s="17">
        <v>0</v>
      </c>
      <c r="AP25" s="17">
        <v>30.2</v>
      </c>
      <c r="AQ25" s="17">
        <v>0</v>
      </c>
      <c r="AR25" s="17">
        <v>19.600000000000001</v>
      </c>
      <c r="AS25" s="17">
        <v>18.5</v>
      </c>
      <c r="AT25" s="17">
        <v>11.5</v>
      </c>
      <c r="AU25" s="17">
        <v>59.9</v>
      </c>
      <c r="AV25" s="17">
        <v>185.1</v>
      </c>
      <c r="AW25" s="17">
        <v>185.3</v>
      </c>
      <c r="AX25" s="17">
        <v>184.4</v>
      </c>
      <c r="AY25" s="17">
        <v>59.1</v>
      </c>
      <c r="AZ25" s="17">
        <v>0</v>
      </c>
      <c r="BA25" s="17">
        <v>6</v>
      </c>
      <c r="BB25" s="17">
        <v>0</v>
      </c>
      <c r="BC25" s="17"/>
      <c r="BD25" s="17">
        <v>2</v>
      </c>
      <c r="BE25" s="17">
        <v>0</v>
      </c>
      <c r="BF25" s="17">
        <v>48.6</v>
      </c>
      <c r="BG25" s="17"/>
      <c r="BH25" s="17"/>
      <c r="BI25" s="17">
        <v>41</v>
      </c>
      <c r="BJ25" s="17"/>
      <c r="BK25" s="17"/>
      <c r="BL25" s="17">
        <v>0</v>
      </c>
      <c r="BM25" s="17"/>
      <c r="BN25" s="17"/>
      <c r="BO25" s="17"/>
      <c r="BP25" s="17">
        <v>41.8</v>
      </c>
      <c r="BQ25" s="17">
        <v>177.4</v>
      </c>
      <c r="BR25" s="17">
        <v>175.1</v>
      </c>
      <c r="BS25" s="17">
        <v>79.2</v>
      </c>
      <c r="BT25" s="17">
        <v>170.8</v>
      </c>
      <c r="BU25" s="17">
        <v>75.900000000000006</v>
      </c>
      <c r="BV25" s="17">
        <v>37.1</v>
      </c>
      <c r="BW25" s="17"/>
      <c r="BX25" s="17"/>
      <c r="BY25" s="17"/>
      <c r="BZ25" s="17"/>
      <c r="CA25" s="17"/>
      <c r="CB25" s="17"/>
      <c r="CC25" s="17">
        <v>0.3</v>
      </c>
      <c r="CD25" s="17">
        <v>81.3</v>
      </c>
      <c r="CE25" s="17">
        <v>88.1</v>
      </c>
      <c r="CF25" s="17">
        <v>66.5</v>
      </c>
      <c r="CG25" s="17">
        <v>69.099999999999994</v>
      </c>
      <c r="CH25" s="17">
        <v>30.2</v>
      </c>
      <c r="CI25" s="17"/>
      <c r="CJ25" s="17"/>
      <c r="CK25" s="17"/>
      <c r="CL25" s="17">
        <v>146.69999999999999</v>
      </c>
      <c r="CM25" s="17">
        <v>149.5</v>
      </c>
      <c r="CN25" s="17">
        <v>150.5</v>
      </c>
      <c r="CO25" s="17">
        <v>0</v>
      </c>
      <c r="CP25" s="17"/>
      <c r="CQ25" s="17"/>
      <c r="CR25" s="17"/>
      <c r="CS25" s="17"/>
      <c r="CT25" s="17"/>
      <c r="CU25" s="17"/>
      <c r="CV25" s="17">
        <v>0.1</v>
      </c>
      <c r="CW25" s="17">
        <v>96</v>
      </c>
      <c r="CX25" s="17">
        <v>60</v>
      </c>
      <c r="CY25" s="17">
        <v>8.9</v>
      </c>
      <c r="CZ25" s="17">
        <v>0.1</v>
      </c>
      <c r="DA25" s="17">
        <v>4.8</v>
      </c>
      <c r="DB25" s="17"/>
      <c r="DC25" s="17">
        <v>9.8000000000000007</v>
      </c>
      <c r="DD25" s="17">
        <v>1</v>
      </c>
      <c r="DE25" s="17">
        <v>0.2</v>
      </c>
      <c r="DF25" s="17">
        <v>1.6</v>
      </c>
      <c r="DG25" s="17">
        <v>4.7</v>
      </c>
      <c r="DH25" s="17">
        <v>19.5</v>
      </c>
      <c r="DI25" s="17">
        <v>4.2</v>
      </c>
      <c r="DJ25" s="17">
        <v>0</v>
      </c>
      <c r="DK25" s="17">
        <v>3.5</v>
      </c>
      <c r="DL25" s="17">
        <v>17.899999999999999</v>
      </c>
      <c r="DM25" s="17">
        <v>13.8</v>
      </c>
      <c r="DN25" s="17">
        <v>16.7</v>
      </c>
      <c r="DO25" s="17">
        <v>25.4</v>
      </c>
      <c r="DP25" s="17">
        <v>84.9</v>
      </c>
      <c r="DQ25" s="17">
        <v>4.4000000000000004</v>
      </c>
      <c r="DR25" s="17">
        <v>2.4</v>
      </c>
      <c r="DS25" s="17">
        <v>1.2</v>
      </c>
      <c r="DT25" s="17">
        <v>3</v>
      </c>
      <c r="DU25" s="17">
        <v>17.2</v>
      </c>
      <c r="DV25" s="17">
        <v>1.8</v>
      </c>
      <c r="DW25" s="17">
        <v>10.3</v>
      </c>
      <c r="DX25" s="17">
        <v>1.2</v>
      </c>
      <c r="DY25" s="17"/>
      <c r="DZ25" s="17">
        <v>5.4</v>
      </c>
      <c r="EA25" s="17">
        <v>3</v>
      </c>
      <c r="EB25" s="17">
        <v>3.7</v>
      </c>
      <c r="EC25" s="17">
        <v>5.0999999999999996</v>
      </c>
      <c r="ED25" s="17">
        <v>10</v>
      </c>
      <c r="EE25" s="17">
        <v>20.2</v>
      </c>
      <c r="EF25" s="17">
        <v>17</v>
      </c>
      <c r="EG25" s="17">
        <v>23.3</v>
      </c>
      <c r="EH25" s="17">
        <v>83.5</v>
      </c>
      <c r="EI25" s="17">
        <v>100</v>
      </c>
      <c r="EJ25" s="17">
        <v>13.9</v>
      </c>
      <c r="EK25" s="17">
        <v>4.0999999999999996</v>
      </c>
      <c r="EL25" s="17">
        <v>4.3</v>
      </c>
      <c r="EM25" s="17">
        <v>1.8</v>
      </c>
      <c r="EN25" s="17">
        <v>8.4</v>
      </c>
      <c r="EO25" s="17">
        <v>3.3</v>
      </c>
      <c r="EP25" s="17">
        <v>3.8</v>
      </c>
      <c r="EQ25" s="17">
        <v>4</v>
      </c>
      <c r="ER25" s="17">
        <v>6.1</v>
      </c>
      <c r="ES25" s="17">
        <v>139</v>
      </c>
      <c r="ET25" s="17">
        <v>6.2</v>
      </c>
      <c r="EU25" s="17">
        <v>115.1</v>
      </c>
      <c r="EV25" s="17">
        <v>0.6</v>
      </c>
      <c r="EW25" s="17">
        <v>111.7</v>
      </c>
      <c r="EX25" s="17">
        <v>104.8</v>
      </c>
      <c r="EY25" s="17">
        <v>86</v>
      </c>
      <c r="EZ25" s="17">
        <v>6.3</v>
      </c>
      <c r="FA25" s="17">
        <v>7.1</v>
      </c>
      <c r="FB25" s="17">
        <v>19.600000000000001</v>
      </c>
      <c r="FC25" s="17">
        <v>9.6</v>
      </c>
      <c r="FD25" s="17">
        <v>33.5</v>
      </c>
      <c r="FE25" s="17">
        <v>29</v>
      </c>
      <c r="FF25" s="17"/>
      <c r="FG25" s="17">
        <v>14</v>
      </c>
      <c r="FH25" s="17">
        <v>6.7</v>
      </c>
      <c r="FI25" s="17">
        <v>11.2</v>
      </c>
      <c r="FJ25" s="17">
        <v>6410</v>
      </c>
      <c r="FK25" s="15"/>
      <c r="FL25" s="17">
        <v>19.838799999999999</v>
      </c>
      <c r="FM25" s="17">
        <v>0</v>
      </c>
      <c r="FN25" s="17">
        <v>6.0720000000000001</v>
      </c>
      <c r="FO25" s="17">
        <v>6.3</v>
      </c>
      <c r="FP25" s="17">
        <v>27.721109999999999</v>
      </c>
      <c r="FQ25" s="17">
        <v>18.92295</v>
      </c>
      <c r="FR25" s="17">
        <v>5.7</v>
      </c>
      <c r="FS25" s="17">
        <v>4.9000000000000004</v>
      </c>
      <c r="FT25" s="17"/>
      <c r="FU25" s="17">
        <v>89.454859999999996</v>
      </c>
    </row>
    <row r="26" spans="1:177" ht="24" customHeight="1" x14ac:dyDescent="0.3">
      <c r="A26" s="18" t="s">
        <v>69</v>
      </c>
      <c r="B26" s="18" t="s">
        <v>760</v>
      </c>
      <c r="C26" s="19">
        <v>80.099999999999994</v>
      </c>
      <c r="D26" s="19">
        <v>576.70000000000005</v>
      </c>
      <c r="E26" s="19">
        <v>197.4</v>
      </c>
      <c r="F26" s="19"/>
      <c r="G26" s="19"/>
      <c r="H26" s="19">
        <v>11</v>
      </c>
      <c r="I26" s="19">
        <v>93.4</v>
      </c>
      <c r="J26" s="19"/>
      <c r="K26" s="19"/>
      <c r="L26" s="19">
        <v>188.5</v>
      </c>
      <c r="M26" s="19">
        <v>200</v>
      </c>
      <c r="N26" s="19">
        <v>199.7</v>
      </c>
      <c r="O26" s="19">
        <v>279</v>
      </c>
      <c r="P26" s="19">
        <v>217</v>
      </c>
      <c r="Q26" s="19">
        <v>111.6</v>
      </c>
      <c r="R26" s="19">
        <v>125.8</v>
      </c>
      <c r="S26" s="19">
        <v>3</v>
      </c>
      <c r="T26" s="19"/>
      <c r="U26" s="19"/>
      <c r="V26" s="19"/>
      <c r="W26" s="19"/>
      <c r="X26" s="19">
        <v>111.5</v>
      </c>
      <c r="Y26" s="19">
        <v>7.7</v>
      </c>
      <c r="Z26" s="19">
        <v>3.3</v>
      </c>
      <c r="AA26" s="19">
        <v>0</v>
      </c>
      <c r="AB26" s="19">
        <v>6.9</v>
      </c>
      <c r="AC26" s="19">
        <v>14.9</v>
      </c>
      <c r="AD26" s="19">
        <v>85.5</v>
      </c>
      <c r="AE26" s="19"/>
      <c r="AF26" s="19"/>
      <c r="AG26" s="19"/>
      <c r="AH26" s="19"/>
      <c r="AI26" s="19">
        <v>49.8</v>
      </c>
      <c r="AJ26" s="19">
        <v>21.2</v>
      </c>
      <c r="AK26" s="19"/>
      <c r="AL26" s="19"/>
      <c r="AM26" s="19"/>
      <c r="AN26" s="19">
        <v>6.5</v>
      </c>
      <c r="AO26" s="19">
        <v>0</v>
      </c>
      <c r="AP26" s="19">
        <v>31</v>
      </c>
      <c r="AQ26" s="19">
        <v>0</v>
      </c>
      <c r="AR26" s="19">
        <v>19.3</v>
      </c>
      <c r="AS26" s="19">
        <v>18.5</v>
      </c>
      <c r="AT26" s="19">
        <v>11.5</v>
      </c>
      <c r="AU26" s="19">
        <v>55.2</v>
      </c>
      <c r="AV26" s="19">
        <v>181.3</v>
      </c>
      <c r="AW26" s="19">
        <v>181.2</v>
      </c>
      <c r="AX26" s="19">
        <v>184.5</v>
      </c>
      <c r="AY26" s="19">
        <v>57.3</v>
      </c>
      <c r="AZ26" s="19">
        <v>0</v>
      </c>
      <c r="BA26" s="19">
        <v>6</v>
      </c>
      <c r="BB26" s="19">
        <v>0</v>
      </c>
      <c r="BC26" s="19"/>
      <c r="BD26" s="19">
        <v>2</v>
      </c>
      <c r="BE26" s="19">
        <v>0</v>
      </c>
      <c r="BF26" s="19">
        <v>51.3</v>
      </c>
      <c r="BG26" s="19"/>
      <c r="BH26" s="19"/>
      <c r="BI26" s="19">
        <v>81.7</v>
      </c>
      <c r="BJ26" s="19"/>
      <c r="BK26" s="19"/>
      <c r="BL26" s="19">
        <v>0</v>
      </c>
      <c r="BM26" s="19"/>
      <c r="BN26" s="19"/>
      <c r="BO26" s="19"/>
      <c r="BP26" s="19">
        <v>41.4</v>
      </c>
      <c r="BQ26" s="19">
        <v>178</v>
      </c>
      <c r="BR26" s="19">
        <v>175.7</v>
      </c>
      <c r="BS26" s="19">
        <v>79.599999999999994</v>
      </c>
      <c r="BT26" s="19">
        <v>139.6</v>
      </c>
      <c r="BU26" s="19">
        <v>76</v>
      </c>
      <c r="BV26" s="19">
        <v>37.1</v>
      </c>
      <c r="BW26" s="19"/>
      <c r="BX26" s="19"/>
      <c r="BY26" s="19"/>
      <c r="BZ26" s="19"/>
      <c r="CA26" s="19"/>
      <c r="CB26" s="19"/>
      <c r="CC26" s="19">
        <v>0.3</v>
      </c>
      <c r="CD26" s="19">
        <v>126.5</v>
      </c>
      <c r="CE26" s="19">
        <v>93.3</v>
      </c>
      <c r="CF26" s="19">
        <v>65.2</v>
      </c>
      <c r="CG26" s="19">
        <v>70.7</v>
      </c>
      <c r="CH26" s="19">
        <v>29.3</v>
      </c>
      <c r="CI26" s="19"/>
      <c r="CJ26" s="19"/>
      <c r="CK26" s="19"/>
      <c r="CL26" s="19">
        <v>148</v>
      </c>
      <c r="CM26" s="19">
        <v>150.19999999999999</v>
      </c>
      <c r="CN26" s="19">
        <v>150.9</v>
      </c>
      <c r="CO26" s="19">
        <v>0</v>
      </c>
      <c r="CP26" s="19"/>
      <c r="CQ26" s="19"/>
      <c r="CR26" s="19"/>
      <c r="CS26" s="19"/>
      <c r="CT26" s="19"/>
      <c r="CU26" s="19"/>
      <c r="CV26" s="19">
        <v>0.1</v>
      </c>
      <c r="CW26" s="19">
        <v>93.9</v>
      </c>
      <c r="CX26" s="19">
        <v>76.099999999999994</v>
      </c>
      <c r="CY26" s="19">
        <v>10.8</v>
      </c>
      <c r="CZ26" s="19">
        <v>0.1</v>
      </c>
      <c r="DA26" s="19">
        <v>5</v>
      </c>
      <c r="DB26" s="19"/>
      <c r="DC26" s="19">
        <v>9.9</v>
      </c>
      <c r="DD26" s="19">
        <v>1</v>
      </c>
      <c r="DE26" s="19">
        <v>0.2</v>
      </c>
      <c r="DF26" s="19">
        <v>1.6</v>
      </c>
      <c r="DG26" s="19">
        <v>4.8</v>
      </c>
      <c r="DH26" s="19">
        <v>19.100000000000001</v>
      </c>
      <c r="DI26" s="19">
        <v>5.4</v>
      </c>
      <c r="DJ26" s="19">
        <v>0</v>
      </c>
      <c r="DK26" s="19">
        <v>3.4</v>
      </c>
      <c r="DL26" s="19">
        <v>17.899999999999999</v>
      </c>
      <c r="DM26" s="19">
        <v>14.2</v>
      </c>
      <c r="DN26" s="19">
        <v>16.899999999999999</v>
      </c>
      <c r="DO26" s="19">
        <v>24.1</v>
      </c>
      <c r="DP26" s="19">
        <v>83</v>
      </c>
      <c r="DQ26" s="19">
        <v>4.4000000000000004</v>
      </c>
      <c r="DR26" s="19">
        <v>2.4</v>
      </c>
      <c r="DS26" s="19">
        <v>1.2</v>
      </c>
      <c r="DT26" s="19">
        <v>3</v>
      </c>
      <c r="DU26" s="19">
        <v>17.899999999999999</v>
      </c>
      <c r="DV26" s="19">
        <v>1.8</v>
      </c>
      <c r="DW26" s="19">
        <v>10.3</v>
      </c>
      <c r="DX26" s="19">
        <v>1.2</v>
      </c>
      <c r="DY26" s="19"/>
      <c r="DZ26" s="19">
        <v>5.4</v>
      </c>
      <c r="EA26" s="19">
        <v>3</v>
      </c>
      <c r="EB26" s="19">
        <v>3.8</v>
      </c>
      <c r="EC26" s="19">
        <v>4.9000000000000004</v>
      </c>
      <c r="ED26" s="19">
        <v>10</v>
      </c>
      <c r="EE26" s="19">
        <v>13.3</v>
      </c>
      <c r="EF26" s="19">
        <v>18.100000000000001</v>
      </c>
      <c r="EG26" s="19">
        <v>34</v>
      </c>
      <c r="EH26" s="19">
        <v>95.2</v>
      </c>
      <c r="EI26" s="19">
        <v>103</v>
      </c>
      <c r="EJ26" s="19">
        <v>17.3</v>
      </c>
      <c r="EK26" s="19">
        <v>8.4</v>
      </c>
      <c r="EL26" s="19">
        <v>4.3</v>
      </c>
      <c r="EM26" s="19">
        <v>1.8</v>
      </c>
      <c r="EN26" s="19">
        <v>8.4</v>
      </c>
      <c r="EO26" s="19">
        <v>3.3</v>
      </c>
      <c r="EP26" s="19">
        <v>3.8</v>
      </c>
      <c r="EQ26" s="19">
        <v>4</v>
      </c>
      <c r="ER26" s="19">
        <v>6.2</v>
      </c>
      <c r="ES26" s="19">
        <v>205.4</v>
      </c>
      <c r="ET26" s="19">
        <v>8.6</v>
      </c>
      <c r="EU26" s="19">
        <v>138.4</v>
      </c>
      <c r="EV26" s="19">
        <v>0.6</v>
      </c>
      <c r="EW26" s="19">
        <v>92.6</v>
      </c>
      <c r="EX26" s="19">
        <v>70.900000000000006</v>
      </c>
      <c r="EY26" s="19">
        <v>98.6</v>
      </c>
      <c r="EZ26" s="19">
        <v>8.6999999999999993</v>
      </c>
      <c r="FA26" s="19">
        <v>7.1</v>
      </c>
      <c r="FB26" s="19">
        <v>19.5</v>
      </c>
      <c r="FC26" s="19">
        <v>9.6</v>
      </c>
      <c r="FD26" s="19">
        <v>34.1</v>
      </c>
      <c r="FE26" s="19">
        <v>29</v>
      </c>
      <c r="FF26" s="19"/>
      <c r="FG26" s="19">
        <v>17.3</v>
      </c>
      <c r="FH26" s="19">
        <v>8</v>
      </c>
      <c r="FI26" s="19">
        <v>11.2</v>
      </c>
      <c r="FJ26" s="19">
        <v>6570.6</v>
      </c>
      <c r="FK26" s="15"/>
      <c r="FL26" s="19">
        <v>19.750779999999999</v>
      </c>
      <c r="FM26" s="19">
        <v>0</v>
      </c>
      <c r="FN26" s="19">
        <v>6.07</v>
      </c>
      <c r="FO26" s="19">
        <v>6.4</v>
      </c>
      <c r="FP26" s="19">
        <v>27.704979999999999</v>
      </c>
      <c r="FQ26" s="19">
        <v>18.921140000000001</v>
      </c>
      <c r="FR26" s="19">
        <v>5.7</v>
      </c>
      <c r="FS26" s="19">
        <v>4.9000000000000004</v>
      </c>
      <c r="FT26" s="19"/>
      <c r="FU26" s="19">
        <v>89.446899999999999</v>
      </c>
    </row>
    <row r="27" spans="1:177" ht="24" customHeight="1" x14ac:dyDescent="0.3">
      <c r="A27" s="13" t="s">
        <v>69</v>
      </c>
      <c r="B27" s="13" t="s">
        <v>761</v>
      </c>
      <c r="C27" s="14">
        <v>80.400000000000006</v>
      </c>
      <c r="D27" s="14">
        <v>580.29999999999995</v>
      </c>
      <c r="E27" s="14">
        <v>198.6</v>
      </c>
      <c r="F27" s="14"/>
      <c r="G27" s="14"/>
      <c r="H27" s="14">
        <v>11.2</v>
      </c>
      <c r="I27" s="14">
        <v>92.8</v>
      </c>
      <c r="J27" s="14"/>
      <c r="K27" s="14"/>
      <c r="L27" s="14">
        <v>188</v>
      </c>
      <c r="M27" s="14">
        <v>196.9</v>
      </c>
      <c r="N27" s="14">
        <v>197.1</v>
      </c>
      <c r="O27" s="14">
        <v>280.5</v>
      </c>
      <c r="P27" s="14">
        <v>215.5</v>
      </c>
      <c r="Q27" s="14">
        <v>111.5</v>
      </c>
      <c r="R27" s="14">
        <v>208.5</v>
      </c>
      <c r="S27" s="14">
        <v>3</v>
      </c>
      <c r="T27" s="14"/>
      <c r="U27" s="14"/>
      <c r="V27" s="14"/>
      <c r="W27" s="14"/>
      <c r="X27" s="14">
        <v>117.7</v>
      </c>
      <c r="Y27" s="14">
        <v>8.1999999999999993</v>
      </c>
      <c r="Z27" s="14">
        <v>3.4</v>
      </c>
      <c r="AA27" s="14">
        <v>0</v>
      </c>
      <c r="AB27" s="14">
        <v>6.9</v>
      </c>
      <c r="AC27" s="14">
        <v>14.9</v>
      </c>
      <c r="AD27" s="14">
        <v>85.4</v>
      </c>
      <c r="AE27" s="14"/>
      <c r="AF27" s="14"/>
      <c r="AG27" s="14"/>
      <c r="AH27" s="14"/>
      <c r="AI27" s="14">
        <v>71</v>
      </c>
      <c r="AJ27" s="14">
        <v>63.2</v>
      </c>
      <c r="AK27" s="14"/>
      <c r="AL27" s="14"/>
      <c r="AM27" s="14"/>
      <c r="AN27" s="14">
        <v>6.5</v>
      </c>
      <c r="AO27" s="14">
        <v>0</v>
      </c>
      <c r="AP27" s="14">
        <v>30.8</v>
      </c>
      <c r="AQ27" s="14">
        <v>20.399999999999999</v>
      </c>
      <c r="AR27" s="14">
        <v>20.9</v>
      </c>
      <c r="AS27" s="14">
        <v>18.5</v>
      </c>
      <c r="AT27" s="14">
        <v>11.5</v>
      </c>
      <c r="AU27" s="14">
        <v>62.5</v>
      </c>
      <c r="AV27" s="14">
        <v>183.9</v>
      </c>
      <c r="AW27" s="14">
        <v>183.9</v>
      </c>
      <c r="AX27" s="14">
        <v>183.9</v>
      </c>
      <c r="AY27" s="14">
        <v>81.099999999999994</v>
      </c>
      <c r="AZ27" s="14">
        <v>0</v>
      </c>
      <c r="BA27" s="14">
        <v>5.9</v>
      </c>
      <c r="BB27" s="14">
        <v>13.2</v>
      </c>
      <c r="BC27" s="14"/>
      <c r="BD27" s="14">
        <v>2</v>
      </c>
      <c r="BE27" s="14">
        <v>0</v>
      </c>
      <c r="BF27" s="14">
        <v>56.2</v>
      </c>
      <c r="BG27" s="14"/>
      <c r="BH27" s="14"/>
      <c r="BI27" s="14">
        <v>82.9</v>
      </c>
      <c r="BJ27" s="14"/>
      <c r="BK27" s="14"/>
      <c r="BL27" s="14">
        <v>0</v>
      </c>
      <c r="BM27" s="14"/>
      <c r="BN27" s="14"/>
      <c r="BO27" s="14"/>
      <c r="BP27" s="14">
        <v>71</v>
      </c>
      <c r="BQ27" s="14">
        <v>177.5</v>
      </c>
      <c r="BR27" s="14">
        <v>175</v>
      </c>
      <c r="BS27" s="14">
        <v>79.900000000000006</v>
      </c>
      <c r="BT27" s="14">
        <v>215.4</v>
      </c>
      <c r="BU27" s="14">
        <v>75.900000000000006</v>
      </c>
      <c r="BV27" s="14">
        <v>37.1</v>
      </c>
      <c r="BW27" s="14"/>
      <c r="BX27" s="14"/>
      <c r="BY27" s="14"/>
      <c r="BZ27" s="14"/>
      <c r="CA27" s="14"/>
      <c r="CB27" s="14"/>
      <c r="CC27" s="14">
        <v>0.3</v>
      </c>
      <c r="CD27" s="14">
        <v>137.6</v>
      </c>
      <c r="CE27" s="14">
        <v>99.1</v>
      </c>
      <c r="CF27" s="14">
        <v>66.2</v>
      </c>
      <c r="CG27" s="14">
        <v>70.8</v>
      </c>
      <c r="CH27" s="14">
        <v>29.9</v>
      </c>
      <c r="CI27" s="14"/>
      <c r="CJ27" s="14"/>
      <c r="CK27" s="14"/>
      <c r="CL27" s="14">
        <v>147.69999999999999</v>
      </c>
      <c r="CM27" s="14">
        <v>150.1</v>
      </c>
      <c r="CN27" s="14">
        <v>150.69999999999999</v>
      </c>
      <c r="CO27" s="14">
        <v>0</v>
      </c>
      <c r="CP27" s="14"/>
      <c r="CQ27" s="14"/>
      <c r="CR27" s="14"/>
      <c r="CS27" s="14"/>
      <c r="CT27" s="14"/>
      <c r="CU27" s="14"/>
      <c r="CV27" s="14">
        <v>0.7</v>
      </c>
      <c r="CW27" s="14">
        <v>100</v>
      </c>
      <c r="CX27" s="14">
        <v>66.8</v>
      </c>
      <c r="CY27" s="14">
        <v>11.4</v>
      </c>
      <c r="CZ27" s="14">
        <v>0.2</v>
      </c>
      <c r="DA27" s="14">
        <v>4.8</v>
      </c>
      <c r="DB27" s="14"/>
      <c r="DC27" s="14">
        <v>10</v>
      </c>
      <c r="DD27" s="14">
        <v>1</v>
      </c>
      <c r="DE27" s="14">
        <v>0.2</v>
      </c>
      <c r="DF27" s="14">
        <v>1.6</v>
      </c>
      <c r="DG27" s="14">
        <v>4.8</v>
      </c>
      <c r="DH27" s="14">
        <v>19.600000000000001</v>
      </c>
      <c r="DI27" s="14">
        <v>5.0999999999999996</v>
      </c>
      <c r="DJ27" s="14">
        <v>0</v>
      </c>
      <c r="DK27" s="14">
        <v>3.4</v>
      </c>
      <c r="DL27" s="14">
        <v>17.899999999999999</v>
      </c>
      <c r="DM27" s="14">
        <v>14.4</v>
      </c>
      <c r="DN27" s="14">
        <v>17.600000000000001</v>
      </c>
      <c r="DO27" s="14">
        <v>25.4</v>
      </c>
      <c r="DP27" s="14">
        <v>78.400000000000006</v>
      </c>
      <c r="DQ27" s="14">
        <v>3</v>
      </c>
      <c r="DR27" s="14">
        <v>2.4</v>
      </c>
      <c r="DS27" s="14">
        <v>1.2</v>
      </c>
      <c r="DT27" s="14">
        <v>3.1</v>
      </c>
      <c r="DU27" s="14">
        <v>18.2</v>
      </c>
      <c r="DV27" s="14">
        <v>1.8</v>
      </c>
      <c r="DW27" s="14">
        <v>16.399999999999999</v>
      </c>
      <c r="DX27" s="14">
        <v>1.1000000000000001</v>
      </c>
      <c r="DY27" s="14"/>
      <c r="DZ27" s="14">
        <v>5.4</v>
      </c>
      <c r="EA27" s="14">
        <v>2.4</v>
      </c>
      <c r="EB27" s="14">
        <v>3.7</v>
      </c>
      <c r="EC27" s="14">
        <v>5.0999999999999996</v>
      </c>
      <c r="ED27" s="14">
        <v>10</v>
      </c>
      <c r="EE27" s="14">
        <v>9.1999999999999993</v>
      </c>
      <c r="EF27" s="14">
        <v>25.7</v>
      </c>
      <c r="EG27" s="14">
        <v>34.4</v>
      </c>
      <c r="EH27" s="14">
        <v>86.7</v>
      </c>
      <c r="EI27" s="14">
        <v>98.7</v>
      </c>
      <c r="EJ27" s="14">
        <v>16.8</v>
      </c>
      <c r="EK27" s="14">
        <v>5.8</v>
      </c>
      <c r="EL27" s="14">
        <v>4.3</v>
      </c>
      <c r="EM27" s="14">
        <v>1.8</v>
      </c>
      <c r="EN27" s="14">
        <v>8.4</v>
      </c>
      <c r="EO27" s="14">
        <v>3.3</v>
      </c>
      <c r="EP27" s="14">
        <v>3.8</v>
      </c>
      <c r="EQ27" s="14">
        <v>4</v>
      </c>
      <c r="ER27" s="14">
        <v>7.5</v>
      </c>
      <c r="ES27" s="14">
        <v>225.4</v>
      </c>
      <c r="ET27" s="14">
        <v>10.9</v>
      </c>
      <c r="EU27" s="14">
        <v>133.30000000000001</v>
      </c>
      <c r="EV27" s="14">
        <v>0.6</v>
      </c>
      <c r="EW27" s="14">
        <v>43</v>
      </c>
      <c r="EX27" s="14">
        <v>31</v>
      </c>
      <c r="EY27" s="14">
        <v>93</v>
      </c>
      <c r="EZ27" s="14">
        <v>11.1</v>
      </c>
      <c r="FA27" s="14">
        <v>7.1</v>
      </c>
      <c r="FB27" s="14">
        <v>19.7</v>
      </c>
      <c r="FC27" s="14">
        <v>9.5</v>
      </c>
      <c r="FD27" s="14">
        <v>33.9</v>
      </c>
      <c r="FE27" s="14">
        <v>29</v>
      </c>
      <c r="FF27" s="14"/>
      <c r="FG27" s="14">
        <v>17.7</v>
      </c>
      <c r="FH27" s="14">
        <v>6.6</v>
      </c>
      <c r="FI27" s="14">
        <v>11.2</v>
      </c>
      <c r="FJ27" s="14">
        <v>6833.8</v>
      </c>
      <c r="FK27" s="15"/>
      <c r="FL27" s="14">
        <v>19.73385</v>
      </c>
      <c r="FM27" s="14">
        <v>0</v>
      </c>
      <c r="FN27" s="14">
        <v>6.07</v>
      </c>
      <c r="FO27" s="14">
        <v>6.4</v>
      </c>
      <c r="FP27" s="14">
        <v>27.582260000000002</v>
      </c>
      <c r="FQ27" s="14">
        <v>18.920069999999999</v>
      </c>
      <c r="FR27" s="14">
        <v>5.5</v>
      </c>
      <c r="FS27" s="14">
        <v>4.8</v>
      </c>
      <c r="FT27" s="14"/>
      <c r="FU27" s="14">
        <v>89.006180000000001</v>
      </c>
    </row>
    <row r="28" spans="1:177" ht="24" customHeight="1" x14ac:dyDescent="0.3">
      <c r="A28" s="16" t="s">
        <v>69</v>
      </c>
      <c r="B28" s="16" t="s">
        <v>762</v>
      </c>
      <c r="C28" s="17">
        <v>79.8</v>
      </c>
      <c r="D28" s="17">
        <v>581.6</v>
      </c>
      <c r="E28" s="17">
        <v>198.9</v>
      </c>
      <c r="F28" s="17"/>
      <c r="G28" s="17"/>
      <c r="H28" s="17">
        <v>11.1</v>
      </c>
      <c r="I28" s="17">
        <v>92</v>
      </c>
      <c r="J28" s="17"/>
      <c r="K28" s="17"/>
      <c r="L28" s="17">
        <v>189.4</v>
      </c>
      <c r="M28" s="17">
        <v>193.7</v>
      </c>
      <c r="N28" s="17">
        <v>193.3</v>
      </c>
      <c r="O28" s="17">
        <v>272.2</v>
      </c>
      <c r="P28" s="17">
        <v>217</v>
      </c>
      <c r="Q28" s="17">
        <v>110.9</v>
      </c>
      <c r="R28" s="17">
        <v>251.3</v>
      </c>
      <c r="S28" s="17">
        <v>3.1</v>
      </c>
      <c r="T28" s="17"/>
      <c r="U28" s="17"/>
      <c r="V28" s="17"/>
      <c r="W28" s="17"/>
      <c r="X28" s="17">
        <v>107.8</v>
      </c>
      <c r="Y28" s="17">
        <v>7</v>
      </c>
      <c r="Z28" s="17">
        <v>3.4</v>
      </c>
      <c r="AA28" s="17">
        <v>0</v>
      </c>
      <c r="AB28" s="17">
        <v>6.9</v>
      </c>
      <c r="AC28" s="17">
        <v>14.5</v>
      </c>
      <c r="AD28" s="17">
        <v>85.7</v>
      </c>
      <c r="AE28" s="17"/>
      <c r="AF28" s="17"/>
      <c r="AG28" s="17"/>
      <c r="AH28" s="17"/>
      <c r="AI28" s="17">
        <v>70.8</v>
      </c>
      <c r="AJ28" s="17">
        <v>72.2</v>
      </c>
      <c r="AK28" s="17"/>
      <c r="AL28" s="17"/>
      <c r="AM28" s="17"/>
      <c r="AN28" s="17">
        <v>6.5</v>
      </c>
      <c r="AO28" s="17">
        <v>0</v>
      </c>
      <c r="AP28" s="17">
        <v>29.3</v>
      </c>
      <c r="AQ28" s="17">
        <v>51</v>
      </c>
      <c r="AR28" s="17">
        <v>19.399999999999999</v>
      </c>
      <c r="AS28" s="17">
        <v>18.5</v>
      </c>
      <c r="AT28" s="17">
        <v>11.5</v>
      </c>
      <c r="AU28" s="17">
        <v>60</v>
      </c>
      <c r="AV28" s="17">
        <v>183.8</v>
      </c>
      <c r="AW28" s="17">
        <v>183.9</v>
      </c>
      <c r="AX28" s="17">
        <v>185.1</v>
      </c>
      <c r="AY28" s="17">
        <v>86.9</v>
      </c>
      <c r="AZ28" s="17">
        <v>0</v>
      </c>
      <c r="BA28" s="17">
        <v>6</v>
      </c>
      <c r="BB28" s="17">
        <v>13.3</v>
      </c>
      <c r="BC28" s="17"/>
      <c r="BD28" s="17">
        <v>2</v>
      </c>
      <c r="BE28" s="17">
        <v>0</v>
      </c>
      <c r="BF28" s="17">
        <v>51.9</v>
      </c>
      <c r="BG28" s="17"/>
      <c r="BH28" s="17"/>
      <c r="BI28" s="17">
        <v>83.1</v>
      </c>
      <c r="BJ28" s="17"/>
      <c r="BK28" s="17"/>
      <c r="BL28" s="17">
        <v>0</v>
      </c>
      <c r="BM28" s="17"/>
      <c r="BN28" s="17"/>
      <c r="BO28" s="17"/>
      <c r="BP28" s="17">
        <v>70.900000000000006</v>
      </c>
      <c r="BQ28" s="17">
        <v>177.7</v>
      </c>
      <c r="BR28" s="17">
        <v>175.4</v>
      </c>
      <c r="BS28" s="17">
        <v>160.69999999999999</v>
      </c>
      <c r="BT28" s="17">
        <v>253.4</v>
      </c>
      <c r="BU28" s="17">
        <v>76.2</v>
      </c>
      <c r="BV28" s="17">
        <v>37.1</v>
      </c>
      <c r="BW28" s="17"/>
      <c r="BX28" s="17"/>
      <c r="BY28" s="17"/>
      <c r="BZ28" s="17"/>
      <c r="CA28" s="17"/>
      <c r="CB28" s="17"/>
      <c r="CC28" s="17">
        <v>0.3</v>
      </c>
      <c r="CD28" s="17">
        <v>92.2</v>
      </c>
      <c r="CE28" s="17">
        <v>92.1</v>
      </c>
      <c r="CF28" s="17">
        <v>66.099999999999994</v>
      </c>
      <c r="CG28" s="17">
        <v>71.099999999999994</v>
      </c>
      <c r="CH28" s="17">
        <v>29.9</v>
      </c>
      <c r="CI28" s="17"/>
      <c r="CJ28" s="17"/>
      <c r="CK28" s="17"/>
      <c r="CL28" s="17">
        <v>148.19999999999999</v>
      </c>
      <c r="CM28" s="17">
        <v>150.5</v>
      </c>
      <c r="CN28" s="17">
        <v>151.4</v>
      </c>
      <c r="CO28" s="17">
        <v>0</v>
      </c>
      <c r="CP28" s="17"/>
      <c r="CQ28" s="17"/>
      <c r="CR28" s="17"/>
      <c r="CS28" s="17"/>
      <c r="CT28" s="17"/>
      <c r="CU28" s="17"/>
      <c r="CV28" s="17">
        <v>0.9</v>
      </c>
      <c r="CW28" s="17">
        <v>110.6</v>
      </c>
      <c r="CX28" s="17">
        <v>78.3</v>
      </c>
      <c r="CY28" s="17">
        <v>14.2</v>
      </c>
      <c r="CZ28" s="17">
        <v>0.2</v>
      </c>
      <c r="DA28" s="17">
        <v>4.8</v>
      </c>
      <c r="DB28" s="17"/>
      <c r="DC28" s="17">
        <v>9.9</v>
      </c>
      <c r="DD28" s="17">
        <v>1.1000000000000001</v>
      </c>
      <c r="DE28" s="17">
        <v>0.2</v>
      </c>
      <c r="DF28" s="17">
        <v>1.6</v>
      </c>
      <c r="DG28" s="17">
        <v>4.8</v>
      </c>
      <c r="DH28" s="17">
        <v>19.5</v>
      </c>
      <c r="DI28" s="17">
        <v>4.4000000000000004</v>
      </c>
      <c r="DJ28" s="17">
        <v>0</v>
      </c>
      <c r="DK28" s="17">
        <v>3.4</v>
      </c>
      <c r="DL28" s="17">
        <v>17.899999999999999</v>
      </c>
      <c r="DM28" s="17">
        <v>14.8</v>
      </c>
      <c r="DN28" s="17">
        <v>18.2</v>
      </c>
      <c r="DO28" s="17">
        <v>24.8</v>
      </c>
      <c r="DP28" s="17">
        <v>75.2</v>
      </c>
      <c r="DQ28" s="17">
        <v>2.9</v>
      </c>
      <c r="DR28" s="17">
        <v>2.4</v>
      </c>
      <c r="DS28" s="17">
        <v>1.2</v>
      </c>
      <c r="DT28" s="17">
        <v>3</v>
      </c>
      <c r="DU28" s="17">
        <v>18.3</v>
      </c>
      <c r="DV28" s="17">
        <v>1.8</v>
      </c>
      <c r="DW28" s="17">
        <v>19.899999999999999</v>
      </c>
      <c r="DX28" s="17">
        <v>1.1000000000000001</v>
      </c>
      <c r="DY28" s="17"/>
      <c r="DZ28" s="17">
        <v>5.4</v>
      </c>
      <c r="EA28" s="17">
        <v>2.4</v>
      </c>
      <c r="EB28" s="17">
        <v>3.7</v>
      </c>
      <c r="EC28" s="17">
        <v>5.0999999999999996</v>
      </c>
      <c r="ED28" s="17">
        <v>10</v>
      </c>
      <c r="EE28" s="17">
        <v>10.1</v>
      </c>
      <c r="EF28" s="17">
        <v>31.3</v>
      </c>
      <c r="EG28" s="17">
        <v>34.9</v>
      </c>
      <c r="EH28" s="17">
        <v>87.3</v>
      </c>
      <c r="EI28" s="17">
        <v>94.6</v>
      </c>
      <c r="EJ28" s="17">
        <v>15.7</v>
      </c>
      <c r="EK28" s="17">
        <v>11.7</v>
      </c>
      <c r="EL28" s="17">
        <v>4.3</v>
      </c>
      <c r="EM28" s="17">
        <v>1.8</v>
      </c>
      <c r="EN28" s="17">
        <v>8.4</v>
      </c>
      <c r="EO28" s="17">
        <v>3.3</v>
      </c>
      <c r="EP28" s="17">
        <v>3.8</v>
      </c>
      <c r="EQ28" s="17">
        <v>4</v>
      </c>
      <c r="ER28" s="17">
        <v>10.7</v>
      </c>
      <c r="ES28" s="17">
        <v>223.3</v>
      </c>
      <c r="ET28" s="17">
        <v>12.9</v>
      </c>
      <c r="EU28" s="17">
        <v>139.5</v>
      </c>
      <c r="EV28" s="17">
        <v>0.6</v>
      </c>
      <c r="EW28" s="17">
        <v>21.6</v>
      </c>
      <c r="EX28" s="17">
        <v>17.899999999999999</v>
      </c>
      <c r="EY28" s="17">
        <v>100.4</v>
      </c>
      <c r="EZ28" s="17">
        <v>12.9</v>
      </c>
      <c r="FA28" s="17">
        <v>7.1</v>
      </c>
      <c r="FB28" s="17">
        <v>19.7</v>
      </c>
      <c r="FC28" s="17">
        <v>9.6</v>
      </c>
      <c r="FD28" s="17">
        <v>33.799999999999997</v>
      </c>
      <c r="FE28" s="17">
        <v>29</v>
      </c>
      <c r="FF28" s="17"/>
      <c r="FG28" s="17">
        <v>17.5</v>
      </c>
      <c r="FH28" s="17">
        <v>6.7</v>
      </c>
      <c r="FI28" s="17">
        <v>10.9</v>
      </c>
      <c r="FJ28" s="17">
        <v>6975.3</v>
      </c>
      <c r="FK28" s="15"/>
      <c r="FL28" s="17">
        <v>19.857240000000001</v>
      </c>
      <c r="FM28" s="17">
        <v>0</v>
      </c>
      <c r="FN28" s="17">
        <v>6.07</v>
      </c>
      <c r="FO28" s="17">
        <v>6.4</v>
      </c>
      <c r="FP28" s="17">
        <v>27.448509999999999</v>
      </c>
      <c r="FQ28" s="17">
        <v>18.91836</v>
      </c>
      <c r="FR28" s="17">
        <v>5.2</v>
      </c>
      <c r="FS28" s="17">
        <v>4.8</v>
      </c>
      <c r="FT28" s="17"/>
      <c r="FU28" s="17">
        <v>88.694109999999995</v>
      </c>
    </row>
    <row r="29" spans="1:177" ht="24" customHeight="1" x14ac:dyDescent="0.3">
      <c r="A29" s="16" t="s">
        <v>69</v>
      </c>
      <c r="B29" s="16" t="s">
        <v>763</v>
      </c>
      <c r="C29" s="17">
        <v>80.3</v>
      </c>
      <c r="D29" s="17">
        <v>594.9</v>
      </c>
      <c r="E29" s="17">
        <v>202.6</v>
      </c>
      <c r="F29" s="17"/>
      <c r="G29" s="17"/>
      <c r="H29" s="17">
        <v>10.8</v>
      </c>
      <c r="I29" s="17">
        <v>92</v>
      </c>
      <c r="J29" s="17"/>
      <c r="K29" s="17"/>
      <c r="L29" s="17">
        <v>188.6</v>
      </c>
      <c r="M29" s="17">
        <v>200.3</v>
      </c>
      <c r="N29" s="17">
        <v>199.9</v>
      </c>
      <c r="O29" s="17">
        <v>277.89999999999998</v>
      </c>
      <c r="P29" s="17">
        <v>217.1</v>
      </c>
      <c r="Q29" s="17">
        <v>110</v>
      </c>
      <c r="R29" s="17">
        <v>178.8</v>
      </c>
      <c r="S29" s="17">
        <v>3</v>
      </c>
      <c r="T29" s="17"/>
      <c r="U29" s="17"/>
      <c r="V29" s="17"/>
      <c r="W29" s="17"/>
      <c r="X29" s="17">
        <v>126.2</v>
      </c>
      <c r="Y29" s="17">
        <v>6.7</v>
      </c>
      <c r="Z29" s="17">
        <v>3.2</v>
      </c>
      <c r="AA29" s="17">
        <v>0</v>
      </c>
      <c r="AB29" s="17">
        <v>7</v>
      </c>
      <c r="AC29" s="17">
        <v>14.5</v>
      </c>
      <c r="AD29" s="17">
        <v>85.3</v>
      </c>
      <c r="AE29" s="17"/>
      <c r="AF29" s="17"/>
      <c r="AG29" s="17"/>
      <c r="AH29" s="17"/>
      <c r="AI29" s="17">
        <v>69.900000000000006</v>
      </c>
      <c r="AJ29" s="17">
        <v>102.2</v>
      </c>
      <c r="AK29" s="17"/>
      <c r="AL29" s="17"/>
      <c r="AM29" s="17"/>
      <c r="AN29" s="17">
        <v>6.5</v>
      </c>
      <c r="AO29" s="17">
        <v>0</v>
      </c>
      <c r="AP29" s="17">
        <v>29.6</v>
      </c>
      <c r="AQ29" s="17">
        <v>49.4</v>
      </c>
      <c r="AR29" s="17">
        <v>19.100000000000001</v>
      </c>
      <c r="AS29" s="17">
        <v>18.5</v>
      </c>
      <c r="AT29" s="17">
        <v>11.5</v>
      </c>
      <c r="AU29" s="17">
        <v>67.5</v>
      </c>
      <c r="AV29" s="17">
        <v>181.3</v>
      </c>
      <c r="AW29" s="17">
        <v>181.6</v>
      </c>
      <c r="AX29" s="17">
        <v>184.7</v>
      </c>
      <c r="AY29" s="17">
        <v>81.099999999999994</v>
      </c>
      <c r="AZ29" s="17">
        <v>0</v>
      </c>
      <c r="BA29" s="17">
        <v>6</v>
      </c>
      <c r="BB29" s="17">
        <v>11.7</v>
      </c>
      <c r="BC29" s="17"/>
      <c r="BD29" s="17">
        <v>2</v>
      </c>
      <c r="BE29" s="17">
        <v>0</v>
      </c>
      <c r="BF29" s="17">
        <v>67.900000000000006</v>
      </c>
      <c r="BG29" s="17"/>
      <c r="BH29" s="17"/>
      <c r="BI29" s="17">
        <v>81.900000000000006</v>
      </c>
      <c r="BJ29" s="17"/>
      <c r="BK29" s="17"/>
      <c r="BL29" s="17">
        <v>0</v>
      </c>
      <c r="BM29" s="17"/>
      <c r="BN29" s="17"/>
      <c r="BO29" s="17"/>
      <c r="BP29" s="17">
        <v>70.3</v>
      </c>
      <c r="BQ29" s="17">
        <v>177.7</v>
      </c>
      <c r="BR29" s="17">
        <v>175.9</v>
      </c>
      <c r="BS29" s="17">
        <v>200</v>
      </c>
      <c r="BT29" s="17">
        <v>273.2</v>
      </c>
      <c r="BU29" s="17">
        <v>75.900000000000006</v>
      </c>
      <c r="BV29" s="17">
        <v>37.1</v>
      </c>
      <c r="BW29" s="17"/>
      <c r="BX29" s="17"/>
      <c r="BY29" s="17"/>
      <c r="BZ29" s="17"/>
      <c r="CA29" s="17"/>
      <c r="CB29" s="17"/>
      <c r="CC29" s="17">
        <v>0.3</v>
      </c>
      <c r="CD29" s="17">
        <v>111.7</v>
      </c>
      <c r="CE29" s="17">
        <v>95.1</v>
      </c>
      <c r="CF29" s="17">
        <v>65.400000000000006</v>
      </c>
      <c r="CG29" s="17">
        <v>68.7</v>
      </c>
      <c r="CH29" s="17">
        <v>28.6</v>
      </c>
      <c r="CI29" s="17"/>
      <c r="CJ29" s="17"/>
      <c r="CK29" s="17"/>
      <c r="CL29" s="17">
        <v>148.4</v>
      </c>
      <c r="CM29" s="17">
        <v>150.6</v>
      </c>
      <c r="CN29" s="17">
        <v>151.19999999999999</v>
      </c>
      <c r="CO29" s="17">
        <v>0</v>
      </c>
      <c r="CP29" s="17"/>
      <c r="CQ29" s="17"/>
      <c r="CR29" s="17"/>
      <c r="CS29" s="17"/>
      <c r="CT29" s="17"/>
      <c r="CU29" s="17"/>
      <c r="CV29" s="17">
        <v>1</v>
      </c>
      <c r="CW29" s="17">
        <v>113.6</v>
      </c>
      <c r="CX29" s="17">
        <v>76.3</v>
      </c>
      <c r="CY29" s="17">
        <v>12.5</v>
      </c>
      <c r="CZ29" s="17">
        <v>0.3</v>
      </c>
      <c r="DA29" s="17">
        <v>4.8</v>
      </c>
      <c r="DB29" s="17"/>
      <c r="DC29" s="17">
        <v>9.9</v>
      </c>
      <c r="DD29" s="17">
        <v>1</v>
      </c>
      <c r="DE29" s="17">
        <v>0.2</v>
      </c>
      <c r="DF29" s="17">
        <v>1.6</v>
      </c>
      <c r="DG29" s="17">
        <v>4.8</v>
      </c>
      <c r="DH29" s="17">
        <v>19.3</v>
      </c>
      <c r="DI29" s="17">
        <v>4.2</v>
      </c>
      <c r="DJ29" s="17">
        <v>3.1</v>
      </c>
      <c r="DK29" s="17">
        <v>3.4</v>
      </c>
      <c r="DL29" s="17">
        <v>17.899999999999999</v>
      </c>
      <c r="DM29" s="17">
        <v>15</v>
      </c>
      <c r="DN29" s="17">
        <v>18.399999999999999</v>
      </c>
      <c r="DO29" s="17">
        <v>25.9</v>
      </c>
      <c r="DP29" s="17">
        <v>81.8</v>
      </c>
      <c r="DQ29" s="17">
        <v>2.9</v>
      </c>
      <c r="DR29" s="17">
        <v>2.4</v>
      </c>
      <c r="DS29" s="17">
        <v>1.2</v>
      </c>
      <c r="DT29" s="17">
        <v>3</v>
      </c>
      <c r="DU29" s="17">
        <v>18.2</v>
      </c>
      <c r="DV29" s="17">
        <v>1.8</v>
      </c>
      <c r="DW29" s="17">
        <v>19.899999999999999</v>
      </c>
      <c r="DX29" s="17">
        <v>1.1000000000000001</v>
      </c>
      <c r="DY29" s="17"/>
      <c r="DZ29" s="17">
        <v>5.4</v>
      </c>
      <c r="EA29" s="17">
        <v>2.2999999999999998</v>
      </c>
      <c r="EB29" s="17">
        <v>3.8</v>
      </c>
      <c r="EC29" s="17">
        <v>5</v>
      </c>
      <c r="ED29" s="17">
        <v>10</v>
      </c>
      <c r="EE29" s="17">
        <v>11.6</v>
      </c>
      <c r="EF29" s="17">
        <v>30.9</v>
      </c>
      <c r="EG29" s="17">
        <v>34.299999999999997</v>
      </c>
      <c r="EH29" s="17">
        <v>81.599999999999994</v>
      </c>
      <c r="EI29" s="17">
        <v>84</v>
      </c>
      <c r="EJ29" s="17">
        <v>15.8</v>
      </c>
      <c r="EK29" s="17">
        <v>10.9</v>
      </c>
      <c r="EL29" s="17">
        <v>4.3</v>
      </c>
      <c r="EM29" s="17">
        <v>1.8</v>
      </c>
      <c r="EN29" s="17">
        <v>8.9</v>
      </c>
      <c r="EO29" s="17">
        <v>3.3</v>
      </c>
      <c r="EP29" s="17">
        <v>3.8</v>
      </c>
      <c r="EQ29" s="17">
        <v>4</v>
      </c>
      <c r="ER29" s="17">
        <v>8.3000000000000007</v>
      </c>
      <c r="ES29" s="17">
        <v>245.6</v>
      </c>
      <c r="ET29" s="17">
        <v>14.5</v>
      </c>
      <c r="EU29" s="17">
        <v>139</v>
      </c>
      <c r="EV29" s="17">
        <v>0.6</v>
      </c>
      <c r="EW29" s="17">
        <v>3.5</v>
      </c>
      <c r="EX29" s="17">
        <v>7.1</v>
      </c>
      <c r="EY29" s="17">
        <v>100.2</v>
      </c>
      <c r="EZ29" s="17">
        <v>14.8</v>
      </c>
      <c r="FA29" s="17">
        <v>7.1</v>
      </c>
      <c r="FB29" s="17">
        <v>19.7</v>
      </c>
      <c r="FC29" s="17">
        <v>9.6</v>
      </c>
      <c r="FD29" s="17">
        <v>34.1</v>
      </c>
      <c r="FE29" s="17">
        <v>29</v>
      </c>
      <c r="FF29" s="17"/>
      <c r="FG29" s="17">
        <v>17.600000000000001</v>
      </c>
      <c r="FH29" s="17">
        <v>7.3</v>
      </c>
      <c r="FI29" s="17">
        <v>10.9</v>
      </c>
      <c r="FJ29" s="17">
        <v>7057.7</v>
      </c>
      <c r="FK29" s="15"/>
      <c r="FL29" s="17">
        <v>19.693359999999998</v>
      </c>
      <c r="FM29" s="17">
        <v>0</v>
      </c>
      <c r="FN29" s="17">
        <v>6.0679999999999996</v>
      </c>
      <c r="FO29" s="17">
        <v>6.4</v>
      </c>
      <c r="FP29" s="17">
        <v>27.273440000000001</v>
      </c>
      <c r="FQ29" s="17">
        <v>18.917470000000002</v>
      </c>
      <c r="FR29" s="17">
        <v>5.0999999999999996</v>
      </c>
      <c r="FS29" s="17">
        <v>4.8</v>
      </c>
      <c r="FT29" s="17"/>
      <c r="FU29" s="17">
        <v>88.252269999999996</v>
      </c>
    </row>
    <row r="30" spans="1:177" ht="24" customHeight="1" x14ac:dyDescent="0.3">
      <c r="A30" s="16" t="s">
        <v>69</v>
      </c>
      <c r="B30" s="16" t="s">
        <v>764</v>
      </c>
      <c r="C30" s="17">
        <v>80.099999999999994</v>
      </c>
      <c r="D30" s="17">
        <v>593.70000000000005</v>
      </c>
      <c r="E30" s="17">
        <v>202.1</v>
      </c>
      <c r="F30" s="17"/>
      <c r="G30" s="17"/>
      <c r="H30" s="17">
        <v>11.1</v>
      </c>
      <c r="I30" s="17">
        <v>92.4</v>
      </c>
      <c r="J30" s="17"/>
      <c r="K30" s="17"/>
      <c r="L30" s="17">
        <v>186.9</v>
      </c>
      <c r="M30" s="17">
        <v>206.2</v>
      </c>
      <c r="N30" s="17">
        <v>206</v>
      </c>
      <c r="O30" s="17">
        <v>282.39999999999998</v>
      </c>
      <c r="P30" s="17">
        <v>215.6</v>
      </c>
      <c r="Q30" s="17">
        <v>109.9</v>
      </c>
      <c r="R30" s="17">
        <v>244.5</v>
      </c>
      <c r="S30" s="17">
        <v>3</v>
      </c>
      <c r="T30" s="17"/>
      <c r="U30" s="17"/>
      <c r="V30" s="17"/>
      <c r="W30" s="17"/>
      <c r="X30" s="17">
        <v>114.7</v>
      </c>
      <c r="Y30" s="17">
        <v>6.6</v>
      </c>
      <c r="Z30" s="17">
        <v>3.3</v>
      </c>
      <c r="AA30" s="17">
        <v>0</v>
      </c>
      <c r="AB30" s="17">
        <v>6.9</v>
      </c>
      <c r="AC30" s="17">
        <v>14.5</v>
      </c>
      <c r="AD30" s="17">
        <v>85.5</v>
      </c>
      <c r="AE30" s="17"/>
      <c r="AF30" s="17"/>
      <c r="AG30" s="17"/>
      <c r="AH30" s="17"/>
      <c r="AI30" s="17">
        <v>70</v>
      </c>
      <c r="AJ30" s="17">
        <v>127</v>
      </c>
      <c r="AK30" s="17"/>
      <c r="AL30" s="17"/>
      <c r="AM30" s="17"/>
      <c r="AN30" s="17">
        <v>6.5</v>
      </c>
      <c r="AO30" s="17">
        <v>0</v>
      </c>
      <c r="AP30" s="17">
        <v>30.5</v>
      </c>
      <c r="AQ30" s="17">
        <v>50.4</v>
      </c>
      <c r="AR30" s="17">
        <v>18.399999999999999</v>
      </c>
      <c r="AS30" s="17">
        <v>18.5</v>
      </c>
      <c r="AT30" s="17">
        <v>11.5</v>
      </c>
      <c r="AU30" s="17">
        <v>59</v>
      </c>
      <c r="AV30" s="17">
        <v>183.5</v>
      </c>
      <c r="AW30" s="17">
        <v>183.5</v>
      </c>
      <c r="AX30" s="17">
        <v>184.6</v>
      </c>
      <c r="AY30" s="17">
        <v>82</v>
      </c>
      <c r="AZ30" s="17">
        <v>0</v>
      </c>
      <c r="BA30" s="17">
        <v>5.9</v>
      </c>
      <c r="BB30" s="17">
        <v>14.2</v>
      </c>
      <c r="BC30" s="17"/>
      <c r="BD30" s="17">
        <v>2</v>
      </c>
      <c r="BE30" s="17">
        <v>0</v>
      </c>
      <c r="BF30" s="17">
        <v>84.4</v>
      </c>
      <c r="BG30" s="17"/>
      <c r="BH30" s="17"/>
      <c r="BI30" s="17">
        <v>81.900000000000006</v>
      </c>
      <c r="BJ30" s="17"/>
      <c r="BK30" s="17"/>
      <c r="BL30" s="17">
        <v>0</v>
      </c>
      <c r="BM30" s="17"/>
      <c r="BN30" s="17"/>
      <c r="BO30" s="17"/>
      <c r="BP30" s="17">
        <v>70.7</v>
      </c>
      <c r="BQ30" s="17">
        <v>177.1</v>
      </c>
      <c r="BR30" s="17">
        <v>175.3</v>
      </c>
      <c r="BS30" s="17">
        <v>200</v>
      </c>
      <c r="BT30" s="17">
        <v>271.60000000000002</v>
      </c>
      <c r="BU30" s="17">
        <v>75.599999999999994</v>
      </c>
      <c r="BV30" s="17">
        <v>37</v>
      </c>
      <c r="BW30" s="17"/>
      <c r="BX30" s="17"/>
      <c r="BY30" s="17"/>
      <c r="BZ30" s="17"/>
      <c r="CA30" s="17"/>
      <c r="CB30" s="17"/>
      <c r="CC30" s="17">
        <v>0.3</v>
      </c>
      <c r="CD30" s="17">
        <v>139.9</v>
      </c>
      <c r="CE30" s="17">
        <v>103.1</v>
      </c>
      <c r="CF30" s="17">
        <v>65.3</v>
      </c>
      <c r="CG30" s="17">
        <v>67.7</v>
      </c>
      <c r="CH30" s="17">
        <v>28.7</v>
      </c>
      <c r="CI30" s="17"/>
      <c r="CJ30" s="17"/>
      <c r="CK30" s="17"/>
      <c r="CL30" s="17">
        <v>148.6</v>
      </c>
      <c r="CM30" s="17">
        <v>150.9</v>
      </c>
      <c r="CN30" s="17">
        <v>150.69999999999999</v>
      </c>
      <c r="CO30" s="17">
        <v>0</v>
      </c>
      <c r="CP30" s="17"/>
      <c r="CQ30" s="17"/>
      <c r="CR30" s="17"/>
      <c r="CS30" s="17"/>
      <c r="CT30" s="17"/>
      <c r="CU30" s="17"/>
      <c r="CV30" s="17">
        <v>1.1000000000000001</v>
      </c>
      <c r="CW30" s="17">
        <v>115.3</v>
      </c>
      <c r="CX30" s="17">
        <v>79.099999999999994</v>
      </c>
      <c r="CY30" s="17">
        <v>16.5</v>
      </c>
      <c r="CZ30" s="17">
        <v>0.3</v>
      </c>
      <c r="DA30" s="17">
        <v>4.8</v>
      </c>
      <c r="DB30" s="17"/>
      <c r="DC30" s="17">
        <v>9.9</v>
      </c>
      <c r="DD30" s="17">
        <v>1</v>
      </c>
      <c r="DE30" s="17">
        <v>0.2</v>
      </c>
      <c r="DF30" s="17">
        <v>1.6</v>
      </c>
      <c r="DG30" s="17">
        <v>4.8</v>
      </c>
      <c r="DH30" s="17">
        <v>19.2</v>
      </c>
      <c r="DI30" s="17">
        <v>4.0999999999999996</v>
      </c>
      <c r="DJ30" s="17">
        <v>3.2</v>
      </c>
      <c r="DK30" s="17">
        <v>3.4</v>
      </c>
      <c r="DL30" s="17">
        <v>17.899999999999999</v>
      </c>
      <c r="DM30" s="17">
        <v>14.8</v>
      </c>
      <c r="DN30" s="17">
        <v>18.100000000000001</v>
      </c>
      <c r="DO30" s="17">
        <v>25</v>
      </c>
      <c r="DP30" s="17">
        <v>67.599999999999994</v>
      </c>
      <c r="DQ30" s="17">
        <v>2.9</v>
      </c>
      <c r="DR30" s="17">
        <v>2.4</v>
      </c>
      <c r="DS30" s="17">
        <v>1.2</v>
      </c>
      <c r="DT30" s="17">
        <v>3</v>
      </c>
      <c r="DU30" s="17">
        <v>18.100000000000001</v>
      </c>
      <c r="DV30" s="17">
        <v>1.8</v>
      </c>
      <c r="DW30" s="17">
        <v>20</v>
      </c>
      <c r="DX30" s="17">
        <v>1.1000000000000001</v>
      </c>
      <c r="DY30" s="17"/>
      <c r="DZ30" s="17">
        <v>5.4</v>
      </c>
      <c r="EA30" s="17">
        <v>2.2999999999999998</v>
      </c>
      <c r="EB30" s="17">
        <v>3.6</v>
      </c>
      <c r="EC30" s="17">
        <v>4.9000000000000004</v>
      </c>
      <c r="ED30" s="17">
        <v>10</v>
      </c>
      <c r="EE30" s="17">
        <v>8.1999999999999993</v>
      </c>
      <c r="EF30" s="17">
        <v>27.6</v>
      </c>
      <c r="EG30" s="17">
        <v>34.799999999999997</v>
      </c>
      <c r="EH30" s="17">
        <v>83.1</v>
      </c>
      <c r="EI30" s="17">
        <v>84</v>
      </c>
      <c r="EJ30" s="17">
        <v>16.3</v>
      </c>
      <c r="EK30" s="17">
        <v>8</v>
      </c>
      <c r="EL30" s="17">
        <v>4.3</v>
      </c>
      <c r="EM30" s="17">
        <v>1.8</v>
      </c>
      <c r="EN30" s="17">
        <v>8.9</v>
      </c>
      <c r="EO30" s="17">
        <v>3.5</v>
      </c>
      <c r="EP30" s="17">
        <v>3.8</v>
      </c>
      <c r="EQ30" s="17">
        <v>4</v>
      </c>
      <c r="ER30" s="17">
        <v>11.1</v>
      </c>
      <c r="ES30" s="17">
        <v>252.9</v>
      </c>
      <c r="ET30" s="17">
        <v>16</v>
      </c>
      <c r="EU30" s="17">
        <v>138.5</v>
      </c>
      <c r="EV30" s="17">
        <v>0.6</v>
      </c>
      <c r="EW30" s="17">
        <v>0</v>
      </c>
      <c r="EX30" s="17">
        <v>8.6999999999999993</v>
      </c>
      <c r="EY30" s="17">
        <v>100.3</v>
      </c>
      <c r="EZ30" s="17">
        <v>16.100000000000001</v>
      </c>
      <c r="FA30" s="17">
        <v>7.1</v>
      </c>
      <c r="FB30" s="17">
        <v>19.7</v>
      </c>
      <c r="FC30" s="17">
        <v>9.6</v>
      </c>
      <c r="FD30" s="17">
        <v>33.700000000000003</v>
      </c>
      <c r="FE30" s="17">
        <v>28.9</v>
      </c>
      <c r="FF30" s="17"/>
      <c r="FG30" s="17">
        <v>17.7</v>
      </c>
      <c r="FH30" s="17">
        <v>8</v>
      </c>
      <c r="FI30" s="17">
        <v>10.7</v>
      </c>
      <c r="FJ30" s="17">
        <v>7194.2</v>
      </c>
      <c r="FK30" s="15"/>
      <c r="FL30" s="17">
        <v>19.30716</v>
      </c>
      <c r="FM30" s="17">
        <v>0</v>
      </c>
      <c r="FN30" s="17">
        <v>6.0679999999999996</v>
      </c>
      <c r="FO30" s="17">
        <v>6.4</v>
      </c>
      <c r="FP30" s="17">
        <v>27.110510000000001</v>
      </c>
      <c r="FQ30" s="17">
        <v>18.91752</v>
      </c>
      <c r="FR30" s="17">
        <v>5</v>
      </c>
      <c r="FS30" s="17">
        <v>4.8</v>
      </c>
      <c r="FT30" s="17"/>
      <c r="FU30" s="17">
        <v>87.603189999999998</v>
      </c>
    </row>
    <row r="31" spans="1:177" ht="24" customHeight="1" x14ac:dyDescent="0.3">
      <c r="A31" s="16" t="s">
        <v>69</v>
      </c>
      <c r="B31" s="16" t="s">
        <v>765</v>
      </c>
      <c r="C31" s="17">
        <v>79.900000000000006</v>
      </c>
      <c r="D31" s="17">
        <v>594.1</v>
      </c>
      <c r="E31" s="17">
        <v>204.8</v>
      </c>
      <c r="F31" s="17"/>
      <c r="G31" s="17"/>
      <c r="H31" s="17">
        <v>10.5</v>
      </c>
      <c r="I31" s="17">
        <v>91.5</v>
      </c>
      <c r="J31" s="17"/>
      <c r="K31" s="17"/>
      <c r="L31" s="17">
        <v>187</v>
      </c>
      <c r="M31" s="17">
        <v>206.7</v>
      </c>
      <c r="N31" s="17">
        <v>207.3</v>
      </c>
      <c r="O31" s="17">
        <v>281.39999999999998</v>
      </c>
      <c r="P31" s="17">
        <v>214.7</v>
      </c>
      <c r="Q31" s="17">
        <v>109.6</v>
      </c>
      <c r="R31" s="17">
        <v>250.2</v>
      </c>
      <c r="S31" s="17">
        <v>2.9</v>
      </c>
      <c r="T31" s="17"/>
      <c r="U31" s="17"/>
      <c r="V31" s="17"/>
      <c r="W31" s="17"/>
      <c r="X31" s="17">
        <v>113.6</v>
      </c>
      <c r="Y31" s="17">
        <v>7.6</v>
      </c>
      <c r="Z31" s="17">
        <v>3.2</v>
      </c>
      <c r="AA31" s="17">
        <v>0</v>
      </c>
      <c r="AB31" s="17">
        <v>6.9</v>
      </c>
      <c r="AC31" s="17">
        <v>14.5</v>
      </c>
      <c r="AD31" s="17">
        <v>85.4</v>
      </c>
      <c r="AE31" s="17"/>
      <c r="AF31" s="17"/>
      <c r="AG31" s="17"/>
      <c r="AH31" s="17"/>
      <c r="AI31" s="17">
        <v>73.400000000000006</v>
      </c>
      <c r="AJ31" s="17">
        <v>125.8</v>
      </c>
      <c r="AK31" s="17"/>
      <c r="AL31" s="17"/>
      <c r="AM31" s="17"/>
      <c r="AN31" s="17">
        <v>6.5</v>
      </c>
      <c r="AO31" s="17">
        <v>0</v>
      </c>
      <c r="AP31" s="17">
        <v>30</v>
      </c>
      <c r="AQ31" s="17">
        <v>59.6</v>
      </c>
      <c r="AR31" s="17">
        <v>17.7</v>
      </c>
      <c r="AS31" s="17">
        <v>18.399999999999999</v>
      </c>
      <c r="AT31" s="17">
        <v>11.5</v>
      </c>
      <c r="AU31" s="17">
        <v>57.7</v>
      </c>
      <c r="AV31" s="17">
        <v>180</v>
      </c>
      <c r="AW31" s="17">
        <v>180.4</v>
      </c>
      <c r="AX31" s="17">
        <v>184.9</v>
      </c>
      <c r="AY31" s="17">
        <v>82.1</v>
      </c>
      <c r="AZ31" s="17">
        <v>0</v>
      </c>
      <c r="BA31" s="17">
        <v>6</v>
      </c>
      <c r="BB31" s="17">
        <v>18.5</v>
      </c>
      <c r="BC31" s="17"/>
      <c r="BD31" s="17">
        <v>2</v>
      </c>
      <c r="BE31" s="17">
        <v>12.6</v>
      </c>
      <c r="BF31" s="17">
        <v>84.3</v>
      </c>
      <c r="BG31" s="17"/>
      <c r="BH31" s="17"/>
      <c r="BI31" s="17">
        <v>81.5</v>
      </c>
      <c r="BJ31" s="17"/>
      <c r="BK31" s="17"/>
      <c r="BL31" s="17">
        <v>0</v>
      </c>
      <c r="BM31" s="17"/>
      <c r="BN31" s="17"/>
      <c r="BO31" s="17"/>
      <c r="BP31" s="17">
        <v>69.900000000000006</v>
      </c>
      <c r="BQ31" s="17">
        <v>177.5</v>
      </c>
      <c r="BR31" s="17">
        <v>175.5</v>
      </c>
      <c r="BS31" s="17">
        <v>200</v>
      </c>
      <c r="BT31" s="17">
        <v>271.89999999999998</v>
      </c>
      <c r="BU31" s="17">
        <v>75.8</v>
      </c>
      <c r="BV31" s="17">
        <v>37</v>
      </c>
      <c r="BW31" s="17"/>
      <c r="BX31" s="17"/>
      <c r="BY31" s="17"/>
      <c r="BZ31" s="17"/>
      <c r="CA31" s="17"/>
      <c r="CB31" s="17"/>
      <c r="CC31" s="17">
        <v>0.3</v>
      </c>
      <c r="CD31" s="17">
        <v>163.4</v>
      </c>
      <c r="CE31" s="17">
        <v>103.7</v>
      </c>
      <c r="CF31" s="17">
        <v>65.3</v>
      </c>
      <c r="CG31" s="17">
        <v>67.7</v>
      </c>
      <c r="CH31" s="17">
        <v>28.3</v>
      </c>
      <c r="CI31" s="17"/>
      <c r="CJ31" s="17"/>
      <c r="CK31" s="17"/>
      <c r="CL31" s="17">
        <v>148.69999999999999</v>
      </c>
      <c r="CM31" s="17">
        <v>150.80000000000001</v>
      </c>
      <c r="CN31" s="17">
        <v>150</v>
      </c>
      <c r="CO31" s="17">
        <v>0</v>
      </c>
      <c r="CP31" s="17"/>
      <c r="CQ31" s="17"/>
      <c r="CR31" s="17"/>
      <c r="CS31" s="17"/>
      <c r="CT31" s="17"/>
      <c r="CU31" s="17"/>
      <c r="CV31" s="17">
        <v>1.2</v>
      </c>
      <c r="CW31" s="17">
        <v>115.1</v>
      </c>
      <c r="CX31" s="17">
        <v>77.400000000000006</v>
      </c>
      <c r="CY31" s="17">
        <v>16.100000000000001</v>
      </c>
      <c r="CZ31" s="17">
        <v>0.2</v>
      </c>
      <c r="DA31" s="17">
        <v>4.8</v>
      </c>
      <c r="DB31" s="17"/>
      <c r="DC31" s="17">
        <v>9.9</v>
      </c>
      <c r="DD31" s="17">
        <v>1</v>
      </c>
      <c r="DE31" s="17">
        <v>0.2</v>
      </c>
      <c r="DF31" s="17">
        <v>1.6</v>
      </c>
      <c r="DG31" s="17">
        <v>4.8</v>
      </c>
      <c r="DH31" s="17">
        <v>19.100000000000001</v>
      </c>
      <c r="DI31" s="17">
        <v>4.0999999999999996</v>
      </c>
      <c r="DJ31" s="17">
        <v>3.2</v>
      </c>
      <c r="DK31" s="17">
        <v>3.4</v>
      </c>
      <c r="DL31" s="17">
        <v>17.8</v>
      </c>
      <c r="DM31" s="17">
        <v>14.9</v>
      </c>
      <c r="DN31" s="17">
        <v>17.7</v>
      </c>
      <c r="DO31" s="17">
        <v>26.1</v>
      </c>
      <c r="DP31" s="17">
        <v>80.8</v>
      </c>
      <c r="DQ31" s="17">
        <v>2.9</v>
      </c>
      <c r="DR31" s="17">
        <v>2.4</v>
      </c>
      <c r="DS31" s="17">
        <v>1.2</v>
      </c>
      <c r="DT31" s="17">
        <v>3</v>
      </c>
      <c r="DU31" s="17">
        <v>17.899999999999999</v>
      </c>
      <c r="DV31" s="17">
        <v>1.8</v>
      </c>
      <c r="DW31" s="17">
        <v>20</v>
      </c>
      <c r="DX31" s="17">
        <v>1.1000000000000001</v>
      </c>
      <c r="DY31" s="17"/>
      <c r="DZ31" s="17">
        <v>5.4</v>
      </c>
      <c r="EA31" s="17">
        <v>2.2999999999999998</v>
      </c>
      <c r="EB31" s="17">
        <v>3.8</v>
      </c>
      <c r="EC31" s="17">
        <v>4.9000000000000004</v>
      </c>
      <c r="ED31" s="17">
        <v>10</v>
      </c>
      <c r="EE31" s="17">
        <v>8.1</v>
      </c>
      <c r="EF31" s="17">
        <v>32.799999999999997</v>
      </c>
      <c r="EG31" s="17">
        <v>34.5</v>
      </c>
      <c r="EH31" s="17">
        <v>64.900000000000006</v>
      </c>
      <c r="EI31" s="17">
        <v>66.599999999999994</v>
      </c>
      <c r="EJ31" s="17">
        <v>13.2</v>
      </c>
      <c r="EK31" s="17">
        <v>5.4</v>
      </c>
      <c r="EL31" s="17">
        <v>4.3</v>
      </c>
      <c r="EM31" s="17">
        <v>0.6</v>
      </c>
      <c r="EN31" s="17">
        <v>9.4</v>
      </c>
      <c r="EO31" s="17">
        <v>3.5</v>
      </c>
      <c r="EP31" s="17">
        <v>3.8</v>
      </c>
      <c r="EQ31" s="17">
        <v>4</v>
      </c>
      <c r="ER31" s="17">
        <v>14.2</v>
      </c>
      <c r="ES31" s="17">
        <v>252.9</v>
      </c>
      <c r="ET31" s="17">
        <v>17.100000000000001</v>
      </c>
      <c r="EU31" s="17">
        <v>137.30000000000001</v>
      </c>
      <c r="EV31" s="17">
        <v>0.6</v>
      </c>
      <c r="EW31" s="17">
        <v>0</v>
      </c>
      <c r="EX31" s="17">
        <v>16.3</v>
      </c>
      <c r="EY31" s="17">
        <v>98.8</v>
      </c>
      <c r="EZ31" s="17">
        <v>17.3</v>
      </c>
      <c r="FA31" s="17">
        <v>7.3</v>
      </c>
      <c r="FB31" s="17">
        <v>19.7</v>
      </c>
      <c r="FC31" s="17">
        <v>9.8000000000000007</v>
      </c>
      <c r="FD31" s="17">
        <v>33.5</v>
      </c>
      <c r="FE31" s="17">
        <v>28.9</v>
      </c>
      <c r="FF31" s="17"/>
      <c r="FG31" s="17">
        <v>17.3</v>
      </c>
      <c r="FH31" s="17">
        <v>6.5</v>
      </c>
      <c r="FI31" s="17">
        <v>11</v>
      </c>
      <c r="FJ31" s="17">
        <v>7226.2</v>
      </c>
      <c r="FK31" s="15"/>
      <c r="FL31" s="17">
        <v>19.175039999999999</v>
      </c>
      <c r="FM31" s="17">
        <v>0</v>
      </c>
      <c r="FN31" s="17">
        <v>6.0679999999999996</v>
      </c>
      <c r="FO31" s="17">
        <v>6.4</v>
      </c>
      <c r="FP31" s="17">
        <v>27.00018</v>
      </c>
      <c r="FQ31" s="17">
        <v>18.917819999999999</v>
      </c>
      <c r="FR31" s="17">
        <v>5.2</v>
      </c>
      <c r="FS31" s="17">
        <v>4.8</v>
      </c>
      <c r="FT31" s="17"/>
      <c r="FU31" s="17">
        <v>87.561040000000006</v>
      </c>
    </row>
    <row r="32" spans="1:177" ht="24" customHeight="1" x14ac:dyDescent="0.3">
      <c r="A32" s="16" t="s">
        <v>69</v>
      </c>
      <c r="B32" s="16" t="s">
        <v>766</v>
      </c>
      <c r="C32" s="17">
        <v>79.599999999999994</v>
      </c>
      <c r="D32" s="17">
        <v>592.70000000000005</v>
      </c>
      <c r="E32" s="17">
        <v>205.1</v>
      </c>
      <c r="F32" s="17"/>
      <c r="G32" s="17"/>
      <c r="H32" s="17">
        <v>11</v>
      </c>
      <c r="I32" s="17">
        <v>91.7</v>
      </c>
      <c r="J32" s="17"/>
      <c r="K32" s="17"/>
      <c r="L32" s="17">
        <v>186.5</v>
      </c>
      <c r="M32" s="17">
        <v>204</v>
      </c>
      <c r="N32" s="17">
        <v>203.7</v>
      </c>
      <c r="O32" s="17">
        <v>280.8</v>
      </c>
      <c r="P32" s="17">
        <v>212.8</v>
      </c>
      <c r="Q32" s="17">
        <v>109</v>
      </c>
      <c r="R32" s="17">
        <v>247.9</v>
      </c>
      <c r="S32" s="17">
        <v>3.1</v>
      </c>
      <c r="T32" s="17"/>
      <c r="U32" s="17"/>
      <c r="V32" s="17"/>
      <c r="W32" s="17"/>
      <c r="X32" s="17">
        <v>111</v>
      </c>
      <c r="Y32" s="17">
        <v>7.5</v>
      </c>
      <c r="Z32" s="17">
        <v>3.3</v>
      </c>
      <c r="AA32" s="17">
        <v>0</v>
      </c>
      <c r="AB32" s="17">
        <v>6.9</v>
      </c>
      <c r="AC32" s="17">
        <v>14.1</v>
      </c>
      <c r="AD32" s="17">
        <v>85.5</v>
      </c>
      <c r="AE32" s="17"/>
      <c r="AF32" s="17"/>
      <c r="AG32" s="17"/>
      <c r="AH32" s="17"/>
      <c r="AI32" s="17">
        <v>73.5</v>
      </c>
      <c r="AJ32" s="17">
        <v>102.7</v>
      </c>
      <c r="AK32" s="17"/>
      <c r="AL32" s="17"/>
      <c r="AM32" s="17"/>
      <c r="AN32" s="17">
        <v>6.5</v>
      </c>
      <c r="AO32" s="17">
        <v>0</v>
      </c>
      <c r="AP32" s="17">
        <v>29.3</v>
      </c>
      <c r="AQ32" s="17">
        <v>51.2</v>
      </c>
      <c r="AR32" s="17">
        <v>18.3</v>
      </c>
      <c r="AS32" s="17">
        <v>18.399999999999999</v>
      </c>
      <c r="AT32" s="17">
        <v>11.5</v>
      </c>
      <c r="AU32" s="17">
        <v>56.7</v>
      </c>
      <c r="AV32" s="17">
        <v>181.4</v>
      </c>
      <c r="AW32" s="17">
        <v>181.4</v>
      </c>
      <c r="AX32" s="17">
        <v>184.4</v>
      </c>
      <c r="AY32" s="17">
        <v>82.3</v>
      </c>
      <c r="AZ32" s="17">
        <v>0</v>
      </c>
      <c r="BA32" s="17">
        <v>5.9</v>
      </c>
      <c r="BB32" s="17">
        <v>11.9</v>
      </c>
      <c r="BC32" s="17"/>
      <c r="BD32" s="17">
        <v>2</v>
      </c>
      <c r="BE32" s="17">
        <v>13</v>
      </c>
      <c r="BF32" s="17">
        <v>68.7</v>
      </c>
      <c r="BG32" s="17"/>
      <c r="BH32" s="17"/>
      <c r="BI32" s="17">
        <v>81.7</v>
      </c>
      <c r="BJ32" s="17"/>
      <c r="BK32" s="17"/>
      <c r="BL32" s="17">
        <v>0</v>
      </c>
      <c r="BM32" s="17"/>
      <c r="BN32" s="17"/>
      <c r="BO32" s="17"/>
      <c r="BP32" s="17">
        <v>70.599999999999994</v>
      </c>
      <c r="BQ32" s="17">
        <v>176.3</v>
      </c>
      <c r="BR32" s="17">
        <v>174.4</v>
      </c>
      <c r="BS32" s="17">
        <v>200</v>
      </c>
      <c r="BT32" s="17">
        <v>271.8</v>
      </c>
      <c r="BU32" s="17">
        <v>75.099999999999994</v>
      </c>
      <c r="BV32" s="17">
        <v>36.9</v>
      </c>
      <c r="BW32" s="17"/>
      <c r="BX32" s="17"/>
      <c r="BY32" s="17"/>
      <c r="BZ32" s="17"/>
      <c r="CA32" s="17"/>
      <c r="CB32" s="17"/>
      <c r="CC32" s="17">
        <v>0.3</v>
      </c>
      <c r="CD32" s="17">
        <v>127.4</v>
      </c>
      <c r="CE32" s="17">
        <v>76.8</v>
      </c>
      <c r="CF32" s="17">
        <v>65.099999999999994</v>
      </c>
      <c r="CG32" s="17">
        <v>67.5</v>
      </c>
      <c r="CH32" s="17">
        <v>28.5</v>
      </c>
      <c r="CI32" s="17"/>
      <c r="CJ32" s="17"/>
      <c r="CK32" s="17"/>
      <c r="CL32" s="17">
        <v>147.4</v>
      </c>
      <c r="CM32" s="17">
        <v>149.6</v>
      </c>
      <c r="CN32" s="17">
        <v>149.5</v>
      </c>
      <c r="CO32" s="17">
        <v>0</v>
      </c>
      <c r="CP32" s="17"/>
      <c r="CQ32" s="17"/>
      <c r="CR32" s="17"/>
      <c r="CS32" s="17"/>
      <c r="CT32" s="17"/>
      <c r="CU32" s="17"/>
      <c r="CV32" s="17">
        <v>1.3</v>
      </c>
      <c r="CW32" s="17">
        <v>114.7</v>
      </c>
      <c r="CX32" s="17">
        <v>79.599999999999994</v>
      </c>
      <c r="CY32" s="17">
        <v>17.100000000000001</v>
      </c>
      <c r="CZ32" s="17">
        <v>0.5</v>
      </c>
      <c r="DA32" s="17">
        <v>4.8</v>
      </c>
      <c r="DB32" s="17"/>
      <c r="DC32" s="17">
        <v>10</v>
      </c>
      <c r="DD32" s="17">
        <v>1</v>
      </c>
      <c r="DE32" s="17">
        <v>0.2</v>
      </c>
      <c r="DF32" s="17">
        <v>1.6</v>
      </c>
      <c r="DG32" s="17">
        <v>4.8</v>
      </c>
      <c r="DH32" s="17">
        <v>19.100000000000001</v>
      </c>
      <c r="DI32" s="17">
        <v>4.5</v>
      </c>
      <c r="DJ32" s="17">
        <v>3.2</v>
      </c>
      <c r="DK32" s="17">
        <v>3.4</v>
      </c>
      <c r="DL32" s="17">
        <v>17.8</v>
      </c>
      <c r="DM32" s="17">
        <v>15.1</v>
      </c>
      <c r="DN32" s="17">
        <v>18</v>
      </c>
      <c r="DO32" s="17">
        <v>24.7</v>
      </c>
      <c r="DP32" s="17">
        <v>83.6</v>
      </c>
      <c r="DQ32" s="17">
        <v>3.7</v>
      </c>
      <c r="DR32" s="17">
        <v>2.4</v>
      </c>
      <c r="DS32" s="17">
        <v>1.2</v>
      </c>
      <c r="DT32" s="17">
        <v>3</v>
      </c>
      <c r="DU32" s="17">
        <v>17.7</v>
      </c>
      <c r="DV32" s="17">
        <v>1.8</v>
      </c>
      <c r="DW32" s="17">
        <v>20</v>
      </c>
      <c r="DX32" s="17">
        <v>1.1000000000000001</v>
      </c>
      <c r="DY32" s="17"/>
      <c r="DZ32" s="17">
        <v>5.2</v>
      </c>
      <c r="EA32" s="17">
        <v>2.2999999999999998</v>
      </c>
      <c r="EB32" s="17">
        <v>3.7</v>
      </c>
      <c r="EC32" s="17">
        <v>4.9000000000000004</v>
      </c>
      <c r="ED32" s="17">
        <v>10</v>
      </c>
      <c r="EE32" s="17">
        <v>8.1</v>
      </c>
      <c r="EF32" s="17">
        <v>42.1</v>
      </c>
      <c r="EG32" s="17">
        <v>33.9</v>
      </c>
      <c r="EH32" s="17">
        <v>77.900000000000006</v>
      </c>
      <c r="EI32" s="17">
        <v>87.6</v>
      </c>
      <c r="EJ32" s="17">
        <v>12.8</v>
      </c>
      <c r="EK32" s="17">
        <v>6.5</v>
      </c>
      <c r="EL32" s="17">
        <v>4.3</v>
      </c>
      <c r="EM32" s="17">
        <v>0.2</v>
      </c>
      <c r="EN32" s="17">
        <v>9.4</v>
      </c>
      <c r="EO32" s="17">
        <v>3.5</v>
      </c>
      <c r="EP32" s="17">
        <v>3.8</v>
      </c>
      <c r="EQ32" s="17">
        <v>4</v>
      </c>
      <c r="ER32" s="17">
        <v>17.5</v>
      </c>
      <c r="ES32" s="17">
        <v>252.1</v>
      </c>
      <c r="ET32" s="17">
        <v>17.8</v>
      </c>
      <c r="EU32" s="17">
        <v>138.6</v>
      </c>
      <c r="EV32" s="17">
        <v>0.6</v>
      </c>
      <c r="EW32" s="17">
        <v>7.6</v>
      </c>
      <c r="EX32" s="17">
        <v>54.8</v>
      </c>
      <c r="EY32" s="17">
        <v>99.2</v>
      </c>
      <c r="EZ32" s="17">
        <v>18</v>
      </c>
      <c r="FA32" s="17">
        <v>7.1</v>
      </c>
      <c r="FB32" s="17">
        <v>19.600000000000001</v>
      </c>
      <c r="FC32" s="17">
        <v>9.3000000000000007</v>
      </c>
      <c r="FD32" s="17">
        <v>34</v>
      </c>
      <c r="FE32" s="17">
        <v>28.9</v>
      </c>
      <c r="FF32" s="17"/>
      <c r="FG32" s="17">
        <v>17.2</v>
      </c>
      <c r="FH32" s="17">
        <v>7</v>
      </c>
      <c r="FI32" s="17">
        <v>11.1</v>
      </c>
      <c r="FJ32" s="17">
        <v>7190.7</v>
      </c>
      <c r="FK32" s="15"/>
      <c r="FL32" s="17">
        <v>19.26971</v>
      </c>
      <c r="FM32" s="17">
        <v>0</v>
      </c>
      <c r="FN32" s="17">
        <v>6.0679999999999996</v>
      </c>
      <c r="FO32" s="17">
        <v>6.4</v>
      </c>
      <c r="FP32" s="17">
        <v>26.886019999999998</v>
      </c>
      <c r="FQ32" s="17">
        <v>18.917940000000002</v>
      </c>
      <c r="FR32" s="17">
        <v>5.2</v>
      </c>
      <c r="FS32" s="17">
        <v>4.8</v>
      </c>
      <c r="FT32" s="17"/>
      <c r="FU32" s="17">
        <v>87.541669999999996</v>
      </c>
    </row>
    <row r="33" spans="1:177" ht="24" customHeight="1" x14ac:dyDescent="0.3">
      <c r="A33" s="16" t="s">
        <v>69</v>
      </c>
      <c r="B33" s="16" t="s">
        <v>767</v>
      </c>
      <c r="C33" s="17">
        <v>79.900000000000006</v>
      </c>
      <c r="D33" s="17">
        <v>596.4</v>
      </c>
      <c r="E33" s="17">
        <v>206.5</v>
      </c>
      <c r="F33" s="17"/>
      <c r="G33" s="17"/>
      <c r="H33" s="17">
        <v>11</v>
      </c>
      <c r="I33" s="17">
        <v>92.3</v>
      </c>
      <c r="J33" s="17"/>
      <c r="K33" s="17"/>
      <c r="L33" s="17">
        <v>185.2</v>
      </c>
      <c r="M33" s="17">
        <v>205.7</v>
      </c>
      <c r="N33" s="17">
        <v>205.9</v>
      </c>
      <c r="O33" s="17">
        <v>278.89999999999998</v>
      </c>
      <c r="P33" s="17">
        <v>212.6</v>
      </c>
      <c r="Q33" s="17">
        <v>108.5</v>
      </c>
      <c r="R33" s="17">
        <v>251</v>
      </c>
      <c r="S33" s="17">
        <v>3.1</v>
      </c>
      <c r="T33" s="17"/>
      <c r="U33" s="17"/>
      <c r="V33" s="17"/>
      <c r="W33" s="17"/>
      <c r="X33" s="17">
        <v>117.7</v>
      </c>
      <c r="Y33" s="17">
        <v>7.9</v>
      </c>
      <c r="Z33" s="17">
        <v>3.3</v>
      </c>
      <c r="AA33" s="17">
        <v>0</v>
      </c>
      <c r="AB33" s="17">
        <v>6.9</v>
      </c>
      <c r="AC33" s="17">
        <v>14.2</v>
      </c>
      <c r="AD33" s="17">
        <v>85.9</v>
      </c>
      <c r="AE33" s="17"/>
      <c r="AF33" s="17"/>
      <c r="AG33" s="17"/>
      <c r="AH33" s="17"/>
      <c r="AI33" s="17">
        <v>74.2</v>
      </c>
      <c r="AJ33" s="17">
        <v>105.3</v>
      </c>
      <c r="AK33" s="17"/>
      <c r="AL33" s="17"/>
      <c r="AM33" s="17"/>
      <c r="AN33" s="17">
        <v>6.5</v>
      </c>
      <c r="AO33" s="17">
        <v>0</v>
      </c>
      <c r="AP33" s="17">
        <v>29.7</v>
      </c>
      <c r="AQ33" s="17">
        <v>48.7</v>
      </c>
      <c r="AR33" s="17">
        <v>19.100000000000001</v>
      </c>
      <c r="AS33" s="17">
        <v>18.399999999999999</v>
      </c>
      <c r="AT33" s="17">
        <v>11.4</v>
      </c>
      <c r="AU33" s="17">
        <v>60.4</v>
      </c>
      <c r="AV33" s="17">
        <v>183</v>
      </c>
      <c r="AW33" s="17">
        <v>183.5</v>
      </c>
      <c r="AX33" s="17">
        <v>185.2</v>
      </c>
      <c r="AY33" s="17">
        <v>82.7</v>
      </c>
      <c r="AZ33" s="17">
        <v>0</v>
      </c>
      <c r="BA33" s="17">
        <v>5.9</v>
      </c>
      <c r="BB33" s="17">
        <v>17.8</v>
      </c>
      <c r="BC33" s="17"/>
      <c r="BD33" s="17">
        <v>2</v>
      </c>
      <c r="BE33" s="17">
        <v>24.3</v>
      </c>
      <c r="BF33" s="17">
        <v>47.6</v>
      </c>
      <c r="BG33" s="17"/>
      <c r="BH33" s="17"/>
      <c r="BI33" s="17">
        <v>82.1</v>
      </c>
      <c r="BJ33" s="17"/>
      <c r="BK33" s="17"/>
      <c r="BL33" s="17">
        <v>0</v>
      </c>
      <c r="BM33" s="17"/>
      <c r="BN33" s="17"/>
      <c r="BO33" s="17"/>
      <c r="BP33" s="17">
        <v>70.7</v>
      </c>
      <c r="BQ33" s="17">
        <v>175.8</v>
      </c>
      <c r="BR33" s="17">
        <v>173.7</v>
      </c>
      <c r="BS33" s="17">
        <v>200</v>
      </c>
      <c r="BT33" s="17">
        <v>271.2</v>
      </c>
      <c r="BU33" s="17">
        <v>74.900000000000006</v>
      </c>
      <c r="BV33" s="17">
        <v>36.700000000000003</v>
      </c>
      <c r="BW33" s="17"/>
      <c r="BX33" s="17"/>
      <c r="BY33" s="17"/>
      <c r="BZ33" s="17"/>
      <c r="CA33" s="17"/>
      <c r="CB33" s="17"/>
      <c r="CC33" s="17">
        <v>0.3</v>
      </c>
      <c r="CD33" s="17">
        <v>97.7</v>
      </c>
      <c r="CE33" s="17">
        <v>72.2</v>
      </c>
      <c r="CF33" s="17">
        <v>65.599999999999994</v>
      </c>
      <c r="CG33" s="17">
        <v>68.900000000000006</v>
      </c>
      <c r="CH33" s="17">
        <v>29.2</v>
      </c>
      <c r="CI33" s="17"/>
      <c r="CJ33" s="17"/>
      <c r="CK33" s="17"/>
      <c r="CL33" s="17">
        <v>148.1</v>
      </c>
      <c r="CM33" s="17">
        <v>150.19999999999999</v>
      </c>
      <c r="CN33" s="17">
        <v>150.5</v>
      </c>
      <c r="CO33" s="17">
        <v>0</v>
      </c>
      <c r="CP33" s="17"/>
      <c r="CQ33" s="17"/>
      <c r="CR33" s="17"/>
      <c r="CS33" s="17"/>
      <c r="CT33" s="17"/>
      <c r="CU33" s="17"/>
      <c r="CV33" s="17">
        <v>1.3</v>
      </c>
      <c r="CW33" s="17">
        <v>114.2</v>
      </c>
      <c r="CX33" s="17">
        <v>80.599999999999994</v>
      </c>
      <c r="CY33" s="17">
        <v>18</v>
      </c>
      <c r="CZ33" s="17">
        <v>0.4</v>
      </c>
      <c r="DA33" s="17">
        <v>4.7</v>
      </c>
      <c r="DB33" s="17"/>
      <c r="DC33" s="17">
        <v>9.9</v>
      </c>
      <c r="DD33" s="17">
        <v>1</v>
      </c>
      <c r="DE33" s="17">
        <v>0.2</v>
      </c>
      <c r="DF33" s="17">
        <v>1.6</v>
      </c>
      <c r="DG33" s="17">
        <v>4.7</v>
      </c>
      <c r="DH33" s="17">
        <v>19.3</v>
      </c>
      <c r="DI33" s="17">
        <v>4.7</v>
      </c>
      <c r="DJ33" s="17">
        <v>3.2</v>
      </c>
      <c r="DK33" s="17">
        <v>3.4</v>
      </c>
      <c r="DL33" s="17">
        <v>17.7</v>
      </c>
      <c r="DM33" s="17">
        <v>15</v>
      </c>
      <c r="DN33" s="17">
        <v>18</v>
      </c>
      <c r="DO33" s="17">
        <v>24.7</v>
      </c>
      <c r="DP33" s="17">
        <v>83.5</v>
      </c>
      <c r="DQ33" s="17">
        <v>4.2</v>
      </c>
      <c r="DR33" s="17">
        <v>2.4</v>
      </c>
      <c r="DS33" s="17">
        <v>1.2</v>
      </c>
      <c r="DT33" s="17">
        <v>3</v>
      </c>
      <c r="DU33" s="17">
        <v>18.2</v>
      </c>
      <c r="DV33" s="17">
        <v>1.8</v>
      </c>
      <c r="DW33" s="17">
        <v>20</v>
      </c>
      <c r="DX33" s="17">
        <v>1.1000000000000001</v>
      </c>
      <c r="DY33" s="17"/>
      <c r="DZ33" s="17">
        <v>4.7</v>
      </c>
      <c r="EA33" s="17">
        <v>2.2999999999999998</v>
      </c>
      <c r="EB33" s="17">
        <v>3.6</v>
      </c>
      <c r="EC33" s="17">
        <v>5</v>
      </c>
      <c r="ED33" s="17">
        <v>10</v>
      </c>
      <c r="EE33" s="17">
        <v>7.1</v>
      </c>
      <c r="EF33" s="17">
        <v>64.599999999999994</v>
      </c>
      <c r="EG33" s="17">
        <v>33.799999999999997</v>
      </c>
      <c r="EH33" s="17">
        <v>93</v>
      </c>
      <c r="EI33" s="17">
        <v>97.9</v>
      </c>
      <c r="EJ33" s="17">
        <v>17.8</v>
      </c>
      <c r="EK33" s="17">
        <v>13</v>
      </c>
      <c r="EL33" s="17">
        <v>4.2</v>
      </c>
      <c r="EM33" s="17">
        <v>1.8</v>
      </c>
      <c r="EN33" s="17">
        <v>9.4</v>
      </c>
      <c r="EO33" s="17">
        <v>3.5</v>
      </c>
      <c r="EP33" s="17">
        <v>3.8</v>
      </c>
      <c r="EQ33" s="17">
        <v>4</v>
      </c>
      <c r="ER33" s="17">
        <v>17.7</v>
      </c>
      <c r="ES33" s="17">
        <v>252.9</v>
      </c>
      <c r="ET33" s="17">
        <v>18.3</v>
      </c>
      <c r="EU33" s="17">
        <v>131.80000000000001</v>
      </c>
      <c r="EV33" s="17">
        <v>0.6</v>
      </c>
      <c r="EW33" s="17">
        <v>57</v>
      </c>
      <c r="EX33" s="17">
        <v>106.9</v>
      </c>
      <c r="EY33" s="17">
        <v>96.1</v>
      </c>
      <c r="EZ33" s="17">
        <v>18.3</v>
      </c>
      <c r="FA33" s="17">
        <v>7.1</v>
      </c>
      <c r="FB33" s="17">
        <v>19.5</v>
      </c>
      <c r="FC33" s="17">
        <v>9.6999999999999993</v>
      </c>
      <c r="FD33" s="17">
        <v>33.9</v>
      </c>
      <c r="FE33" s="17">
        <v>29</v>
      </c>
      <c r="FF33" s="17"/>
      <c r="FG33" s="17">
        <v>17.2</v>
      </c>
      <c r="FH33" s="17">
        <v>7.3</v>
      </c>
      <c r="FI33" s="17">
        <v>11</v>
      </c>
      <c r="FJ33" s="17">
        <v>7338.2</v>
      </c>
      <c r="FK33" s="15"/>
      <c r="FL33" s="17">
        <v>19.055720000000001</v>
      </c>
      <c r="FM33" s="17">
        <v>0</v>
      </c>
      <c r="FN33" s="17">
        <v>6.07</v>
      </c>
      <c r="FO33" s="17">
        <v>6.4</v>
      </c>
      <c r="FP33" s="17">
        <v>26.736059999999998</v>
      </c>
      <c r="FQ33" s="17">
        <v>18.918500000000002</v>
      </c>
      <c r="FR33" s="17">
        <v>5.3</v>
      </c>
      <c r="FS33" s="17">
        <v>4.7</v>
      </c>
      <c r="FT33" s="17"/>
      <c r="FU33" s="17">
        <v>87.180279999999996</v>
      </c>
    </row>
    <row r="34" spans="1:177" ht="24" customHeight="1" x14ac:dyDescent="0.3">
      <c r="A34" s="18" t="s">
        <v>69</v>
      </c>
      <c r="B34" s="18" t="s">
        <v>768</v>
      </c>
      <c r="C34" s="19">
        <v>80.2</v>
      </c>
      <c r="D34" s="19">
        <v>586.6</v>
      </c>
      <c r="E34" s="19">
        <v>204.5</v>
      </c>
      <c r="F34" s="19"/>
      <c r="G34" s="19"/>
      <c r="H34" s="19">
        <v>10.7</v>
      </c>
      <c r="I34" s="19">
        <v>91.4</v>
      </c>
      <c r="J34" s="19"/>
      <c r="K34" s="19"/>
      <c r="L34" s="19">
        <v>160.80000000000001</v>
      </c>
      <c r="M34" s="19">
        <v>159.9</v>
      </c>
      <c r="N34" s="19">
        <v>159.69999999999999</v>
      </c>
      <c r="O34" s="19">
        <v>251.6</v>
      </c>
      <c r="P34" s="19">
        <v>211.9</v>
      </c>
      <c r="Q34" s="19">
        <v>108.5</v>
      </c>
      <c r="R34" s="19">
        <v>135.9</v>
      </c>
      <c r="S34" s="19">
        <v>2.9</v>
      </c>
      <c r="T34" s="19"/>
      <c r="U34" s="19"/>
      <c r="V34" s="19"/>
      <c r="W34" s="19"/>
      <c r="X34" s="19">
        <v>116.6</v>
      </c>
      <c r="Y34" s="19">
        <v>7.1</v>
      </c>
      <c r="Z34" s="19">
        <v>3.1</v>
      </c>
      <c r="AA34" s="19">
        <v>0</v>
      </c>
      <c r="AB34" s="19">
        <v>6.9</v>
      </c>
      <c r="AC34" s="19">
        <v>14.2</v>
      </c>
      <c r="AD34" s="19">
        <v>84.3</v>
      </c>
      <c r="AE34" s="19"/>
      <c r="AF34" s="19"/>
      <c r="AG34" s="19"/>
      <c r="AH34" s="19"/>
      <c r="AI34" s="19">
        <v>72.3</v>
      </c>
      <c r="AJ34" s="19">
        <v>106.3</v>
      </c>
      <c r="AK34" s="19"/>
      <c r="AL34" s="19"/>
      <c r="AM34" s="19"/>
      <c r="AN34" s="19">
        <v>6.5</v>
      </c>
      <c r="AO34" s="19">
        <v>0</v>
      </c>
      <c r="AP34" s="19">
        <v>28.2</v>
      </c>
      <c r="AQ34" s="19">
        <v>57.6</v>
      </c>
      <c r="AR34" s="19">
        <v>17.899999999999999</v>
      </c>
      <c r="AS34" s="19">
        <v>18.399999999999999</v>
      </c>
      <c r="AT34" s="19">
        <v>11.4</v>
      </c>
      <c r="AU34" s="19">
        <v>60.2</v>
      </c>
      <c r="AV34" s="19">
        <v>179.3</v>
      </c>
      <c r="AW34" s="19">
        <v>179.7</v>
      </c>
      <c r="AX34" s="19">
        <v>183.5</v>
      </c>
      <c r="AY34" s="19">
        <v>81.400000000000006</v>
      </c>
      <c r="AZ34" s="19">
        <v>0</v>
      </c>
      <c r="BA34" s="19">
        <v>5.9</v>
      </c>
      <c r="BB34" s="19">
        <v>25.9</v>
      </c>
      <c r="BC34" s="19"/>
      <c r="BD34" s="19">
        <v>2</v>
      </c>
      <c r="BE34" s="19">
        <v>23.3</v>
      </c>
      <c r="BF34" s="19">
        <v>82.5</v>
      </c>
      <c r="BG34" s="19"/>
      <c r="BH34" s="19"/>
      <c r="BI34" s="19">
        <v>80</v>
      </c>
      <c r="BJ34" s="19"/>
      <c r="BK34" s="19"/>
      <c r="BL34" s="19">
        <v>0</v>
      </c>
      <c r="BM34" s="19"/>
      <c r="BN34" s="19"/>
      <c r="BO34" s="19"/>
      <c r="BP34" s="19">
        <v>70.099999999999994</v>
      </c>
      <c r="BQ34" s="19">
        <v>175.3</v>
      </c>
      <c r="BR34" s="19">
        <v>173.5</v>
      </c>
      <c r="BS34" s="19">
        <v>200</v>
      </c>
      <c r="BT34" s="19">
        <v>270.5</v>
      </c>
      <c r="BU34" s="19">
        <v>60.2</v>
      </c>
      <c r="BV34" s="19">
        <v>32.700000000000003</v>
      </c>
      <c r="BW34" s="19"/>
      <c r="BX34" s="19"/>
      <c r="BY34" s="19"/>
      <c r="BZ34" s="19"/>
      <c r="CA34" s="19"/>
      <c r="CB34" s="19"/>
      <c r="CC34" s="19">
        <v>0.3</v>
      </c>
      <c r="CD34" s="19">
        <v>162.19999999999999</v>
      </c>
      <c r="CE34" s="19">
        <v>83.2</v>
      </c>
      <c r="CF34" s="19">
        <v>64.2</v>
      </c>
      <c r="CG34" s="19">
        <v>67.7</v>
      </c>
      <c r="CH34" s="19">
        <v>28.4</v>
      </c>
      <c r="CI34" s="19"/>
      <c r="CJ34" s="19"/>
      <c r="CK34" s="19"/>
      <c r="CL34" s="19">
        <v>147.4</v>
      </c>
      <c r="CM34" s="19">
        <v>149.80000000000001</v>
      </c>
      <c r="CN34" s="19">
        <v>150.19999999999999</v>
      </c>
      <c r="CO34" s="19">
        <v>0</v>
      </c>
      <c r="CP34" s="19"/>
      <c r="CQ34" s="19"/>
      <c r="CR34" s="19"/>
      <c r="CS34" s="19"/>
      <c r="CT34" s="19"/>
      <c r="CU34" s="19"/>
      <c r="CV34" s="19">
        <v>1.3</v>
      </c>
      <c r="CW34" s="19">
        <v>113.6</v>
      </c>
      <c r="CX34" s="19">
        <v>80.3</v>
      </c>
      <c r="CY34" s="19">
        <v>16.8</v>
      </c>
      <c r="CZ34" s="19">
        <v>0.4</v>
      </c>
      <c r="DA34" s="19">
        <v>4.8</v>
      </c>
      <c r="DB34" s="19"/>
      <c r="DC34" s="19">
        <v>9.9</v>
      </c>
      <c r="DD34" s="19">
        <v>1</v>
      </c>
      <c r="DE34" s="19">
        <v>0.2</v>
      </c>
      <c r="DF34" s="19">
        <v>1.6</v>
      </c>
      <c r="DG34" s="19">
        <v>4.5999999999999996</v>
      </c>
      <c r="DH34" s="19">
        <v>18.899999999999999</v>
      </c>
      <c r="DI34" s="19">
        <v>4.7</v>
      </c>
      <c r="DJ34" s="19">
        <v>3.1</v>
      </c>
      <c r="DK34" s="19">
        <v>3.4</v>
      </c>
      <c r="DL34" s="19">
        <v>17.600000000000001</v>
      </c>
      <c r="DM34" s="19">
        <v>15.1</v>
      </c>
      <c r="DN34" s="19">
        <v>18.2</v>
      </c>
      <c r="DO34" s="19">
        <v>25.2</v>
      </c>
      <c r="DP34" s="19">
        <v>83.5</v>
      </c>
      <c r="DQ34" s="19">
        <v>4.2</v>
      </c>
      <c r="DR34" s="19">
        <v>2.4</v>
      </c>
      <c r="DS34" s="19">
        <v>1.2</v>
      </c>
      <c r="DT34" s="19">
        <v>3</v>
      </c>
      <c r="DU34" s="19">
        <v>18.3</v>
      </c>
      <c r="DV34" s="19">
        <v>1.8</v>
      </c>
      <c r="DW34" s="19">
        <v>20</v>
      </c>
      <c r="DX34" s="19">
        <v>1.1000000000000001</v>
      </c>
      <c r="DY34" s="19"/>
      <c r="DZ34" s="19">
        <v>3.4</v>
      </c>
      <c r="EA34" s="19">
        <v>2.2999999999999998</v>
      </c>
      <c r="EB34" s="19">
        <v>3.4</v>
      </c>
      <c r="EC34" s="19">
        <v>4.5999999999999996</v>
      </c>
      <c r="ED34" s="19">
        <v>10</v>
      </c>
      <c r="EE34" s="19">
        <v>13.8</v>
      </c>
      <c r="EF34" s="19">
        <v>73.400000000000006</v>
      </c>
      <c r="EG34" s="19">
        <v>35</v>
      </c>
      <c r="EH34" s="19">
        <v>109.4</v>
      </c>
      <c r="EI34" s="19">
        <v>103.8</v>
      </c>
      <c r="EJ34" s="19">
        <v>20.2</v>
      </c>
      <c r="EK34" s="19">
        <v>9.8000000000000007</v>
      </c>
      <c r="EL34" s="19">
        <v>4.0999999999999996</v>
      </c>
      <c r="EM34" s="19">
        <v>1.8</v>
      </c>
      <c r="EN34" s="19">
        <v>9.5</v>
      </c>
      <c r="EO34" s="19">
        <v>3.5</v>
      </c>
      <c r="EP34" s="19">
        <v>3.8</v>
      </c>
      <c r="EQ34" s="19">
        <v>4</v>
      </c>
      <c r="ER34" s="19">
        <v>17.5</v>
      </c>
      <c r="ES34" s="19">
        <v>253</v>
      </c>
      <c r="ET34" s="19">
        <v>18.7</v>
      </c>
      <c r="EU34" s="19">
        <v>141.9</v>
      </c>
      <c r="EV34" s="19">
        <v>0.6</v>
      </c>
      <c r="EW34" s="19">
        <v>94.7</v>
      </c>
      <c r="EX34" s="19">
        <v>129.1</v>
      </c>
      <c r="EY34" s="19">
        <v>102.3</v>
      </c>
      <c r="EZ34" s="19">
        <v>18.8</v>
      </c>
      <c r="FA34" s="19">
        <v>7.2</v>
      </c>
      <c r="FB34" s="19">
        <v>19.3</v>
      </c>
      <c r="FC34" s="19">
        <v>9.6999999999999993</v>
      </c>
      <c r="FD34" s="19">
        <v>34</v>
      </c>
      <c r="FE34" s="19">
        <v>29</v>
      </c>
      <c r="FF34" s="19"/>
      <c r="FG34" s="19">
        <v>17.2</v>
      </c>
      <c r="FH34" s="19">
        <v>7</v>
      </c>
      <c r="FI34" s="19">
        <v>11</v>
      </c>
      <c r="FJ34" s="19">
        <v>7257.8</v>
      </c>
      <c r="FK34" s="15"/>
      <c r="FL34" s="19">
        <v>18.216370000000001</v>
      </c>
      <c r="FM34" s="19">
        <v>0</v>
      </c>
      <c r="FN34" s="19">
        <v>6.07</v>
      </c>
      <c r="FO34" s="19">
        <v>6.4</v>
      </c>
      <c r="FP34" s="19">
        <v>26.3264</v>
      </c>
      <c r="FQ34" s="19">
        <v>18.919640000000001</v>
      </c>
      <c r="FR34" s="19">
        <v>5.4</v>
      </c>
      <c r="FS34" s="19">
        <v>4.7</v>
      </c>
      <c r="FT34" s="19"/>
      <c r="FU34" s="19">
        <v>86.032409999999999</v>
      </c>
    </row>
    <row r="35" spans="1:177" ht="24" customHeight="1" x14ac:dyDescent="0.3">
      <c r="A35" s="13" t="s">
        <v>69</v>
      </c>
      <c r="B35" s="13" t="s">
        <v>769</v>
      </c>
      <c r="C35" s="14">
        <v>79.5</v>
      </c>
      <c r="D35" s="14">
        <v>592.4</v>
      </c>
      <c r="E35" s="14">
        <v>201.8</v>
      </c>
      <c r="F35" s="14"/>
      <c r="G35" s="14"/>
      <c r="H35" s="14">
        <v>10.9</v>
      </c>
      <c r="I35" s="14">
        <v>90.6</v>
      </c>
      <c r="J35" s="14"/>
      <c r="K35" s="14"/>
      <c r="L35" s="14">
        <v>148.5</v>
      </c>
      <c r="M35" s="14">
        <v>149.1</v>
      </c>
      <c r="N35" s="14">
        <v>149.4</v>
      </c>
      <c r="O35" s="14">
        <v>234.8</v>
      </c>
      <c r="P35" s="14">
        <v>213.7</v>
      </c>
      <c r="Q35" s="14">
        <v>107.8</v>
      </c>
      <c r="R35" s="14">
        <v>148.80000000000001</v>
      </c>
      <c r="S35" s="14">
        <v>3</v>
      </c>
      <c r="T35" s="14"/>
      <c r="U35" s="14"/>
      <c r="V35" s="14"/>
      <c r="W35" s="14"/>
      <c r="X35" s="14">
        <v>115.1</v>
      </c>
      <c r="Y35" s="14">
        <v>7.7</v>
      </c>
      <c r="Z35" s="14">
        <v>3.3</v>
      </c>
      <c r="AA35" s="14">
        <v>0</v>
      </c>
      <c r="AB35" s="14">
        <v>6.9</v>
      </c>
      <c r="AC35" s="14">
        <v>14.2</v>
      </c>
      <c r="AD35" s="14">
        <v>85.3</v>
      </c>
      <c r="AE35" s="14"/>
      <c r="AF35" s="14"/>
      <c r="AG35" s="14"/>
      <c r="AH35" s="14"/>
      <c r="AI35" s="14">
        <v>73.900000000000006</v>
      </c>
      <c r="AJ35" s="14">
        <v>116.6</v>
      </c>
      <c r="AK35" s="14"/>
      <c r="AL35" s="14"/>
      <c r="AM35" s="14"/>
      <c r="AN35" s="14">
        <v>6.5</v>
      </c>
      <c r="AO35" s="14">
        <v>0</v>
      </c>
      <c r="AP35" s="14">
        <v>29</v>
      </c>
      <c r="AQ35" s="14">
        <v>51.6</v>
      </c>
      <c r="AR35" s="14">
        <v>17</v>
      </c>
      <c r="AS35" s="14">
        <v>18.399999999999999</v>
      </c>
      <c r="AT35" s="14">
        <v>11.4</v>
      </c>
      <c r="AU35" s="14">
        <v>60.6</v>
      </c>
      <c r="AV35" s="14">
        <v>181.5</v>
      </c>
      <c r="AW35" s="14">
        <v>181.6</v>
      </c>
      <c r="AX35" s="14">
        <v>184.4</v>
      </c>
      <c r="AY35" s="14">
        <v>82.4</v>
      </c>
      <c r="AZ35" s="14">
        <v>0</v>
      </c>
      <c r="BA35" s="14">
        <v>6</v>
      </c>
      <c r="BB35" s="14">
        <v>11.8</v>
      </c>
      <c r="BC35" s="14"/>
      <c r="BD35" s="14">
        <v>2</v>
      </c>
      <c r="BE35" s="14">
        <v>23.9</v>
      </c>
      <c r="BF35" s="14">
        <v>73.400000000000006</v>
      </c>
      <c r="BG35" s="14"/>
      <c r="BH35" s="14"/>
      <c r="BI35" s="14">
        <v>81.900000000000006</v>
      </c>
      <c r="BJ35" s="14"/>
      <c r="BK35" s="14"/>
      <c r="BL35" s="14">
        <v>0</v>
      </c>
      <c r="BM35" s="14"/>
      <c r="BN35" s="14"/>
      <c r="BO35" s="14"/>
      <c r="BP35" s="14">
        <v>70.5</v>
      </c>
      <c r="BQ35" s="14">
        <v>174.5</v>
      </c>
      <c r="BR35" s="14">
        <v>172.7</v>
      </c>
      <c r="BS35" s="14">
        <v>200</v>
      </c>
      <c r="BT35" s="14">
        <v>270.10000000000002</v>
      </c>
      <c r="BU35" s="14">
        <v>39.799999999999997</v>
      </c>
      <c r="BV35" s="14">
        <v>26.8</v>
      </c>
      <c r="BW35" s="14"/>
      <c r="BX35" s="14"/>
      <c r="BY35" s="14"/>
      <c r="BZ35" s="14"/>
      <c r="CA35" s="14"/>
      <c r="CB35" s="14"/>
      <c r="CC35" s="14">
        <v>0.3</v>
      </c>
      <c r="CD35" s="14">
        <v>138</v>
      </c>
      <c r="CE35" s="14">
        <v>78.5</v>
      </c>
      <c r="CF35" s="14">
        <v>63</v>
      </c>
      <c r="CG35" s="14">
        <v>76.3</v>
      </c>
      <c r="CH35" s="14">
        <v>29.2</v>
      </c>
      <c r="CI35" s="14"/>
      <c r="CJ35" s="14"/>
      <c r="CK35" s="14"/>
      <c r="CL35" s="14">
        <v>147.80000000000001</v>
      </c>
      <c r="CM35" s="14">
        <v>149.5</v>
      </c>
      <c r="CN35" s="14">
        <v>149.19999999999999</v>
      </c>
      <c r="CO35" s="14">
        <v>0</v>
      </c>
      <c r="CP35" s="14"/>
      <c r="CQ35" s="14"/>
      <c r="CR35" s="14"/>
      <c r="CS35" s="14"/>
      <c r="CT35" s="14"/>
      <c r="CU35" s="14"/>
      <c r="CV35" s="14">
        <v>1.3</v>
      </c>
      <c r="CW35" s="14">
        <v>113.4</v>
      </c>
      <c r="CX35" s="14">
        <v>80.599999999999994</v>
      </c>
      <c r="CY35" s="14">
        <v>16.899999999999999</v>
      </c>
      <c r="CZ35" s="14">
        <v>0.4</v>
      </c>
      <c r="DA35" s="14">
        <v>4.9000000000000004</v>
      </c>
      <c r="DB35" s="14"/>
      <c r="DC35" s="14">
        <v>9.9</v>
      </c>
      <c r="DD35" s="14">
        <v>1</v>
      </c>
      <c r="DE35" s="14">
        <v>0.2</v>
      </c>
      <c r="DF35" s="14">
        <v>1.6</v>
      </c>
      <c r="DG35" s="14">
        <v>4.8</v>
      </c>
      <c r="DH35" s="14">
        <v>19.2</v>
      </c>
      <c r="DI35" s="14">
        <v>4.2</v>
      </c>
      <c r="DJ35" s="14">
        <v>3.2</v>
      </c>
      <c r="DK35" s="14">
        <v>3.3</v>
      </c>
      <c r="DL35" s="14">
        <v>17.600000000000001</v>
      </c>
      <c r="DM35" s="14">
        <v>15.2</v>
      </c>
      <c r="DN35" s="14">
        <v>18.3</v>
      </c>
      <c r="DO35" s="14">
        <v>24.9</v>
      </c>
      <c r="DP35" s="14">
        <v>81.400000000000006</v>
      </c>
      <c r="DQ35" s="14">
        <v>4.2</v>
      </c>
      <c r="DR35" s="14">
        <v>2.4</v>
      </c>
      <c r="DS35" s="14">
        <v>1.2</v>
      </c>
      <c r="DT35" s="14">
        <v>3</v>
      </c>
      <c r="DU35" s="14">
        <v>18.3</v>
      </c>
      <c r="DV35" s="14">
        <v>1.8</v>
      </c>
      <c r="DW35" s="14">
        <v>19.8</v>
      </c>
      <c r="DX35" s="14">
        <v>1</v>
      </c>
      <c r="DY35" s="14"/>
      <c r="DZ35" s="14">
        <v>3.4</v>
      </c>
      <c r="EA35" s="14">
        <v>2.2999999999999998</v>
      </c>
      <c r="EB35" s="14">
        <v>3.8</v>
      </c>
      <c r="EC35" s="14">
        <v>5</v>
      </c>
      <c r="ED35" s="14">
        <v>10</v>
      </c>
      <c r="EE35" s="14">
        <v>15.7</v>
      </c>
      <c r="EF35" s="14">
        <v>75.599999999999994</v>
      </c>
      <c r="EG35" s="14">
        <v>34.4</v>
      </c>
      <c r="EH35" s="14">
        <v>108.9</v>
      </c>
      <c r="EI35" s="14">
        <v>105.6</v>
      </c>
      <c r="EJ35" s="14">
        <v>20.5</v>
      </c>
      <c r="EK35" s="14">
        <v>9.3000000000000007</v>
      </c>
      <c r="EL35" s="14">
        <v>4.2</v>
      </c>
      <c r="EM35" s="14">
        <v>1.9</v>
      </c>
      <c r="EN35" s="14">
        <v>9.5</v>
      </c>
      <c r="EO35" s="14">
        <v>3.5</v>
      </c>
      <c r="EP35" s="14">
        <v>3.8</v>
      </c>
      <c r="EQ35" s="14">
        <v>4</v>
      </c>
      <c r="ER35" s="14">
        <v>15</v>
      </c>
      <c r="ES35" s="14">
        <v>253</v>
      </c>
      <c r="ET35" s="14">
        <v>18.399999999999999</v>
      </c>
      <c r="EU35" s="14">
        <v>142.9</v>
      </c>
      <c r="EV35" s="14">
        <v>0.6</v>
      </c>
      <c r="EW35" s="14">
        <v>122.6</v>
      </c>
      <c r="EX35" s="14">
        <v>144.6</v>
      </c>
      <c r="EY35" s="14">
        <v>102.7</v>
      </c>
      <c r="EZ35" s="14">
        <v>18.100000000000001</v>
      </c>
      <c r="FA35" s="14">
        <v>7.2</v>
      </c>
      <c r="FB35" s="14">
        <v>19.100000000000001</v>
      </c>
      <c r="FC35" s="14">
        <v>8</v>
      </c>
      <c r="FD35" s="14">
        <v>33.700000000000003</v>
      </c>
      <c r="FE35" s="14">
        <v>28.9</v>
      </c>
      <c r="FF35" s="14"/>
      <c r="FG35" s="14">
        <v>17.2</v>
      </c>
      <c r="FH35" s="14">
        <v>6.7</v>
      </c>
      <c r="FI35" s="14">
        <v>11.1</v>
      </c>
      <c r="FJ35" s="14">
        <v>7208.1</v>
      </c>
      <c r="FK35" s="15"/>
      <c r="FL35" s="14">
        <v>17.26136</v>
      </c>
      <c r="FM35" s="14">
        <v>0</v>
      </c>
      <c r="FN35" s="14">
        <v>6.0720000000000001</v>
      </c>
      <c r="FO35" s="14">
        <v>6.4</v>
      </c>
      <c r="FP35" s="14">
        <v>26.240790000000001</v>
      </c>
      <c r="FQ35" s="14">
        <v>18.9206</v>
      </c>
      <c r="FR35" s="14">
        <v>5.5</v>
      </c>
      <c r="FS35" s="14">
        <v>4.7</v>
      </c>
      <c r="FT35" s="14"/>
      <c r="FU35" s="14">
        <v>85.094750000000005</v>
      </c>
    </row>
    <row r="36" spans="1:177" ht="24" customHeight="1" x14ac:dyDescent="0.3">
      <c r="A36" s="16" t="s">
        <v>69</v>
      </c>
      <c r="B36" s="16" t="s">
        <v>770</v>
      </c>
      <c r="C36" s="17">
        <v>79.8</v>
      </c>
      <c r="D36" s="17">
        <v>548.1</v>
      </c>
      <c r="E36" s="17">
        <v>184.5</v>
      </c>
      <c r="F36" s="17"/>
      <c r="G36" s="17"/>
      <c r="H36" s="17">
        <v>11.3</v>
      </c>
      <c r="I36" s="17">
        <v>90.8</v>
      </c>
      <c r="J36" s="17"/>
      <c r="K36" s="17"/>
      <c r="L36" s="17">
        <v>129.69999999999999</v>
      </c>
      <c r="M36" s="17">
        <v>130.30000000000001</v>
      </c>
      <c r="N36" s="17">
        <v>129.80000000000001</v>
      </c>
      <c r="O36" s="17">
        <v>221.7</v>
      </c>
      <c r="P36" s="17">
        <v>212.8</v>
      </c>
      <c r="Q36" s="17">
        <v>107.8</v>
      </c>
      <c r="R36" s="17">
        <v>132.69999999999999</v>
      </c>
      <c r="S36" s="17">
        <v>3</v>
      </c>
      <c r="T36" s="17"/>
      <c r="U36" s="17"/>
      <c r="V36" s="17"/>
      <c r="W36" s="17"/>
      <c r="X36" s="17">
        <v>117.2</v>
      </c>
      <c r="Y36" s="17">
        <v>7.9</v>
      </c>
      <c r="Z36" s="17">
        <v>3.3</v>
      </c>
      <c r="AA36" s="17">
        <v>0</v>
      </c>
      <c r="AB36" s="17">
        <v>6.9</v>
      </c>
      <c r="AC36" s="17">
        <v>14.2</v>
      </c>
      <c r="AD36" s="17">
        <v>85.4</v>
      </c>
      <c r="AE36" s="17"/>
      <c r="AF36" s="17"/>
      <c r="AG36" s="17"/>
      <c r="AH36" s="17"/>
      <c r="AI36" s="17">
        <v>74.3</v>
      </c>
      <c r="AJ36" s="17">
        <v>73.7</v>
      </c>
      <c r="AK36" s="17"/>
      <c r="AL36" s="17"/>
      <c r="AM36" s="17"/>
      <c r="AN36" s="17">
        <v>6.5</v>
      </c>
      <c r="AO36" s="17">
        <v>151.19999999999999</v>
      </c>
      <c r="AP36" s="17">
        <v>28.1</v>
      </c>
      <c r="AQ36" s="17">
        <v>50.6</v>
      </c>
      <c r="AR36" s="17">
        <v>17.7</v>
      </c>
      <c r="AS36" s="17">
        <v>18.399999999999999</v>
      </c>
      <c r="AT36" s="17">
        <v>11.4</v>
      </c>
      <c r="AU36" s="17">
        <v>60.2</v>
      </c>
      <c r="AV36" s="17">
        <v>183.2</v>
      </c>
      <c r="AW36" s="17">
        <v>183.4</v>
      </c>
      <c r="AX36" s="17">
        <v>184.8</v>
      </c>
      <c r="AY36" s="17">
        <v>84.2</v>
      </c>
      <c r="AZ36" s="17">
        <v>0</v>
      </c>
      <c r="BA36" s="17">
        <v>5.9</v>
      </c>
      <c r="BB36" s="17">
        <v>12</v>
      </c>
      <c r="BC36" s="17"/>
      <c r="BD36" s="17">
        <v>2</v>
      </c>
      <c r="BE36" s="17">
        <v>12.1</v>
      </c>
      <c r="BF36" s="17">
        <v>65.2</v>
      </c>
      <c r="BG36" s="17"/>
      <c r="BH36" s="17"/>
      <c r="BI36" s="17">
        <v>31.9</v>
      </c>
      <c r="BJ36" s="17"/>
      <c r="BK36" s="17"/>
      <c r="BL36" s="17">
        <v>0</v>
      </c>
      <c r="BM36" s="17"/>
      <c r="BN36" s="17"/>
      <c r="BO36" s="17"/>
      <c r="BP36" s="17">
        <v>70.8</v>
      </c>
      <c r="BQ36" s="17">
        <v>174.4</v>
      </c>
      <c r="BR36" s="17">
        <v>172.4</v>
      </c>
      <c r="BS36" s="17">
        <v>200</v>
      </c>
      <c r="BT36" s="17">
        <v>268.2</v>
      </c>
      <c r="BU36" s="17">
        <v>40.1</v>
      </c>
      <c r="BV36" s="17">
        <v>26.7</v>
      </c>
      <c r="BW36" s="17"/>
      <c r="BX36" s="17"/>
      <c r="BY36" s="17"/>
      <c r="BZ36" s="17"/>
      <c r="CA36" s="17"/>
      <c r="CB36" s="17"/>
      <c r="CC36" s="17">
        <v>0.3</v>
      </c>
      <c r="CD36" s="17">
        <v>123.6</v>
      </c>
      <c r="CE36" s="17">
        <v>75.5</v>
      </c>
      <c r="CF36" s="17">
        <v>63.1</v>
      </c>
      <c r="CG36" s="17">
        <v>77.8</v>
      </c>
      <c r="CH36" s="17">
        <v>29.2</v>
      </c>
      <c r="CI36" s="17"/>
      <c r="CJ36" s="17"/>
      <c r="CK36" s="17"/>
      <c r="CL36" s="17">
        <v>147.80000000000001</v>
      </c>
      <c r="CM36" s="17">
        <v>149.4</v>
      </c>
      <c r="CN36" s="17">
        <v>150.4</v>
      </c>
      <c r="CO36" s="17">
        <v>0</v>
      </c>
      <c r="CP36" s="17"/>
      <c r="CQ36" s="17"/>
      <c r="CR36" s="17"/>
      <c r="CS36" s="17"/>
      <c r="CT36" s="17"/>
      <c r="CU36" s="17"/>
      <c r="CV36" s="17">
        <v>1.3</v>
      </c>
      <c r="CW36" s="17">
        <v>112.3</v>
      </c>
      <c r="CX36" s="17">
        <v>80.599999999999994</v>
      </c>
      <c r="CY36" s="17">
        <v>15.5</v>
      </c>
      <c r="CZ36" s="17">
        <v>0.4</v>
      </c>
      <c r="DA36" s="17">
        <v>4.9000000000000004</v>
      </c>
      <c r="DB36" s="17"/>
      <c r="DC36" s="17">
        <v>9.9</v>
      </c>
      <c r="DD36" s="17">
        <v>1</v>
      </c>
      <c r="DE36" s="17">
        <v>0.2</v>
      </c>
      <c r="DF36" s="17">
        <v>1.6</v>
      </c>
      <c r="DG36" s="17">
        <v>4.9000000000000004</v>
      </c>
      <c r="DH36" s="17">
        <v>19.399999999999999</v>
      </c>
      <c r="DI36" s="17">
        <v>4.0999999999999996</v>
      </c>
      <c r="DJ36" s="17">
        <v>3.2</v>
      </c>
      <c r="DK36" s="17">
        <v>3.3</v>
      </c>
      <c r="DL36" s="17">
        <v>17.600000000000001</v>
      </c>
      <c r="DM36" s="17">
        <v>15.3</v>
      </c>
      <c r="DN36" s="17">
        <v>18.399999999999999</v>
      </c>
      <c r="DO36" s="17">
        <v>24.9</v>
      </c>
      <c r="DP36" s="17">
        <v>83</v>
      </c>
      <c r="DQ36" s="17">
        <v>4.3</v>
      </c>
      <c r="DR36" s="17">
        <v>2.4</v>
      </c>
      <c r="DS36" s="17">
        <v>1.2</v>
      </c>
      <c r="DT36" s="17">
        <v>3</v>
      </c>
      <c r="DU36" s="17">
        <v>18.3</v>
      </c>
      <c r="DV36" s="17">
        <v>1.8</v>
      </c>
      <c r="DW36" s="17">
        <v>17.8</v>
      </c>
      <c r="DX36" s="17">
        <v>1</v>
      </c>
      <c r="DY36" s="17"/>
      <c r="DZ36" s="17">
        <v>3.8</v>
      </c>
      <c r="EA36" s="17">
        <v>2.2999999999999998</v>
      </c>
      <c r="EB36" s="17">
        <v>3.7</v>
      </c>
      <c r="EC36" s="17">
        <v>5</v>
      </c>
      <c r="ED36" s="17">
        <v>10</v>
      </c>
      <c r="EE36" s="17">
        <v>16.5</v>
      </c>
      <c r="EF36" s="17">
        <v>74.2</v>
      </c>
      <c r="EG36" s="17">
        <v>34.799999999999997</v>
      </c>
      <c r="EH36" s="17">
        <v>110</v>
      </c>
      <c r="EI36" s="17">
        <v>96.1</v>
      </c>
      <c r="EJ36" s="17">
        <v>20.7</v>
      </c>
      <c r="EK36" s="17">
        <v>15.4</v>
      </c>
      <c r="EL36" s="17">
        <v>4.2</v>
      </c>
      <c r="EM36" s="17">
        <v>1.9</v>
      </c>
      <c r="EN36" s="17">
        <v>9.5</v>
      </c>
      <c r="EO36" s="17">
        <v>3.5</v>
      </c>
      <c r="EP36" s="17">
        <v>3.8</v>
      </c>
      <c r="EQ36" s="17">
        <v>4</v>
      </c>
      <c r="ER36" s="17">
        <v>14</v>
      </c>
      <c r="ES36" s="17">
        <v>253</v>
      </c>
      <c r="ET36" s="17">
        <v>18.399999999999999</v>
      </c>
      <c r="EU36" s="17">
        <v>144.1</v>
      </c>
      <c r="EV36" s="17">
        <v>0.6</v>
      </c>
      <c r="EW36" s="17">
        <v>126.2</v>
      </c>
      <c r="EX36" s="17">
        <v>165.5</v>
      </c>
      <c r="EY36" s="17">
        <v>103.4</v>
      </c>
      <c r="EZ36" s="17">
        <v>18.3</v>
      </c>
      <c r="FA36" s="17">
        <v>7.2</v>
      </c>
      <c r="FB36" s="17">
        <v>18.7</v>
      </c>
      <c r="FC36" s="17">
        <v>8.1</v>
      </c>
      <c r="FD36" s="17">
        <v>33.200000000000003</v>
      </c>
      <c r="FE36" s="17">
        <v>28.9</v>
      </c>
      <c r="FF36" s="17"/>
      <c r="FG36" s="17">
        <v>17.2</v>
      </c>
      <c r="FH36" s="17">
        <v>7.2</v>
      </c>
      <c r="FI36" s="17">
        <v>11.1</v>
      </c>
      <c r="FJ36" s="17">
        <v>7109.8</v>
      </c>
      <c r="FK36" s="15"/>
      <c r="FL36" s="17">
        <v>17.109680000000001</v>
      </c>
      <c r="FM36" s="17">
        <v>0</v>
      </c>
      <c r="FN36" s="17">
        <v>6.07</v>
      </c>
      <c r="FO36" s="17">
        <v>6.4</v>
      </c>
      <c r="FP36" s="17">
        <v>26.240100000000002</v>
      </c>
      <c r="FQ36" s="17">
        <v>18.922139999999999</v>
      </c>
      <c r="FR36" s="17">
        <v>5.4</v>
      </c>
      <c r="FS36" s="17">
        <v>4.5999999999999996</v>
      </c>
      <c r="FT36" s="17"/>
      <c r="FU36" s="17">
        <v>84.741919999999993</v>
      </c>
    </row>
    <row r="37" spans="1:177" ht="24" customHeight="1" x14ac:dyDescent="0.3">
      <c r="A37" s="16" t="s">
        <v>69</v>
      </c>
      <c r="B37" s="16" t="s">
        <v>771</v>
      </c>
      <c r="C37" s="17">
        <v>80</v>
      </c>
      <c r="D37" s="17">
        <v>546.79999999999995</v>
      </c>
      <c r="E37" s="17">
        <v>183.2</v>
      </c>
      <c r="F37" s="17"/>
      <c r="G37" s="17"/>
      <c r="H37" s="17">
        <v>10.9</v>
      </c>
      <c r="I37" s="17">
        <v>90.4</v>
      </c>
      <c r="J37" s="17"/>
      <c r="K37" s="17"/>
      <c r="L37" s="17">
        <v>129.4</v>
      </c>
      <c r="M37" s="17">
        <v>129.30000000000001</v>
      </c>
      <c r="N37" s="17">
        <v>129.30000000000001</v>
      </c>
      <c r="O37" s="17">
        <v>223.3</v>
      </c>
      <c r="P37" s="17">
        <v>212.3</v>
      </c>
      <c r="Q37" s="17">
        <v>107.9</v>
      </c>
      <c r="R37" s="17">
        <v>132.9</v>
      </c>
      <c r="S37" s="17">
        <v>3</v>
      </c>
      <c r="T37" s="17"/>
      <c r="U37" s="17"/>
      <c r="V37" s="17"/>
      <c r="W37" s="17"/>
      <c r="X37" s="17">
        <v>114.8</v>
      </c>
      <c r="Y37" s="17">
        <v>6.9</v>
      </c>
      <c r="Z37" s="17">
        <v>3.3</v>
      </c>
      <c r="AA37" s="17">
        <v>0</v>
      </c>
      <c r="AB37" s="17">
        <v>6.9</v>
      </c>
      <c r="AC37" s="17">
        <v>13.9</v>
      </c>
      <c r="AD37" s="17">
        <v>85.5</v>
      </c>
      <c r="AE37" s="17"/>
      <c r="AF37" s="17"/>
      <c r="AG37" s="17"/>
      <c r="AH37" s="17"/>
      <c r="AI37" s="17">
        <v>74.3</v>
      </c>
      <c r="AJ37" s="17">
        <v>65.099999999999994</v>
      </c>
      <c r="AK37" s="17"/>
      <c r="AL37" s="17"/>
      <c r="AM37" s="17"/>
      <c r="AN37" s="17">
        <v>6.5</v>
      </c>
      <c r="AO37" s="17">
        <v>147.5</v>
      </c>
      <c r="AP37" s="17">
        <v>27.4</v>
      </c>
      <c r="AQ37" s="17">
        <v>49.9</v>
      </c>
      <c r="AR37" s="17">
        <v>14.9</v>
      </c>
      <c r="AS37" s="17">
        <v>18.399999999999999</v>
      </c>
      <c r="AT37" s="17">
        <v>11.3</v>
      </c>
      <c r="AU37" s="17">
        <v>59.4</v>
      </c>
      <c r="AV37" s="17">
        <v>183.1</v>
      </c>
      <c r="AW37" s="17">
        <v>183.4</v>
      </c>
      <c r="AX37" s="17">
        <v>184.8</v>
      </c>
      <c r="AY37" s="17">
        <v>81.900000000000006</v>
      </c>
      <c r="AZ37" s="17">
        <v>0</v>
      </c>
      <c r="BA37" s="17">
        <v>5.9</v>
      </c>
      <c r="BB37" s="17">
        <v>11.8</v>
      </c>
      <c r="BC37" s="17"/>
      <c r="BD37" s="17">
        <v>2</v>
      </c>
      <c r="BE37" s="17">
        <v>11.9</v>
      </c>
      <c r="BF37" s="17">
        <v>58.9</v>
      </c>
      <c r="BG37" s="17"/>
      <c r="BH37" s="17"/>
      <c r="BI37" s="17">
        <v>31.9</v>
      </c>
      <c r="BJ37" s="17"/>
      <c r="BK37" s="17"/>
      <c r="BL37" s="17">
        <v>0</v>
      </c>
      <c r="BM37" s="17"/>
      <c r="BN37" s="17"/>
      <c r="BO37" s="17"/>
      <c r="BP37" s="17">
        <v>70.8</v>
      </c>
      <c r="BQ37" s="17">
        <v>174.2</v>
      </c>
      <c r="BR37" s="17">
        <v>172.4</v>
      </c>
      <c r="BS37" s="17">
        <v>200</v>
      </c>
      <c r="BT37" s="17">
        <v>267.8</v>
      </c>
      <c r="BU37" s="17">
        <v>40.1</v>
      </c>
      <c r="BV37" s="17">
        <v>26.8</v>
      </c>
      <c r="BW37" s="17"/>
      <c r="BX37" s="17"/>
      <c r="BY37" s="17"/>
      <c r="BZ37" s="17"/>
      <c r="CA37" s="17"/>
      <c r="CB37" s="17"/>
      <c r="CC37" s="17">
        <v>0.3</v>
      </c>
      <c r="CD37" s="17">
        <v>114.8</v>
      </c>
      <c r="CE37" s="17">
        <v>73.099999999999994</v>
      </c>
      <c r="CF37" s="17">
        <v>63</v>
      </c>
      <c r="CG37" s="17">
        <v>72.7</v>
      </c>
      <c r="CH37" s="17">
        <v>29.1</v>
      </c>
      <c r="CI37" s="17"/>
      <c r="CJ37" s="17"/>
      <c r="CK37" s="17"/>
      <c r="CL37" s="17">
        <v>146.69999999999999</v>
      </c>
      <c r="CM37" s="17">
        <v>148.9</v>
      </c>
      <c r="CN37" s="17">
        <v>150</v>
      </c>
      <c r="CO37" s="17">
        <v>0</v>
      </c>
      <c r="CP37" s="17"/>
      <c r="CQ37" s="17"/>
      <c r="CR37" s="17"/>
      <c r="CS37" s="17"/>
      <c r="CT37" s="17"/>
      <c r="CU37" s="17"/>
      <c r="CV37" s="17">
        <v>1.2</v>
      </c>
      <c r="CW37" s="17">
        <v>108.7</v>
      </c>
      <c r="CX37" s="17">
        <v>80.599999999999994</v>
      </c>
      <c r="CY37" s="17">
        <v>16.7</v>
      </c>
      <c r="CZ37" s="17">
        <v>0.4</v>
      </c>
      <c r="DA37" s="17">
        <v>4.8</v>
      </c>
      <c r="DB37" s="17"/>
      <c r="DC37" s="17">
        <v>9.9</v>
      </c>
      <c r="DD37" s="17">
        <v>1</v>
      </c>
      <c r="DE37" s="17">
        <v>0.2</v>
      </c>
      <c r="DF37" s="17">
        <v>1.6</v>
      </c>
      <c r="DG37" s="17">
        <v>4.8</v>
      </c>
      <c r="DH37" s="17">
        <v>19.399999999999999</v>
      </c>
      <c r="DI37" s="17">
        <v>4.0999999999999996</v>
      </c>
      <c r="DJ37" s="17">
        <v>3.1</v>
      </c>
      <c r="DK37" s="17">
        <v>3.3</v>
      </c>
      <c r="DL37" s="17">
        <v>17.600000000000001</v>
      </c>
      <c r="DM37" s="17">
        <v>15.3</v>
      </c>
      <c r="DN37" s="17">
        <v>18.399999999999999</v>
      </c>
      <c r="DO37" s="17">
        <v>24.6</v>
      </c>
      <c r="DP37" s="17">
        <v>83.5</v>
      </c>
      <c r="DQ37" s="17">
        <v>4.2</v>
      </c>
      <c r="DR37" s="17">
        <v>2.4</v>
      </c>
      <c r="DS37" s="17">
        <v>1.2</v>
      </c>
      <c r="DT37" s="17">
        <v>3</v>
      </c>
      <c r="DU37" s="17">
        <v>18.3</v>
      </c>
      <c r="DV37" s="17">
        <v>1.8</v>
      </c>
      <c r="DW37" s="17">
        <v>1.6</v>
      </c>
      <c r="DX37" s="17">
        <v>1</v>
      </c>
      <c r="DY37" s="17"/>
      <c r="DZ37" s="17">
        <v>4.8</v>
      </c>
      <c r="EA37" s="17">
        <v>2.2999999999999998</v>
      </c>
      <c r="EB37" s="17">
        <v>3.8</v>
      </c>
      <c r="EC37" s="17">
        <v>5</v>
      </c>
      <c r="ED37" s="17">
        <v>10</v>
      </c>
      <c r="EE37" s="17">
        <v>19.7</v>
      </c>
      <c r="EF37" s="17">
        <v>75.7</v>
      </c>
      <c r="EG37" s="17">
        <v>34.700000000000003</v>
      </c>
      <c r="EH37" s="17">
        <v>107</v>
      </c>
      <c r="EI37" s="17">
        <v>101</v>
      </c>
      <c r="EJ37" s="17">
        <v>20.5</v>
      </c>
      <c r="EK37" s="17">
        <v>15.4</v>
      </c>
      <c r="EL37" s="17">
        <v>4.2</v>
      </c>
      <c r="EM37" s="17">
        <v>1.9</v>
      </c>
      <c r="EN37" s="17">
        <v>9.5</v>
      </c>
      <c r="EO37" s="17">
        <v>3.5</v>
      </c>
      <c r="EP37" s="17">
        <v>3.8</v>
      </c>
      <c r="EQ37" s="17">
        <v>4</v>
      </c>
      <c r="ER37" s="17">
        <v>13.8</v>
      </c>
      <c r="ES37" s="17">
        <v>252.9</v>
      </c>
      <c r="ET37" s="17">
        <v>17.600000000000001</v>
      </c>
      <c r="EU37" s="17">
        <v>144.69999999999999</v>
      </c>
      <c r="EV37" s="17">
        <v>0.6</v>
      </c>
      <c r="EW37" s="17">
        <v>126.4</v>
      </c>
      <c r="EX37" s="17">
        <v>155.80000000000001</v>
      </c>
      <c r="EY37" s="17">
        <v>103.2</v>
      </c>
      <c r="EZ37" s="17">
        <v>17.600000000000001</v>
      </c>
      <c r="FA37" s="17">
        <v>7.1</v>
      </c>
      <c r="FB37" s="17">
        <v>19.5</v>
      </c>
      <c r="FC37" s="17">
        <v>9.5</v>
      </c>
      <c r="FD37" s="17">
        <v>33.6</v>
      </c>
      <c r="FE37" s="17">
        <v>28.8</v>
      </c>
      <c r="FF37" s="17"/>
      <c r="FG37" s="17">
        <v>17.2</v>
      </c>
      <c r="FH37" s="17">
        <v>7.5</v>
      </c>
      <c r="FI37" s="17">
        <v>11.1</v>
      </c>
      <c r="FJ37" s="17">
        <v>7037.4</v>
      </c>
      <c r="FK37" s="15"/>
      <c r="FL37" s="17">
        <v>17.049959999999999</v>
      </c>
      <c r="FM37" s="17">
        <v>0</v>
      </c>
      <c r="FN37" s="17">
        <v>6.0679999999999996</v>
      </c>
      <c r="FO37" s="17">
        <v>6.4</v>
      </c>
      <c r="FP37" s="17">
        <v>26.118870000000001</v>
      </c>
      <c r="FQ37" s="17">
        <v>18.922709999999999</v>
      </c>
      <c r="FR37" s="17">
        <v>5.4</v>
      </c>
      <c r="FS37" s="17">
        <v>4.7</v>
      </c>
      <c r="FT37" s="17"/>
      <c r="FU37" s="17">
        <v>84.659540000000007</v>
      </c>
    </row>
    <row r="38" spans="1:177" ht="24" customHeight="1" x14ac:dyDescent="0.3">
      <c r="A38" s="16" t="s">
        <v>69</v>
      </c>
      <c r="B38" s="16" t="s">
        <v>772</v>
      </c>
      <c r="C38" s="17">
        <v>79.900000000000006</v>
      </c>
      <c r="D38" s="17">
        <v>550</v>
      </c>
      <c r="E38" s="17">
        <v>184.2</v>
      </c>
      <c r="F38" s="17"/>
      <c r="G38" s="17"/>
      <c r="H38" s="17">
        <v>11.2</v>
      </c>
      <c r="I38" s="17">
        <v>91.1</v>
      </c>
      <c r="J38" s="17"/>
      <c r="K38" s="17"/>
      <c r="L38" s="17">
        <v>128.80000000000001</v>
      </c>
      <c r="M38" s="17">
        <v>130</v>
      </c>
      <c r="N38" s="17">
        <v>129.30000000000001</v>
      </c>
      <c r="O38" s="17">
        <v>221.8</v>
      </c>
      <c r="P38" s="17">
        <v>212.5</v>
      </c>
      <c r="Q38" s="17">
        <v>107.7</v>
      </c>
      <c r="R38" s="17">
        <v>135.5</v>
      </c>
      <c r="S38" s="17">
        <v>3</v>
      </c>
      <c r="T38" s="17"/>
      <c r="U38" s="17"/>
      <c r="V38" s="17"/>
      <c r="W38" s="17"/>
      <c r="X38" s="17">
        <v>118.9</v>
      </c>
      <c r="Y38" s="17">
        <v>7.5</v>
      </c>
      <c r="Z38" s="17">
        <v>3.3</v>
      </c>
      <c r="AA38" s="17">
        <v>0</v>
      </c>
      <c r="AB38" s="17">
        <v>6.9</v>
      </c>
      <c r="AC38" s="17">
        <v>13.9</v>
      </c>
      <c r="AD38" s="17">
        <v>86</v>
      </c>
      <c r="AE38" s="17"/>
      <c r="AF38" s="17"/>
      <c r="AG38" s="17"/>
      <c r="AH38" s="17"/>
      <c r="AI38" s="17">
        <v>74.7</v>
      </c>
      <c r="AJ38" s="17">
        <v>172.2</v>
      </c>
      <c r="AK38" s="17"/>
      <c r="AL38" s="17"/>
      <c r="AM38" s="17"/>
      <c r="AN38" s="17">
        <v>6.5</v>
      </c>
      <c r="AO38" s="17">
        <v>151.4</v>
      </c>
      <c r="AP38" s="17">
        <v>24</v>
      </c>
      <c r="AQ38" s="17">
        <v>65.7</v>
      </c>
      <c r="AR38" s="17">
        <v>14.3</v>
      </c>
      <c r="AS38" s="17">
        <v>18.399999999999999</v>
      </c>
      <c r="AT38" s="17">
        <v>11.3</v>
      </c>
      <c r="AU38" s="17">
        <v>62.6</v>
      </c>
      <c r="AV38" s="17">
        <v>184.4</v>
      </c>
      <c r="AW38" s="17">
        <v>184.7</v>
      </c>
      <c r="AX38" s="17">
        <v>185</v>
      </c>
      <c r="AY38" s="17">
        <v>81.900000000000006</v>
      </c>
      <c r="AZ38" s="17">
        <v>0</v>
      </c>
      <c r="BA38" s="17">
        <v>5.9</v>
      </c>
      <c r="BB38" s="17">
        <v>24.6</v>
      </c>
      <c r="BC38" s="17"/>
      <c r="BD38" s="17">
        <v>2</v>
      </c>
      <c r="BE38" s="17">
        <v>12.2</v>
      </c>
      <c r="BF38" s="17">
        <v>68.5</v>
      </c>
      <c r="BG38" s="17"/>
      <c r="BH38" s="17"/>
      <c r="BI38" s="17">
        <v>32.700000000000003</v>
      </c>
      <c r="BJ38" s="17"/>
      <c r="BK38" s="17"/>
      <c r="BL38" s="17">
        <v>0</v>
      </c>
      <c r="BM38" s="17"/>
      <c r="BN38" s="17"/>
      <c r="BO38" s="17"/>
      <c r="BP38" s="17">
        <v>71.099999999999994</v>
      </c>
      <c r="BQ38" s="17">
        <v>174</v>
      </c>
      <c r="BR38" s="17">
        <v>172.1</v>
      </c>
      <c r="BS38" s="17">
        <v>200</v>
      </c>
      <c r="BT38" s="17">
        <v>268.60000000000002</v>
      </c>
      <c r="BU38" s="17">
        <v>40.1</v>
      </c>
      <c r="BV38" s="17">
        <v>26.8</v>
      </c>
      <c r="BW38" s="17"/>
      <c r="BX38" s="17"/>
      <c r="BY38" s="17"/>
      <c r="BZ38" s="17"/>
      <c r="CA38" s="17"/>
      <c r="CB38" s="17"/>
      <c r="CC38" s="17">
        <v>0.3</v>
      </c>
      <c r="CD38" s="17">
        <v>183.3</v>
      </c>
      <c r="CE38" s="17">
        <v>91.2</v>
      </c>
      <c r="CF38" s="17">
        <v>62.7</v>
      </c>
      <c r="CG38" s="17">
        <v>69</v>
      </c>
      <c r="CH38" s="17">
        <v>29.7</v>
      </c>
      <c r="CI38" s="17"/>
      <c r="CJ38" s="17"/>
      <c r="CK38" s="17"/>
      <c r="CL38" s="17">
        <v>147</v>
      </c>
      <c r="CM38" s="17">
        <v>149.4</v>
      </c>
      <c r="CN38" s="17">
        <v>150.30000000000001</v>
      </c>
      <c r="CO38" s="17">
        <v>0</v>
      </c>
      <c r="CP38" s="17"/>
      <c r="CQ38" s="17"/>
      <c r="CR38" s="17"/>
      <c r="CS38" s="17"/>
      <c r="CT38" s="17"/>
      <c r="CU38" s="17"/>
      <c r="CV38" s="17">
        <v>1.2</v>
      </c>
      <c r="CW38" s="17">
        <v>108.5</v>
      </c>
      <c r="CX38" s="17">
        <v>80.7</v>
      </c>
      <c r="CY38" s="17">
        <v>16.899999999999999</v>
      </c>
      <c r="CZ38" s="17">
        <v>0.4</v>
      </c>
      <c r="DA38" s="17">
        <v>4.8</v>
      </c>
      <c r="DB38" s="17"/>
      <c r="DC38" s="17">
        <v>9.9</v>
      </c>
      <c r="DD38" s="17">
        <v>1.1000000000000001</v>
      </c>
      <c r="DE38" s="17">
        <v>0.2</v>
      </c>
      <c r="DF38" s="17">
        <v>1.6</v>
      </c>
      <c r="DG38" s="17">
        <v>4.7</v>
      </c>
      <c r="DH38" s="17">
        <v>19.5</v>
      </c>
      <c r="DI38" s="17">
        <v>4.0999999999999996</v>
      </c>
      <c r="DJ38" s="17">
        <v>3.2</v>
      </c>
      <c r="DK38" s="17">
        <v>3.4</v>
      </c>
      <c r="DL38" s="17">
        <v>17.8</v>
      </c>
      <c r="DM38" s="17">
        <v>15.3</v>
      </c>
      <c r="DN38" s="17">
        <v>18.2</v>
      </c>
      <c r="DO38" s="17">
        <v>28.2</v>
      </c>
      <c r="DP38" s="17">
        <v>83</v>
      </c>
      <c r="DQ38" s="17">
        <v>4.2</v>
      </c>
      <c r="DR38" s="17">
        <v>2.4</v>
      </c>
      <c r="DS38" s="17">
        <v>1.2</v>
      </c>
      <c r="DT38" s="17">
        <v>3</v>
      </c>
      <c r="DU38" s="17">
        <v>18.2</v>
      </c>
      <c r="DV38" s="17">
        <v>1.8</v>
      </c>
      <c r="DW38" s="17">
        <v>8.5</v>
      </c>
      <c r="DX38" s="17">
        <v>1</v>
      </c>
      <c r="DY38" s="17"/>
      <c r="DZ38" s="17">
        <v>4.8</v>
      </c>
      <c r="EA38" s="17">
        <v>2.2000000000000002</v>
      </c>
      <c r="EB38" s="17">
        <v>3.9</v>
      </c>
      <c r="EC38" s="17">
        <v>5.0999999999999996</v>
      </c>
      <c r="ED38" s="17">
        <v>10</v>
      </c>
      <c r="EE38" s="17">
        <v>19.8</v>
      </c>
      <c r="EF38" s="17">
        <v>76.2</v>
      </c>
      <c r="EG38" s="17">
        <v>34.9</v>
      </c>
      <c r="EH38" s="17">
        <v>104.1</v>
      </c>
      <c r="EI38" s="17">
        <v>97.7</v>
      </c>
      <c r="EJ38" s="17">
        <v>19</v>
      </c>
      <c r="EK38" s="17">
        <v>14</v>
      </c>
      <c r="EL38" s="17">
        <v>4.2</v>
      </c>
      <c r="EM38" s="17">
        <v>2</v>
      </c>
      <c r="EN38" s="17">
        <v>9.4</v>
      </c>
      <c r="EO38" s="17">
        <v>3.5</v>
      </c>
      <c r="EP38" s="17">
        <v>3.8</v>
      </c>
      <c r="EQ38" s="17">
        <v>4</v>
      </c>
      <c r="ER38" s="17">
        <v>15.1</v>
      </c>
      <c r="ES38" s="17">
        <v>253</v>
      </c>
      <c r="ET38" s="17">
        <v>16.5</v>
      </c>
      <c r="EU38" s="17">
        <v>137.30000000000001</v>
      </c>
      <c r="EV38" s="17">
        <v>0.6</v>
      </c>
      <c r="EW38" s="17">
        <v>129.30000000000001</v>
      </c>
      <c r="EX38" s="17">
        <v>144.9</v>
      </c>
      <c r="EY38" s="17">
        <v>96.9</v>
      </c>
      <c r="EZ38" s="17">
        <v>16.399999999999999</v>
      </c>
      <c r="FA38" s="17">
        <v>7.2</v>
      </c>
      <c r="FB38" s="17">
        <v>19.7</v>
      </c>
      <c r="FC38" s="17">
        <v>9.6</v>
      </c>
      <c r="FD38" s="17">
        <v>34</v>
      </c>
      <c r="FE38" s="17">
        <v>28.9</v>
      </c>
      <c r="FF38" s="17"/>
      <c r="FG38" s="17">
        <v>17.2</v>
      </c>
      <c r="FH38" s="17">
        <v>6.5</v>
      </c>
      <c r="FI38" s="17">
        <v>11.1</v>
      </c>
      <c r="FJ38" s="17">
        <v>7265.9</v>
      </c>
      <c r="FK38" s="15"/>
      <c r="FL38" s="17">
        <v>17.767769999999999</v>
      </c>
      <c r="FM38" s="17">
        <v>0</v>
      </c>
      <c r="FN38" s="17">
        <v>6.0659999999999998</v>
      </c>
      <c r="FO38" s="17">
        <v>6.4</v>
      </c>
      <c r="FP38" s="17">
        <v>25.973310000000001</v>
      </c>
      <c r="FQ38" s="17">
        <v>18.92361</v>
      </c>
      <c r="FR38" s="17">
        <v>5.5</v>
      </c>
      <c r="FS38" s="17">
        <v>4.7</v>
      </c>
      <c r="FT38" s="17"/>
      <c r="FU38" s="17">
        <v>85.330690000000004</v>
      </c>
    </row>
    <row r="39" spans="1:177" ht="24" customHeight="1" x14ac:dyDescent="0.3">
      <c r="A39" s="16" t="s">
        <v>69</v>
      </c>
      <c r="B39" s="16" t="s">
        <v>773</v>
      </c>
      <c r="C39" s="17">
        <v>96.8</v>
      </c>
      <c r="D39" s="17">
        <v>545.1</v>
      </c>
      <c r="E39" s="17">
        <v>182.5</v>
      </c>
      <c r="F39" s="17"/>
      <c r="G39" s="17"/>
      <c r="H39" s="17">
        <v>10.9</v>
      </c>
      <c r="I39" s="17">
        <v>89.1</v>
      </c>
      <c r="J39" s="17"/>
      <c r="K39" s="17"/>
      <c r="L39" s="17">
        <v>153.5</v>
      </c>
      <c r="M39" s="17">
        <v>153.30000000000001</v>
      </c>
      <c r="N39" s="17">
        <v>153</v>
      </c>
      <c r="O39" s="17">
        <v>240.7</v>
      </c>
      <c r="P39" s="17">
        <v>212.5</v>
      </c>
      <c r="Q39" s="17">
        <v>107.4</v>
      </c>
      <c r="R39" s="17">
        <v>295.8</v>
      </c>
      <c r="S39" s="17">
        <v>3</v>
      </c>
      <c r="T39" s="17"/>
      <c r="U39" s="17"/>
      <c r="V39" s="17"/>
      <c r="W39" s="17"/>
      <c r="X39" s="17">
        <v>114.3</v>
      </c>
      <c r="Y39" s="17">
        <v>6.9</v>
      </c>
      <c r="Z39" s="17">
        <v>3.2</v>
      </c>
      <c r="AA39" s="17">
        <v>0</v>
      </c>
      <c r="AB39" s="17">
        <v>6.9</v>
      </c>
      <c r="AC39" s="17">
        <v>13.2</v>
      </c>
      <c r="AD39" s="17">
        <v>60.7</v>
      </c>
      <c r="AE39" s="17"/>
      <c r="AF39" s="17"/>
      <c r="AG39" s="17"/>
      <c r="AH39" s="17"/>
      <c r="AI39" s="17">
        <v>89.5</v>
      </c>
      <c r="AJ39" s="17">
        <v>178.7</v>
      </c>
      <c r="AK39" s="17"/>
      <c r="AL39" s="17"/>
      <c r="AM39" s="17"/>
      <c r="AN39" s="17">
        <v>6.5</v>
      </c>
      <c r="AO39" s="17">
        <v>147.69999999999999</v>
      </c>
      <c r="AP39" s="17">
        <v>24.8</v>
      </c>
      <c r="AQ39" s="17">
        <v>50</v>
      </c>
      <c r="AR39" s="17">
        <v>15.1</v>
      </c>
      <c r="AS39" s="17">
        <v>18.399999999999999</v>
      </c>
      <c r="AT39" s="17">
        <v>11.3</v>
      </c>
      <c r="AU39" s="17">
        <v>54.9</v>
      </c>
      <c r="AV39" s="17">
        <v>180.5</v>
      </c>
      <c r="AW39" s="17">
        <v>180.9</v>
      </c>
      <c r="AX39" s="17">
        <v>184.6</v>
      </c>
      <c r="AY39" s="17">
        <v>81.5</v>
      </c>
      <c r="AZ39" s="17">
        <v>0</v>
      </c>
      <c r="BA39" s="17">
        <v>5.9</v>
      </c>
      <c r="BB39" s="17">
        <v>11.4</v>
      </c>
      <c r="BC39" s="17"/>
      <c r="BD39" s="17">
        <v>2</v>
      </c>
      <c r="BE39" s="17">
        <v>11.8</v>
      </c>
      <c r="BF39" s="17">
        <v>24.5</v>
      </c>
      <c r="BG39" s="17"/>
      <c r="BH39" s="17"/>
      <c r="BI39" s="17">
        <v>31.1</v>
      </c>
      <c r="BJ39" s="17"/>
      <c r="BK39" s="17"/>
      <c r="BL39" s="17">
        <v>0</v>
      </c>
      <c r="BM39" s="17"/>
      <c r="BN39" s="17"/>
      <c r="BO39" s="17"/>
      <c r="BP39" s="17">
        <v>70.5</v>
      </c>
      <c r="BQ39" s="17">
        <v>174</v>
      </c>
      <c r="BR39" s="17">
        <v>172.3</v>
      </c>
      <c r="BS39" s="17">
        <v>200</v>
      </c>
      <c r="BT39" s="17">
        <v>268.5</v>
      </c>
      <c r="BU39" s="17">
        <v>40.1</v>
      </c>
      <c r="BV39" s="17">
        <v>26.7</v>
      </c>
      <c r="BW39" s="17"/>
      <c r="BX39" s="17"/>
      <c r="BY39" s="17"/>
      <c r="BZ39" s="17"/>
      <c r="CA39" s="17"/>
      <c r="CB39" s="17"/>
      <c r="CC39" s="17">
        <v>0.3</v>
      </c>
      <c r="CD39" s="17">
        <v>116.5</v>
      </c>
      <c r="CE39" s="17">
        <v>74.2</v>
      </c>
      <c r="CF39" s="17">
        <v>62.1</v>
      </c>
      <c r="CG39" s="17">
        <v>66.599999999999994</v>
      </c>
      <c r="CH39" s="17">
        <v>29.3</v>
      </c>
      <c r="CI39" s="17"/>
      <c r="CJ39" s="17"/>
      <c r="CK39" s="17"/>
      <c r="CL39" s="17">
        <v>146.80000000000001</v>
      </c>
      <c r="CM39" s="17">
        <v>149.19999999999999</v>
      </c>
      <c r="CN39" s="17">
        <v>150.19999999999999</v>
      </c>
      <c r="CO39" s="17">
        <v>0</v>
      </c>
      <c r="CP39" s="17"/>
      <c r="CQ39" s="17"/>
      <c r="CR39" s="17"/>
      <c r="CS39" s="17"/>
      <c r="CT39" s="17"/>
      <c r="CU39" s="17"/>
      <c r="CV39" s="17">
        <v>1.1000000000000001</v>
      </c>
      <c r="CW39" s="17">
        <v>79.7</v>
      </c>
      <c r="CX39" s="17">
        <v>80.599999999999994</v>
      </c>
      <c r="CY39" s="17">
        <v>16.2</v>
      </c>
      <c r="CZ39" s="17">
        <v>0.4</v>
      </c>
      <c r="DA39" s="17">
        <v>4.7</v>
      </c>
      <c r="DB39" s="17"/>
      <c r="DC39" s="17">
        <v>9.9</v>
      </c>
      <c r="DD39" s="17">
        <v>1</v>
      </c>
      <c r="DE39" s="17">
        <v>0.2</v>
      </c>
      <c r="DF39" s="17">
        <v>1.6</v>
      </c>
      <c r="DG39" s="17">
        <v>4.7</v>
      </c>
      <c r="DH39" s="17">
        <v>19.100000000000001</v>
      </c>
      <c r="DI39" s="17">
        <v>4.2</v>
      </c>
      <c r="DJ39" s="17">
        <v>3.1</v>
      </c>
      <c r="DK39" s="17">
        <v>3.4</v>
      </c>
      <c r="DL39" s="17">
        <v>17.8</v>
      </c>
      <c r="DM39" s="17">
        <v>15.2</v>
      </c>
      <c r="DN39" s="17">
        <v>18</v>
      </c>
      <c r="DO39" s="17">
        <v>27.1</v>
      </c>
      <c r="DP39" s="17">
        <v>79</v>
      </c>
      <c r="DQ39" s="17">
        <v>4.3</v>
      </c>
      <c r="DR39" s="17">
        <v>2.4</v>
      </c>
      <c r="DS39" s="17">
        <v>1.2</v>
      </c>
      <c r="DT39" s="17">
        <v>3</v>
      </c>
      <c r="DU39" s="17">
        <v>18</v>
      </c>
      <c r="DV39" s="17">
        <v>1.8</v>
      </c>
      <c r="DW39" s="17">
        <v>8.6</v>
      </c>
      <c r="DX39" s="17">
        <v>1.1000000000000001</v>
      </c>
      <c r="DY39" s="17"/>
      <c r="DZ39" s="17">
        <v>4.8</v>
      </c>
      <c r="EA39" s="17">
        <v>2.2000000000000002</v>
      </c>
      <c r="EB39" s="17">
        <v>3.8</v>
      </c>
      <c r="EC39" s="17">
        <v>4.9000000000000004</v>
      </c>
      <c r="ED39" s="17">
        <v>10</v>
      </c>
      <c r="EE39" s="17">
        <v>19.399999999999999</v>
      </c>
      <c r="EF39" s="17">
        <v>70.3</v>
      </c>
      <c r="EG39" s="17">
        <v>34.799999999999997</v>
      </c>
      <c r="EH39" s="17">
        <v>105.5</v>
      </c>
      <c r="EI39" s="17">
        <v>96.9</v>
      </c>
      <c r="EJ39" s="17">
        <v>18.8</v>
      </c>
      <c r="EK39" s="17">
        <v>14.4</v>
      </c>
      <c r="EL39" s="17">
        <v>4.2</v>
      </c>
      <c r="EM39" s="17">
        <v>2</v>
      </c>
      <c r="EN39" s="17">
        <v>8.8000000000000007</v>
      </c>
      <c r="EO39" s="17">
        <v>3.6</v>
      </c>
      <c r="EP39" s="17">
        <v>4</v>
      </c>
      <c r="EQ39" s="17">
        <v>4</v>
      </c>
      <c r="ER39" s="17">
        <v>14.9</v>
      </c>
      <c r="ES39" s="17">
        <v>253</v>
      </c>
      <c r="ET39" s="17">
        <v>14.9</v>
      </c>
      <c r="EU39" s="17">
        <v>142.69999999999999</v>
      </c>
      <c r="EV39" s="17">
        <v>0.6</v>
      </c>
      <c r="EW39" s="17">
        <v>129.4</v>
      </c>
      <c r="EX39" s="17">
        <v>145.80000000000001</v>
      </c>
      <c r="EY39" s="17">
        <v>101.5</v>
      </c>
      <c r="EZ39" s="17">
        <v>14.8</v>
      </c>
      <c r="FA39" s="17">
        <v>7.2</v>
      </c>
      <c r="FB39" s="17">
        <v>19.5</v>
      </c>
      <c r="FC39" s="17">
        <v>9.5</v>
      </c>
      <c r="FD39" s="17">
        <v>33.6</v>
      </c>
      <c r="FE39" s="17">
        <v>28.8</v>
      </c>
      <c r="FF39" s="17"/>
      <c r="FG39" s="17">
        <v>17.2</v>
      </c>
      <c r="FH39" s="17">
        <v>6.1</v>
      </c>
      <c r="FI39" s="17">
        <v>10.3</v>
      </c>
      <c r="FJ39" s="17">
        <v>7296.8</v>
      </c>
      <c r="FK39" s="15"/>
      <c r="FL39" s="17">
        <v>18.143889999999999</v>
      </c>
      <c r="FM39" s="17">
        <v>0</v>
      </c>
      <c r="FN39" s="17">
        <v>6.0679999999999996</v>
      </c>
      <c r="FO39" s="17">
        <v>6.4</v>
      </c>
      <c r="FP39" s="17">
        <v>25.957630000000002</v>
      </c>
      <c r="FQ39" s="17">
        <v>18.924479999999999</v>
      </c>
      <c r="FR39" s="17">
        <v>5.4</v>
      </c>
      <c r="FS39" s="17">
        <v>4.7</v>
      </c>
      <c r="FT39" s="17"/>
      <c r="FU39" s="17">
        <v>85.593999999999994</v>
      </c>
    </row>
    <row r="40" spans="1:177" ht="24" customHeight="1" x14ac:dyDescent="0.3">
      <c r="A40" s="16" t="s">
        <v>69</v>
      </c>
      <c r="B40" s="16" t="s">
        <v>774</v>
      </c>
      <c r="C40" s="17">
        <v>99</v>
      </c>
      <c r="D40" s="17">
        <v>544.4</v>
      </c>
      <c r="E40" s="17">
        <v>182.8</v>
      </c>
      <c r="F40" s="17"/>
      <c r="G40" s="17"/>
      <c r="H40" s="17">
        <v>11</v>
      </c>
      <c r="I40" s="17">
        <v>88.1</v>
      </c>
      <c r="J40" s="17"/>
      <c r="K40" s="17"/>
      <c r="L40" s="17">
        <v>159.5</v>
      </c>
      <c r="M40" s="17">
        <v>160.19999999999999</v>
      </c>
      <c r="N40" s="17">
        <v>159.9</v>
      </c>
      <c r="O40" s="17">
        <v>241.1</v>
      </c>
      <c r="P40" s="17">
        <v>210.7</v>
      </c>
      <c r="Q40" s="17">
        <v>107.2</v>
      </c>
      <c r="R40" s="17">
        <v>295.5</v>
      </c>
      <c r="S40" s="17">
        <v>3</v>
      </c>
      <c r="T40" s="17"/>
      <c r="U40" s="17"/>
      <c r="V40" s="17"/>
      <c r="W40" s="17"/>
      <c r="X40" s="17">
        <v>117.2</v>
      </c>
      <c r="Y40" s="17">
        <v>7.1</v>
      </c>
      <c r="Z40" s="17">
        <v>3.3</v>
      </c>
      <c r="AA40" s="17">
        <v>0</v>
      </c>
      <c r="AB40" s="17">
        <v>6.9</v>
      </c>
      <c r="AC40" s="17">
        <v>13.4</v>
      </c>
      <c r="AD40" s="17">
        <v>60.8</v>
      </c>
      <c r="AE40" s="17"/>
      <c r="AF40" s="17"/>
      <c r="AG40" s="17"/>
      <c r="AH40" s="17"/>
      <c r="AI40" s="17">
        <v>90.1</v>
      </c>
      <c r="AJ40" s="17">
        <v>191.1</v>
      </c>
      <c r="AK40" s="17"/>
      <c r="AL40" s="17"/>
      <c r="AM40" s="17"/>
      <c r="AN40" s="17">
        <v>6.5</v>
      </c>
      <c r="AO40" s="17">
        <v>154</v>
      </c>
      <c r="AP40" s="17">
        <v>25.1</v>
      </c>
      <c r="AQ40" s="17">
        <v>44.6</v>
      </c>
      <c r="AR40" s="17">
        <v>16.8</v>
      </c>
      <c r="AS40" s="17">
        <v>18.399999999999999</v>
      </c>
      <c r="AT40" s="17">
        <v>11.3</v>
      </c>
      <c r="AU40" s="17">
        <v>60.8</v>
      </c>
      <c r="AV40" s="17">
        <v>181.8</v>
      </c>
      <c r="AW40" s="17">
        <v>182.2</v>
      </c>
      <c r="AX40" s="17">
        <v>184</v>
      </c>
      <c r="AY40" s="17">
        <v>77.8</v>
      </c>
      <c r="AZ40" s="17">
        <v>0</v>
      </c>
      <c r="BA40" s="17">
        <v>6</v>
      </c>
      <c r="BB40" s="17">
        <v>11.8</v>
      </c>
      <c r="BC40" s="17"/>
      <c r="BD40" s="17">
        <v>2</v>
      </c>
      <c r="BE40" s="17">
        <v>12</v>
      </c>
      <c r="BF40" s="17">
        <v>57.2</v>
      </c>
      <c r="BG40" s="17"/>
      <c r="BH40" s="17"/>
      <c r="BI40" s="17">
        <v>31.7</v>
      </c>
      <c r="BJ40" s="17"/>
      <c r="BK40" s="17"/>
      <c r="BL40" s="17">
        <v>0</v>
      </c>
      <c r="BM40" s="17"/>
      <c r="BN40" s="17"/>
      <c r="BO40" s="17"/>
      <c r="BP40" s="17">
        <v>70.7</v>
      </c>
      <c r="BQ40" s="17">
        <v>173.8</v>
      </c>
      <c r="BR40" s="17">
        <v>172</v>
      </c>
      <c r="BS40" s="17">
        <v>200</v>
      </c>
      <c r="BT40" s="17">
        <v>269.60000000000002</v>
      </c>
      <c r="BU40" s="17">
        <v>39.9</v>
      </c>
      <c r="BV40" s="17">
        <v>26.7</v>
      </c>
      <c r="BW40" s="17"/>
      <c r="BX40" s="17"/>
      <c r="BY40" s="17"/>
      <c r="BZ40" s="17"/>
      <c r="CA40" s="17"/>
      <c r="CB40" s="17"/>
      <c r="CC40" s="17">
        <v>0.3</v>
      </c>
      <c r="CD40" s="17">
        <v>108.6</v>
      </c>
      <c r="CE40" s="17">
        <v>81.2</v>
      </c>
      <c r="CF40" s="17">
        <v>62.4</v>
      </c>
      <c r="CG40" s="17">
        <v>66.599999999999994</v>
      </c>
      <c r="CH40" s="17">
        <v>29.5</v>
      </c>
      <c r="CI40" s="17"/>
      <c r="CJ40" s="17"/>
      <c r="CK40" s="17"/>
      <c r="CL40" s="17">
        <v>146.9</v>
      </c>
      <c r="CM40" s="17">
        <v>148.9</v>
      </c>
      <c r="CN40" s="17">
        <v>149.4</v>
      </c>
      <c r="CO40" s="17">
        <v>0</v>
      </c>
      <c r="CP40" s="17"/>
      <c r="CQ40" s="17"/>
      <c r="CR40" s="17"/>
      <c r="CS40" s="17"/>
      <c r="CT40" s="17"/>
      <c r="CU40" s="17"/>
      <c r="CV40" s="17">
        <v>0.9</v>
      </c>
      <c r="CW40" s="17">
        <v>116.7</v>
      </c>
      <c r="CX40" s="17">
        <v>80.599999999999994</v>
      </c>
      <c r="CY40" s="17">
        <v>17.3</v>
      </c>
      <c r="CZ40" s="17">
        <v>0.3</v>
      </c>
      <c r="DA40" s="17">
        <v>4.5999999999999996</v>
      </c>
      <c r="DB40" s="17"/>
      <c r="DC40" s="17">
        <v>9.9</v>
      </c>
      <c r="DD40" s="17">
        <v>1</v>
      </c>
      <c r="DE40" s="17">
        <v>0.2</v>
      </c>
      <c r="DF40" s="17">
        <v>1.6</v>
      </c>
      <c r="DG40" s="17">
        <v>4.7</v>
      </c>
      <c r="DH40" s="17">
        <v>18.8</v>
      </c>
      <c r="DI40" s="17">
        <v>4.3</v>
      </c>
      <c r="DJ40" s="17">
        <v>3.1</v>
      </c>
      <c r="DK40" s="17">
        <v>3.4</v>
      </c>
      <c r="DL40" s="17">
        <v>17.7</v>
      </c>
      <c r="DM40" s="17">
        <v>15</v>
      </c>
      <c r="DN40" s="17">
        <v>17.8</v>
      </c>
      <c r="DO40" s="17">
        <v>29.2</v>
      </c>
      <c r="DP40" s="17">
        <v>83.8</v>
      </c>
      <c r="DQ40" s="17">
        <v>4.3</v>
      </c>
      <c r="DR40" s="17">
        <v>2.4</v>
      </c>
      <c r="DS40" s="17">
        <v>1.2</v>
      </c>
      <c r="DT40" s="17">
        <v>3</v>
      </c>
      <c r="DU40" s="17">
        <v>17</v>
      </c>
      <c r="DV40" s="17">
        <v>1.8</v>
      </c>
      <c r="DW40" s="17">
        <v>8.6999999999999993</v>
      </c>
      <c r="DX40" s="17">
        <v>1.3</v>
      </c>
      <c r="DY40" s="17"/>
      <c r="DZ40" s="17">
        <v>4.8</v>
      </c>
      <c r="EA40" s="17">
        <v>2.1</v>
      </c>
      <c r="EB40" s="17">
        <v>3.6</v>
      </c>
      <c r="EC40" s="17">
        <v>4.9000000000000004</v>
      </c>
      <c r="ED40" s="17">
        <v>10</v>
      </c>
      <c r="EE40" s="17">
        <v>17.399999999999999</v>
      </c>
      <c r="EF40" s="17">
        <v>67.900000000000006</v>
      </c>
      <c r="EG40" s="17">
        <v>34.4</v>
      </c>
      <c r="EH40" s="17">
        <v>105.1</v>
      </c>
      <c r="EI40" s="17">
        <v>97.7</v>
      </c>
      <c r="EJ40" s="17">
        <v>18.600000000000001</v>
      </c>
      <c r="EK40" s="17">
        <v>14.4</v>
      </c>
      <c r="EL40" s="17">
        <v>4.2</v>
      </c>
      <c r="EM40" s="17">
        <v>2</v>
      </c>
      <c r="EN40" s="17">
        <v>8.8000000000000007</v>
      </c>
      <c r="EO40" s="17">
        <v>3.6</v>
      </c>
      <c r="EP40" s="17">
        <v>4</v>
      </c>
      <c r="EQ40" s="17">
        <v>4.2</v>
      </c>
      <c r="ER40" s="17">
        <v>15.6</v>
      </c>
      <c r="ES40" s="17">
        <v>252.9</v>
      </c>
      <c r="ET40" s="17">
        <v>13.1</v>
      </c>
      <c r="EU40" s="17">
        <v>139.6</v>
      </c>
      <c r="EV40" s="17">
        <v>0.6</v>
      </c>
      <c r="EW40" s="17">
        <v>128.9</v>
      </c>
      <c r="EX40" s="17">
        <v>158.80000000000001</v>
      </c>
      <c r="EY40" s="17">
        <v>99.8</v>
      </c>
      <c r="EZ40" s="17">
        <v>13.1</v>
      </c>
      <c r="FA40" s="17">
        <v>7.1</v>
      </c>
      <c r="FB40" s="17">
        <v>19.600000000000001</v>
      </c>
      <c r="FC40" s="17">
        <v>9.3000000000000007</v>
      </c>
      <c r="FD40" s="17">
        <v>32.9</v>
      </c>
      <c r="FE40" s="17">
        <v>28.9</v>
      </c>
      <c r="FF40" s="17"/>
      <c r="FG40" s="17">
        <v>17.2</v>
      </c>
      <c r="FH40" s="17">
        <v>7.1</v>
      </c>
      <c r="FI40" s="17">
        <v>11.1</v>
      </c>
      <c r="FJ40" s="17">
        <v>7416.7</v>
      </c>
      <c r="FK40" s="15"/>
      <c r="FL40" s="17">
        <v>18.087569999999999</v>
      </c>
      <c r="FM40" s="17">
        <v>0</v>
      </c>
      <c r="FN40" s="17">
        <v>6.07</v>
      </c>
      <c r="FO40" s="17">
        <v>6.5</v>
      </c>
      <c r="FP40" s="17">
        <v>25.977450000000001</v>
      </c>
      <c r="FQ40" s="17">
        <v>18.92559</v>
      </c>
      <c r="FR40" s="17">
        <v>5.3</v>
      </c>
      <c r="FS40" s="17">
        <v>4.7</v>
      </c>
      <c r="FT40" s="17"/>
      <c r="FU40" s="17">
        <v>85.560609999999997</v>
      </c>
    </row>
    <row r="41" spans="1:177" ht="24" customHeight="1" x14ac:dyDescent="0.3">
      <c r="A41" s="16" t="s">
        <v>69</v>
      </c>
      <c r="B41" s="16" t="s">
        <v>775</v>
      </c>
      <c r="C41" s="17">
        <v>98.5</v>
      </c>
      <c r="D41" s="17">
        <v>549.9</v>
      </c>
      <c r="E41" s="17">
        <v>183.7</v>
      </c>
      <c r="F41" s="17"/>
      <c r="G41" s="17"/>
      <c r="H41" s="17">
        <v>11.2</v>
      </c>
      <c r="I41" s="17">
        <v>87.2</v>
      </c>
      <c r="J41" s="17"/>
      <c r="K41" s="17"/>
      <c r="L41" s="17">
        <v>178.4</v>
      </c>
      <c r="M41" s="17">
        <v>179.1</v>
      </c>
      <c r="N41" s="17">
        <v>178.9</v>
      </c>
      <c r="O41" s="17">
        <v>262.89999999999998</v>
      </c>
      <c r="P41" s="17">
        <v>213.1</v>
      </c>
      <c r="Q41" s="17">
        <v>107.6</v>
      </c>
      <c r="R41" s="17">
        <v>299.60000000000002</v>
      </c>
      <c r="S41" s="17">
        <v>3.1</v>
      </c>
      <c r="T41" s="17"/>
      <c r="U41" s="17"/>
      <c r="V41" s="17"/>
      <c r="W41" s="17"/>
      <c r="X41" s="17">
        <v>113.7</v>
      </c>
      <c r="Y41" s="17">
        <v>7.5</v>
      </c>
      <c r="Z41" s="17">
        <v>3.4</v>
      </c>
      <c r="AA41" s="17">
        <v>0</v>
      </c>
      <c r="AB41" s="17">
        <v>6.9</v>
      </c>
      <c r="AC41" s="17">
        <v>13.6</v>
      </c>
      <c r="AD41" s="17">
        <v>61.3</v>
      </c>
      <c r="AE41" s="17"/>
      <c r="AF41" s="17"/>
      <c r="AG41" s="17"/>
      <c r="AH41" s="17"/>
      <c r="AI41" s="17">
        <v>91.1</v>
      </c>
      <c r="AJ41" s="17">
        <v>119.2</v>
      </c>
      <c r="AK41" s="17"/>
      <c r="AL41" s="17"/>
      <c r="AM41" s="17"/>
      <c r="AN41" s="17">
        <v>6.5</v>
      </c>
      <c r="AO41" s="17">
        <v>148.19999999999999</v>
      </c>
      <c r="AP41" s="17">
        <v>25.8</v>
      </c>
      <c r="AQ41" s="17">
        <v>51.9</v>
      </c>
      <c r="AR41" s="17">
        <v>16.8</v>
      </c>
      <c r="AS41" s="17">
        <v>18.399999999999999</v>
      </c>
      <c r="AT41" s="17">
        <v>11.3</v>
      </c>
      <c r="AU41" s="17">
        <v>62.7</v>
      </c>
      <c r="AV41" s="17">
        <v>184</v>
      </c>
      <c r="AW41" s="17">
        <v>184.1</v>
      </c>
      <c r="AX41" s="17">
        <v>184.4</v>
      </c>
      <c r="AY41" s="17">
        <v>84</v>
      </c>
      <c r="AZ41" s="17">
        <v>0</v>
      </c>
      <c r="BA41" s="17">
        <v>6</v>
      </c>
      <c r="BB41" s="17">
        <v>13.1</v>
      </c>
      <c r="BC41" s="17"/>
      <c r="BD41" s="17">
        <v>2</v>
      </c>
      <c r="BE41" s="17">
        <v>12.1</v>
      </c>
      <c r="BF41" s="17">
        <v>70.900000000000006</v>
      </c>
      <c r="BG41" s="17"/>
      <c r="BH41" s="17"/>
      <c r="BI41" s="17">
        <v>33</v>
      </c>
      <c r="BJ41" s="17"/>
      <c r="BK41" s="17"/>
      <c r="BL41" s="17">
        <v>0</v>
      </c>
      <c r="BM41" s="17"/>
      <c r="BN41" s="17"/>
      <c r="BO41" s="17"/>
      <c r="BP41" s="17">
        <v>70.900000000000006</v>
      </c>
      <c r="BQ41" s="17">
        <v>174.6</v>
      </c>
      <c r="BR41" s="17">
        <v>172.9</v>
      </c>
      <c r="BS41" s="17">
        <v>200</v>
      </c>
      <c r="BT41" s="17">
        <v>271.3</v>
      </c>
      <c r="BU41" s="17">
        <v>40.200000000000003</v>
      </c>
      <c r="BV41" s="17">
        <v>26.8</v>
      </c>
      <c r="BW41" s="17"/>
      <c r="BX41" s="17"/>
      <c r="BY41" s="17"/>
      <c r="BZ41" s="17"/>
      <c r="CA41" s="17"/>
      <c r="CB41" s="17"/>
      <c r="CC41" s="17">
        <v>0.3</v>
      </c>
      <c r="CD41" s="17">
        <v>130.80000000000001</v>
      </c>
      <c r="CE41" s="17">
        <v>76.400000000000006</v>
      </c>
      <c r="CF41" s="17">
        <v>63.1</v>
      </c>
      <c r="CG41" s="17">
        <v>65</v>
      </c>
      <c r="CH41" s="17">
        <v>30</v>
      </c>
      <c r="CI41" s="17"/>
      <c r="CJ41" s="17"/>
      <c r="CK41" s="17"/>
      <c r="CL41" s="17">
        <v>147.30000000000001</v>
      </c>
      <c r="CM41" s="17">
        <v>149.4</v>
      </c>
      <c r="CN41" s="17">
        <v>150</v>
      </c>
      <c r="CO41" s="17">
        <v>0</v>
      </c>
      <c r="CP41" s="17"/>
      <c r="CQ41" s="17"/>
      <c r="CR41" s="17"/>
      <c r="CS41" s="17"/>
      <c r="CT41" s="17"/>
      <c r="CU41" s="17"/>
      <c r="CV41" s="17">
        <v>0.8</v>
      </c>
      <c r="CW41" s="17">
        <v>107</v>
      </c>
      <c r="CX41" s="17">
        <v>78.5</v>
      </c>
      <c r="CY41" s="17">
        <v>14.4</v>
      </c>
      <c r="CZ41" s="17">
        <v>0.3</v>
      </c>
      <c r="DA41" s="17">
        <v>4.5999999999999996</v>
      </c>
      <c r="DB41" s="17"/>
      <c r="DC41" s="17">
        <v>10</v>
      </c>
      <c r="DD41" s="17">
        <v>1</v>
      </c>
      <c r="DE41" s="17">
        <v>0.2</v>
      </c>
      <c r="DF41" s="17">
        <v>1.6</v>
      </c>
      <c r="DG41" s="17">
        <v>4.5999999999999996</v>
      </c>
      <c r="DH41" s="17">
        <v>19.2</v>
      </c>
      <c r="DI41" s="17">
        <v>4.0999999999999996</v>
      </c>
      <c r="DJ41" s="17">
        <v>3.1</v>
      </c>
      <c r="DK41" s="17">
        <v>3.4</v>
      </c>
      <c r="DL41" s="17">
        <v>17.8</v>
      </c>
      <c r="DM41" s="17">
        <v>14.4</v>
      </c>
      <c r="DN41" s="17">
        <v>17.3</v>
      </c>
      <c r="DO41" s="17">
        <v>25.8</v>
      </c>
      <c r="DP41" s="17">
        <v>81.599999999999994</v>
      </c>
      <c r="DQ41" s="17">
        <v>4.3</v>
      </c>
      <c r="DR41" s="17">
        <v>2.4</v>
      </c>
      <c r="DS41" s="17">
        <v>1.2</v>
      </c>
      <c r="DT41" s="17">
        <v>3</v>
      </c>
      <c r="DU41" s="17">
        <v>16</v>
      </c>
      <c r="DV41" s="17">
        <v>1.8</v>
      </c>
      <c r="DW41" s="17">
        <v>8.6</v>
      </c>
      <c r="DX41" s="17">
        <v>1.3</v>
      </c>
      <c r="DY41" s="17"/>
      <c r="DZ41" s="17">
        <v>4.8</v>
      </c>
      <c r="EA41" s="17">
        <v>2.1</v>
      </c>
      <c r="EB41" s="17">
        <v>3.7</v>
      </c>
      <c r="EC41" s="17">
        <v>5.0999999999999996</v>
      </c>
      <c r="ED41" s="17">
        <v>10</v>
      </c>
      <c r="EE41" s="17">
        <v>17.600000000000001</v>
      </c>
      <c r="EF41" s="17">
        <v>71.099999999999994</v>
      </c>
      <c r="EG41" s="17">
        <v>33.799999999999997</v>
      </c>
      <c r="EH41" s="17">
        <v>84.6</v>
      </c>
      <c r="EI41" s="17">
        <v>88.3</v>
      </c>
      <c r="EJ41" s="17">
        <v>15.4</v>
      </c>
      <c r="EK41" s="17">
        <v>12.1</v>
      </c>
      <c r="EL41" s="17">
        <v>4.2</v>
      </c>
      <c r="EM41" s="17">
        <v>1.9</v>
      </c>
      <c r="EN41" s="17">
        <v>9.1999999999999993</v>
      </c>
      <c r="EO41" s="17">
        <v>3.6</v>
      </c>
      <c r="EP41" s="17">
        <v>4</v>
      </c>
      <c r="EQ41" s="17">
        <v>4.2</v>
      </c>
      <c r="ER41" s="17">
        <v>15</v>
      </c>
      <c r="ES41" s="17">
        <v>248.5</v>
      </c>
      <c r="ET41" s="17">
        <v>10.8</v>
      </c>
      <c r="EU41" s="17">
        <v>136.9</v>
      </c>
      <c r="EV41" s="17">
        <v>0.6</v>
      </c>
      <c r="EW41" s="17">
        <v>129.1</v>
      </c>
      <c r="EX41" s="17">
        <v>158.80000000000001</v>
      </c>
      <c r="EY41" s="17">
        <v>97</v>
      </c>
      <c r="EZ41" s="17">
        <v>10.8</v>
      </c>
      <c r="FA41" s="17">
        <v>7.1</v>
      </c>
      <c r="FB41" s="17">
        <v>19.7</v>
      </c>
      <c r="FC41" s="17">
        <v>9</v>
      </c>
      <c r="FD41" s="17">
        <v>33.200000000000003</v>
      </c>
      <c r="FE41" s="17">
        <v>28.8</v>
      </c>
      <c r="FF41" s="17"/>
      <c r="FG41" s="17">
        <v>17.2</v>
      </c>
      <c r="FH41" s="17">
        <v>8</v>
      </c>
      <c r="FI41" s="17">
        <v>10.5</v>
      </c>
      <c r="FJ41" s="17">
        <v>7419.1</v>
      </c>
      <c r="FK41" s="15"/>
      <c r="FL41" s="17">
        <v>17.959240000000001</v>
      </c>
      <c r="FM41" s="17">
        <v>0</v>
      </c>
      <c r="FN41" s="17">
        <v>6.0679999999999996</v>
      </c>
      <c r="FO41" s="17">
        <v>6.4</v>
      </c>
      <c r="FP41" s="17">
        <v>26.04035</v>
      </c>
      <c r="FQ41" s="17">
        <v>18.926490000000001</v>
      </c>
      <c r="FR41" s="17">
        <v>5.4</v>
      </c>
      <c r="FS41" s="17">
        <v>4.8</v>
      </c>
      <c r="FT41" s="17"/>
      <c r="FU41" s="17">
        <v>85.594080000000005</v>
      </c>
    </row>
    <row r="42" spans="1:177" ht="24" customHeight="1" x14ac:dyDescent="0.3">
      <c r="A42" s="18" t="s">
        <v>69</v>
      </c>
      <c r="B42" s="18" t="s">
        <v>776</v>
      </c>
      <c r="C42" s="19">
        <v>98.4</v>
      </c>
      <c r="D42" s="19">
        <v>546.70000000000005</v>
      </c>
      <c r="E42" s="19">
        <v>182.6</v>
      </c>
      <c r="F42" s="19"/>
      <c r="G42" s="19"/>
      <c r="H42" s="19">
        <v>10.8</v>
      </c>
      <c r="I42" s="19">
        <v>84.2</v>
      </c>
      <c r="J42" s="19"/>
      <c r="K42" s="19"/>
      <c r="L42" s="19">
        <v>178.6</v>
      </c>
      <c r="M42" s="19">
        <v>178.5</v>
      </c>
      <c r="N42" s="19">
        <v>178.3</v>
      </c>
      <c r="O42" s="19">
        <v>264.2</v>
      </c>
      <c r="P42" s="19">
        <v>213.2</v>
      </c>
      <c r="Q42" s="19">
        <v>107.5</v>
      </c>
      <c r="R42" s="19">
        <v>295.5</v>
      </c>
      <c r="S42" s="19">
        <v>3</v>
      </c>
      <c r="T42" s="19"/>
      <c r="U42" s="19"/>
      <c r="V42" s="19"/>
      <c r="W42" s="19"/>
      <c r="X42" s="19">
        <v>117.6</v>
      </c>
      <c r="Y42" s="19">
        <v>7.1</v>
      </c>
      <c r="Z42" s="19">
        <v>3.3</v>
      </c>
      <c r="AA42" s="19">
        <v>0</v>
      </c>
      <c r="AB42" s="19">
        <v>6.9</v>
      </c>
      <c r="AC42" s="19">
        <v>13.6</v>
      </c>
      <c r="AD42" s="19">
        <v>60.6</v>
      </c>
      <c r="AE42" s="19"/>
      <c r="AF42" s="19"/>
      <c r="AG42" s="19"/>
      <c r="AH42" s="19"/>
      <c r="AI42" s="19">
        <v>90.3</v>
      </c>
      <c r="AJ42" s="19">
        <v>104.2</v>
      </c>
      <c r="AK42" s="19"/>
      <c r="AL42" s="19"/>
      <c r="AM42" s="19"/>
      <c r="AN42" s="19">
        <v>6.5</v>
      </c>
      <c r="AO42" s="19">
        <v>147.69999999999999</v>
      </c>
      <c r="AP42" s="19">
        <v>26.9</v>
      </c>
      <c r="AQ42" s="19">
        <v>50.2</v>
      </c>
      <c r="AR42" s="19">
        <v>16.399999999999999</v>
      </c>
      <c r="AS42" s="19">
        <v>18.399999999999999</v>
      </c>
      <c r="AT42" s="19">
        <v>11.3</v>
      </c>
      <c r="AU42" s="19">
        <v>60.3</v>
      </c>
      <c r="AV42" s="19">
        <v>181.9</v>
      </c>
      <c r="AW42" s="19">
        <v>182</v>
      </c>
      <c r="AX42" s="19">
        <v>184.1</v>
      </c>
      <c r="AY42" s="19">
        <v>83.5</v>
      </c>
      <c r="AZ42" s="19">
        <v>0</v>
      </c>
      <c r="BA42" s="19">
        <v>6</v>
      </c>
      <c r="BB42" s="19">
        <v>11.7</v>
      </c>
      <c r="BC42" s="19"/>
      <c r="BD42" s="19">
        <v>2</v>
      </c>
      <c r="BE42" s="19">
        <v>11.8</v>
      </c>
      <c r="BF42" s="19">
        <v>61.5</v>
      </c>
      <c r="BG42" s="19"/>
      <c r="BH42" s="19"/>
      <c r="BI42" s="19">
        <v>31.8</v>
      </c>
      <c r="BJ42" s="19"/>
      <c r="BK42" s="19"/>
      <c r="BL42" s="19">
        <v>0</v>
      </c>
      <c r="BM42" s="19"/>
      <c r="BN42" s="19"/>
      <c r="BO42" s="19"/>
      <c r="BP42" s="19">
        <v>70.5</v>
      </c>
      <c r="BQ42" s="19">
        <v>175.2</v>
      </c>
      <c r="BR42" s="19">
        <v>173.4</v>
      </c>
      <c r="BS42" s="19">
        <v>200</v>
      </c>
      <c r="BT42" s="19">
        <v>271.7</v>
      </c>
      <c r="BU42" s="19">
        <v>40.1</v>
      </c>
      <c r="BV42" s="19">
        <v>26.9</v>
      </c>
      <c r="BW42" s="19"/>
      <c r="BX42" s="19"/>
      <c r="BY42" s="19"/>
      <c r="BZ42" s="19"/>
      <c r="CA42" s="19"/>
      <c r="CB42" s="19"/>
      <c r="CC42" s="19">
        <v>0.3</v>
      </c>
      <c r="CD42" s="19">
        <v>129.4</v>
      </c>
      <c r="CE42" s="19">
        <v>70.400000000000006</v>
      </c>
      <c r="CF42" s="19">
        <v>62.6</v>
      </c>
      <c r="CG42" s="19">
        <v>64.599999999999994</v>
      </c>
      <c r="CH42" s="19">
        <v>29.7</v>
      </c>
      <c r="CI42" s="19"/>
      <c r="CJ42" s="19"/>
      <c r="CK42" s="19"/>
      <c r="CL42" s="19">
        <v>147.4</v>
      </c>
      <c r="CM42" s="19">
        <v>149.4</v>
      </c>
      <c r="CN42" s="19">
        <v>149.9</v>
      </c>
      <c r="CO42" s="19">
        <v>0</v>
      </c>
      <c r="CP42" s="19"/>
      <c r="CQ42" s="19"/>
      <c r="CR42" s="19"/>
      <c r="CS42" s="19"/>
      <c r="CT42" s="19"/>
      <c r="CU42" s="19"/>
      <c r="CV42" s="19">
        <v>0.6</v>
      </c>
      <c r="CW42" s="19">
        <v>107.1</v>
      </c>
      <c r="CX42" s="19">
        <v>71.099999999999994</v>
      </c>
      <c r="CY42" s="19">
        <v>17.2</v>
      </c>
      <c r="CZ42" s="19">
        <v>0.2</v>
      </c>
      <c r="DA42" s="19">
        <v>4.5999999999999996</v>
      </c>
      <c r="DB42" s="19"/>
      <c r="DC42" s="19">
        <v>10</v>
      </c>
      <c r="DD42" s="19">
        <v>1</v>
      </c>
      <c r="DE42" s="19">
        <v>0.2</v>
      </c>
      <c r="DF42" s="19">
        <v>1.6</v>
      </c>
      <c r="DG42" s="19">
        <v>4.5999999999999996</v>
      </c>
      <c r="DH42" s="19">
        <v>19</v>
      </c>
      <c r="DI42" s="19">
        <v>4</v>
      </c>
      <c r="DJ42" s="19">
        <v>3.1</v>
      </c>
      <c r="DK42" s="19">
        <v>3.4</v>
      </c>
      <c r="DL42" s="19">
        <v>17.8</v>
      </c>
      <c r="DM42" s="19">
        <v>13.2</v>
      </c>
      <c r="DN42" s="19">
        <v>15.7</v>
      </c>
      <c r="DO42" s="19">
        <v>27</v>
      </c>
      <c r="DP42" s="19">
        <v>81.5</v>
      </c>
      <c r="DQ42" s="19">
        <v>4.3</v>
      </c>
      <c r="DR42" s="19">
        <v>2.4</v>
      </c>
      <c r="DS42" s="19">
        <v>1.2</v>
      </c>
      <c r="DT42" s="19">
        <v>3</v>
      </c>
      <c r="DU42" s="19">
        <v>13.6</v>
      </c>
      <c r="DV42" s="19">
        <v>2</v>
      </c>
      <c r="DW42" s="19">
        <v>8.6999999999999993</v>
      </c>
      <c r="DX42" s="19">
        <v>1.4</v>
      </c>
      <c r="DY42" s="19"/>
      <c r="DZ42" s="19">
        <v>4.8</v>
      </c>
      <c r="EA42" s="19">
        <v>2.1</v>
      </c>
      <c r="EB42" s="19">
        <v>3.6</v>
      </c>
      <c r="EC42" s="19">
        <v>4.9000000000000004</v>
      </c>
      <c r="ED42" s="19">
        <v>10</v>
      </c>
      <c r="EE42" s="19">
        <v>21.7</v>
      </c>
      <c r="EF42" s="19">
        <v>74.3</v>
      </c>
      <c r="EG42" s="19">
        <v>29.7</v>
      </c>
      <c r="EH42" s="19">
        <v>106</v>
      </c>
      <c r="EI42" s="19">
        <v>103.8</v>
      </c>
      <c r="EJ42" s="19">
        <v>20.6</v>
      </c>
      <c r="EK42" s="19">
        <v>14.6</v>
      </c>
      <c r="EL42" s="19">
        <v>4.2</v>
      </c>
      <c r="EM42" s="19">
        <v>1.9</v>
      </c>
      <c r="EN42" s="19">
        <v>8.9</v>
      </c>
      <c r="EO42" s="19">
        <v>3.6</v>
      </c>
      <c r="EP42" s="19">
        <v>4</v>
      </c>
      <c r="EQ42" s="19">
        <v>4.2</v>
      </c>
      <c r="ER42" s="19">
        <v>15.6</v>
      </c>
      <c r="ES42" s="19">
        <v>234.1</v>
      </c>
      <c r="ET42" s="19">
        <v>8.3000000000000007</v>
      </c>
      <c r="EU42" s="19">
        <v>120.5</v>
      </c>
      <c r="EV42" s="19">
        <v>0.6</v>
      </c>
      <c r="EW42" s="19">
        <v>129.6</v>
      </c>
      <c r="EX42" s="19">
        <v>170.5</v>
      </c>
      <c r="EY42" s="19">
        <v>87.5</v>
      </c>
      <c r="EZ42" s="19">
        <v>8.4</v>
      </c>
      <c r="FA42" s="19">
        <v>7.1</v>
      </c>
      <c r="FB42" s="19">
        <v>19.5</v>
      </c>
      <c r="FC42" s="19">
        <v>9.1999999999999993</v>
      </c>
      <c r="FD42" s="19">
        <v>33</v>
      </c>
      <c r="FE42" s="19">
        <v>29</v>
      </c>
      <c r="FF42" s="19"/>
      <c r="FG42" s="19">
        <v>17.2</v>
      </c>
      <c r="FH42" s="19">
        <v>7.3</v>
      </c>
      <c r="FI42" s="19">
        <v>11</v>
      </c>
      <c r="FJ42" s="19">
        <v>7371.4</v>
      </c>
      <c r="FK42" s="15"/>
      <c r="FL42" s="19">
        <v>16.752690000000001</v>
      </c>
      <c r="FM42" s="19">
        <v>0</v>
      </c>
      <c r="FN42" s="19">
        <v>6.0679999999999996</v>
      </c>
      <c r="FO42" s="19">
        <v>6.4</v>
      </c>
      <c r="FP42" s="19">
        <v>26.208310000000001</v>
      </c>
      <c r="FQ42" s="19">
        <v>18.927330000000001</v>
      </c>
      <c r="FR42" s="19">
        <v>4.5</v>
      </c>
      <c r="FS42" s="19">
        <v>4.7</v>
      </c>
      <c r="FT42" s="19"/>
      <c r="FU42" s="19">
        <v>83.556330000000003</v>
      </c>
    </row>
    <row r="43" spans="1:177" ht="24" customHeight="1" x14ac:dyDescent="0.3">
      <c r="A43" s="13" t="s">
        <v>69</v>
      </c>
      <c r="B43" s="13" t="s">
        <v>777</v>
      </c>
      <c r="C43" s="14">
        <v>99</v>
      </c>
      <c r="D43" s="14">
        <v>550.4</v>
      </c>
      <c r="E43" s="14">
        <v>183.6</v>
      </c>
      <c r="F43" s="14"/>
      <c r="G43" s="14"/>
      <c r="H43" s="14">
        <v>11</v>
      </c>
      <c r="I43" s="14">
        <v>84.8</v>
      </c>
      <c r="J43" s="14"/>
      <c r="K43" s="14"/>
      <c r="L43" s="14">
        <v>178.8</v>
      </c>
      <c r="M43" s="14">
        <v>176.1</v>
      </c>
      <c r="N43" s="14">
        <v>179</v>
      </c>
      <c r="O43" s="14">
        <v>264.5</v>
      </c>
      <c r="P43" s="14">
        <v>212</v>
      </c>
      <c r="Q43" s="14">
        <v>107</v>
      </c>
      <c r="R43" s="14">
        <v>303.39999999999998</v>
      </c>
      <c r="S43" s="14">
        <v>3.1</v>
      </c>
      <c r="T43" s="14"/>
      <c r="U43" s="14"/>
      <c r="V43" s="14"/>
      <c r="W43" s="14"/>
      <c r="X43" s="14">
        <v>111.8</v>
      </c>
      <c r="Y43" s="14">
        <v>7.5</v>
      </c>
      <c r="Z43" s="14">
        <v>3.4</v>
      </c>
      <c r="AA43" s="14">
        <v>0</v>
      </c>
      <c r="AB43" s="14">
        <v>6.9</v>
      </c>
      <c r="AC43" s="14">
        <v>13.6</v>
      </c>
      <c r="AD43" s="14">
        <v>86.1</v>
      </c>
      <c r="AE43" s="14"/>
      <c r="AF43" s="14"/>
      <c r="AG43" s="14"/>
      <c r="AH43" s="14"/>
      <c r="AI43" s="14">
        <v>90.5</v>
      </c>
      <c r="AJ43" s="14">
        <v>108.5</v>
      </c>
      <c r="AK43" s="14"/>
      <c r="AL43" s="14"/>
      <c r="AM43" s="14"/>
      <c r="AN43" s="14">
        <v>6.5</v>
      </c>
      <c r="AO43" s="14">
        <v>150</v>
      </c>
      <c r="AP43" s="14">
        <v>26</v>
      </c>
      <c r="AQ43" s="14">
        <v>61.8</v>
      </c>
      <c r="AR43" s="14">
        <v>15.2</v>
      </c>
      <c r="AS43" s="14">
        <v>18.399999999999999</v>
      </c>
      <c r="AT43" s="14">
        <v>11.2</v>
      </c>
      <c r="AU43" s="14">
        <v>59.3</v>
      </c>
      <c r="AV43" s="14">
        <v>182.9</v>
      </c>
      <c r="AW43" s="14">
        <v>183.5</v>
      </c>
      <c r="AX43" s="14">
        <v>185.2</v>
      </c>
      <c r="AY43" s="14">
        <v>84.3</v>
      </c>
      <c r="AZ43" s="14">
        <v>0</v>
      </c>
      <c r="BA43" s="14">
        <v>5.9</v>
      </c>
      <c r="BB43" s="14">
        <v>21.6</v>
      </c>
      <c r="BC43" s="14"/>
      <c r="BD43" s="14">
        <v>2</v>
      </c>
      <c r="BE43" s="14">
        <v>11.8</v>
      </c>
      <c r="BF43" s="14">
        <v>85</v>
      </c>
      <c r="BG43" s="14"/>
      <c r="BH43" s="14"/>
      <c r="BI43" s="14">
        <v>86.9</v>
      </c>
      <c r="BJ43" s="14"/>
      <c r="BK43" s="14"/>
      <c r="BL43" s="14">
        <v>0</v>
      </c>
      <c r="BM43" s="14"/>
      <c r="BN43" s="14"/>
      <c r="BO43" s="14"/>
      <c r="BP43" s="14">
        <v>70.8</v>
      </c>
      <c r="BQ43" s="14">
        <v>175.6</v>
      </c>
      <c r="BR43" s="14">
        <v>174</v>
      </c>
      <c r="BS43" s="14">
        <v>200</v>
      </c>
      <c r="BT43" s="14">
        <v>271.7</v>
      </c>
      <c r="BU43" s="14">
        <v>40</v>
      </c>
      <c r="BV43" s="14">
        <v>26.9</v>
      </c>
      <c r="BW43" s="14"/>
      <c r="BX43" s="14"/>
      <c r="BY43" s="14"/>
      <c r="BZ43" s="14"/>
      <c r="CA43" s="14"/>
      <c r="CB43" s="14"/>
      <c r="CC43" s="14">
        <v>0.3</v>
      </c>
      <c r="CD43" s="14">
        <v>190.1</v>
      </c>
      <c r="CE43" s="14">
        <v>86.7</v>
      </c>
      <c r="CF43" s="14">
        <v>62.7</v>
      </c>
      <c r="CG43" s="14">
        <v>65</v>
      </c>
      <c r="CH43" s="14">
        <v>29.7</v>
      </c>
      <c r="CI43" s="14"/>
      <c r="CJ43" s="14"/>
      <c r="CK43" s="14"/>
      <c r="CL43" s="14">
        <v>147.4</v>
      </c>
      <c r="CM43" s="14">
        <v>149.80000000000001</v>
      </c>
      <c r="CN43" s="14">
        <v>150.19999999999999</v>
      </c>
      <c r="CO43" s="14">
        <v>0</v>
      </c>
      <c r="CP43" s="14"/>
      <c r="CQ43" s="14"/>
      <c r="CR43" s="14"/>
      <c r="CS43" s="14"/>
      <c r="CT43" s="14"/>
      <c r="CU43" s="14"/>
      <c r="CV43" s="14">
        <v>0.4</v>
      </c>
      <c r="CW43" s="14">
        <v>114.3</v>
      </c>
      <c r="CX43" s="14">
        <v>43.2</v>
      </c>
      <c r="CY43" s="14">
        <v>13.9</v>
      </c>
      <c r="CZ43" s="14">
        <v>0.2</v>
      </c>
      <c r="DA43" s="14">
        <v>4.5999999999999996</v>
      </c>
      <c r="DB43" s="14"/>
      <c r="DC43" s="14">
        <v>9.9</v>
      </c>
      <c r="DD43" s="14">
        <v>1</v>
      </c>
      <c r="DE43" s="14">
        <v>0.2</v>
      </c>
      <c r="DF43" s="14">
        <v>1.6</v>
      </c>
      <c r="DG43" s="14">
        <v>4.5999999999999996</v>
      </c>
      <c r="DH43" s="14">
        <v>19</v>
      </c>
      <c r="DI43" s="14">
        <v>4</v>
      </c>
      <c r="DJ43" s="14">
        <v>3.1</v>
      </c>
      <c r="DK43" s="14">
        <v>3.4</v>
      </c>
      <c r="DL43" s="14">
        <v>17.8</v>
      </c>
      <c r="DM43" s="14">
        <v>8</v>
      </c>
      <c r="DN43" s="14">
        <v>9.1999999999999993</v>
      </c>
      <c r="DO43" s="14">
        <v>26.1</v>
      </c>
      <c r="DP43" s="14">
        <v>81.5</v>
      </c>
      <c r="DQ43" s="14">
        <v>4.3</v>
      </c>
      <c r="DR43" s="14">
        <v>2.4</v>
      </c>
      <c r="DS43" s="14">
        <v>1.2</v>
      </c>
      <c r="DT43" s="14">
        <v>3</v>
      </c>
      <c r="DU43" s="14">
        <v>6.9</v>
      </c>
      <c r="DV43" s="14">
        <v>1.9</v>
      </c>
      <c r="DW43" s="14">
        <v>11.1</v>
      </c>
      <c r="DX43" s="14">
        <v>1.4</v>
      </c>
      <c r="DY43" s="14"/>
      <c r="DZ43" s="14">
        <v>4.5999999999999996</v>
      </c>
      <c r="EA43" s="14">
        <v>2.1</v>
      </c>
      <c r="EB43" s="14">
        <v>3.8</v>
      </c>
      <c r="EC43" s="14">
        <v>5.0999999999999996</v>
      </c>
      <c r="ED43" s="14">
        <v>10</v>
      </c>
      <c r="EE43" s="14">
        <v>23.4</v>
      </c>
      <c r="EF43" s="14">
        <v>79.400000000000006</v>
      </c>
      <c r="EG43" s="14">
        <v>19</v>
      </c>
      <c r="EH43" s="14">
        <v>103.1</v>
      </c>
      <c r="EI43" s="14">
        <v>105.8</v>
      </c>
      <c r="EJ43" s="14">
        <v>18.899999999999999</v>
      </c>
      <c r="EK43" s="14">
        <v>14.4</v>
      </c>
      <c r="EL43" s="14">
        <v>4.2</v>
      </c>
      <c r="EM43" s="14">
        <v>1.9</v>
      </c>
      <c r="EN43" s="14">
        <v>8.6999999999999993</v>
      </c>
      <c r="EO43" s="14">
        <v>3.6</v>
      </c>
      <c r="EP43" s="14">
        <v>4</v>
      </c>
      <c r="EQ43" s="14">
        <v>4.2</v>
      </c>
      <c r="ER43" s="14">
        <v>11.6</v>
      </c>
      <c r="ES43" s="14">
        <v>168.7</v>
      </c>
      <c r="ET43" s="14">
        <v>5.4</v>
      </c>
      <c r="EU43" s="14">
        <v>74.2</v>
      </c>
      <c r="EV43" s="14">
        <v>0.6</v>
      </c>
      <c r="EW43" s="14">
        <v>128.9</v>
      </c>
      <c r="EX43" s="14">
        <v>162</v>
      </c>
      <c r="EY43" s="14">
        <v>65.8</v>
      </c>
      <c r="EZ43" s="14">
        <v>5.6</v>
      </c>
      <c r="FA43" s="14">
        <v>7.2</v>
      </c>
      <c r="FB43" s="14">
        <v>19.100000000000001</v>
      </c>
      <c r="FC43" s="14">
        <v>8.9</v>
      </c>
      <c r="FD43" s="14">
        <v>33.200000000000003</v>
      </c>
      <c r="FE43" s="14">
        <v>29.1</v>
      </c>
      <c r="FF43" s="14"/>
      <c r="FG43" s="14">
        <v>17.5</v>
      </c>
      <c r="FH43" s="14">
        <v>8.5</v>
      </c>
      <c r="FI43" s="14">
        <v>10.4</v>
      </c>
      <c r="FJ43" s="14">
        <v>7390.5</v>
      </c>
      <c r="FK43" s="15"/>
      <c r="FL43" s="14">
        <v>15.89462</v>
      </c>
      <c r="FM43" s="14">
        <v>0</v>
      </c>
      <c r="FN43" s="14">
        <v>6.0659999999999998</v>
      </c>
      <c r="FO43" s="14">
        <v>6.4</v>
      </c>
      <c r="FP43" s="14">
        <v>26.435230000000001</v>
      </c>
      <c r="FQ43" s="14">
        <v>18.92792</v>
      </c>
      <c r="FR43" s="14">
        <v>4.4000000000000004</v>
      </c>
      <c r="FS43" s="14">
        <v>4.5999999999999996</v>
      </c>
      <c r="FT43" s="14"/>
      <c r="FU43" s="14">
        <v>82.723770000000002</v>
      </c>
    </row>
    <row r="44" spans="1:177" ht="24" customHeight="1" x14ac:dyDescent="0.3">
      <c r="A44" s="16" t="s">
        <v>69</v>
      </c>
      <c r="B44" s="16" t="s">
        <v>778</v>
      </c>
      <c r="C44" s="17">
        <v>99.1</v>
      </c>
      <c r="D44" s="17">
        <v>545.79999999999995</v>
      </c>
      <c r="E44" s="17">
        <v>182.1</v>
      </c>
      <c r="F44" s="17"/>
      <c r="G44" s="17"/>
      <c r="H44" s="17">
        <v>11</v>
      </c>
      <c r="I44" s="17">
        <v>84.5</v>
      </c>
      <c r="J44" s="17"/>
      <c r="K44" s="17"/>
      <c r="L44" s="17">
        <v>185.1</v>
      </c>
      <c r="M44" s="17">
        <v>207.5</v>
      </c>
      <c r="N44" s="17">
        <v>208.9</v>
      </c>
      <c r="O44" s="17">
        <v>286.60000000000002</v>
      </c>
      <c r="P44" s="17">
        <v>212.6</v>
      </c>
      <c r="Q44" s="17">
        <v>110.4</v>
      </c>
      <c r="R44" s="17">
        <v>372.9</v>
      </c>
      <c r="S44" s="17">
        <v>3</v>
      </c>
      <c r="T44" s="17"/>
      <c r="U44" s="17"/>
      <c r="V44" s="17"/>
      <c r="W44" s="17"/>
      <c r="X44" s="17">
        <v>116.6</v>
      </c>
      <c r="Y44" s="17">
        <v>7.4</v>
      </c>
      <c r="Z44" s="17">
        <v>3.3</v>
      </c>
      <c r="AA44" s="17">
        <v>0</v>
      </c>
      <c r="AB44" s="17">
        <v>6.9</v>
      </c>
      <c r="AC44" s="17">
        <v>13.5</v>
      </c>
      <c r="AD44" s="17">
        <v>84.7</v>
      </c>
      <c r="AE44" s="17"/>
      <c r="AF44" s="17"/>
      <c r="AG44" s="17"/>
      <c r="AH44" s="17"/>
      <c r="AI44" s="17">
        <v>90.5</v>
      </c>
      <c r="AJ44" s="17">
        <v>143.30000000000001</v>
      </c>
      <c r="AK44" s="17"/>
      <c r="AL44" s="17"/>
      <c r="AM44" s="17"/>
      <c r="AN44" s="17">
        <v>6.5</v>
      </c>
      <c r="AO44" s="17">
        <v>147.30000000000001</v>
      </c>
      <c r="AP44" s="17">
        <v>26</v>
      </c>
      <c r="AQ44" s="17">
        <v>71.7</v>
      </c>
      <c r="AR44" s="17">
        <v>16.600000000000001</v>
      </c>
      <c r="AS44" s="17">
        <v>18.2</v>
      </c>
      <c r="AT44" s="17">
        <v>11.2</v>
      </c>
      <c r="AU44" s="17">
        <v>59.9</v>
      </c>
      <c r="AV44" s="17">
        <v>182.4</v>
      </c>
      <c r="AW44" s="17">
        <v>182.9</v>
      </c>
      <c r="AX44" s="17">
        <v>183.5</v>
      </c>
      <c r="AY44" s="17">
        <v>83.5</v>
      </c>
      <c r="AZ44" s="17">
        <v>0</v>
      </c>
      <c r="BA44" s="17">
        <v>5.9</v>
      </c>
      <c r="BB44" s="17">
        <v>12.5</v>
      </c>
      <c r="BC44" s="17"/>
      <c r="BD44" s="17">
        <v>2</v>
      </c>
      <c r="BE44" s="17">
        <v>11.8</v>
      </c>
      <c r="BF44" s="17">
        <v>79.5</v>
      </c>
      <c r="BG44" s="17"/>
      <c r="BH44" s="17"/>
      <c r="BI44" s="17">
        <v>86.6</v>
      </c>
      <c r="BJ44" s="17"/>
      <c r="BK44" s="17"/>
      <c r="BL44" s="17">
        <v>0</v>
      </c>
      <c r="BM44" s="17"/>
      <c r="BN44" s="17"/>
      <c r="BO44" s="17"/>
      <c r="BP44" s="17">
        <v>70.7</v>
      </c>
      <c r="BQ44" s="17">
        <v>175.4</v>
      </c>
      <c r="BR44" s="17">
        <v>173.2</v>
      </c>
      <c r="BS44" s="17">
        <v>200</v>
      </c>
      <c r="BT44" s="17">
        <v>273.10000000000002</v>
      </c>
      <c r="BU44" s="17">
        <v>59.8</v>
      </c>
      <c r="BV44" s="17">
        <v>32.6</v>
      </c>
      <c r="BW44" s="17"/>
      <c r="BX44" s="17"/>
      <c r="BY44" s="17"/>
      <c r="BZ44" s="17"/>
      <c r="CA44" s="17"/>
      <c r="CB44" s="17"/>
      <c r="CC44" s="17">
        <v>0.3</v>
      </c>
      <c r="CD44" s="17">
        <v>165.2</v>
      </c>
      <c r="CE44" s="17">
        <v>89.6</v>
      </c>
      <c r="CF44" s="17">
        <v>62.6</v>
      </c>
      <c r="CG44" s="17">
        <v>65.599999999999994</v>
      </c>
      <c r="CH44" s="17">
        <v>29.3</v>
      </c>
      <c r="CI44" s="17"/>
      <c r="CJ44" s="17"/>
      <c r="CK44" s="17"/>
      <c r="CL44" s="17">
        <v>147</v>
      </c>
      <c r="CM44" s="17">
        <v>149.1</v>
      </c>
      <c r="CN44" s="17">
        <v>148.9</v>
      </c>
      <c r="CO44" s="17">
        <v>0</v>
      </c>
      <c r="CP44" s="17"/>
      <c r="CQ44" s="17"/>
      <c r="CR44" s="17"/>
      <c r="CS44" s="17"/>
      <c r="CT44" s="17"/>
      <c r="CU44" s="17"/>
      <c r="CV44" s="17">
        <v>0.2</v>
      </c>
      <c r="CW44" s="17">
        <v>111.7</v>
      </c>
      <c r="CX44" s="17">
        <v>17.899999999999999</v>
      </c>
      <c r="CY44" s="17">
        <v>13.4</v>
      </c>
      <c r="CZ44" s="17">
        <v>0.1</v>
      </c>
      <c r="DA44" s="17">
        <v>4.5999999999999996</v>
      </c>
      <c r="DB44" s="17"/>
      <c r="DC44" s="17">
        <v>9.9</v>
      </c>
      <c r="DD44" s="17">
        <v>1</v>
      </c>
      <c r="DE44" s="17">
        <v>0.2</v>
      </c>
      <c r="DF44" s="17">
        <v>1.6</v>
      </c>
      <c r="DG44" s="17">
        <v>4.7</v>
      </c>
      <c r="DH44" s="17">
        <v>19.100000000000001</v>
      </c>
      <c r="DI44" s="17">
        <v>3.9</v>
      </c>
      <c r="DJ44" s="17">
        <v>3.1</v>
      </c>
      <c r="DK44" s="17">
        <v>3.4</v>
      </c>
      <c r="DL44" s="17">
        <v>17.7</v>
      </c>
      <c r="DM44" s="17">
        <v>2.1</v>
      </c>
      <c r="DN44" s="17">
        <v>2.2999999999999998</v>
      </c>
      <c r="DO44" s="17">
        <v>27.1</v>
      </c>
      <c r="DP44" s="17">
        <v>81.099999999999994</v>
      </c>
      <c r="DQ44" s="17">
        <v>4.3</v>
      </c>
      <c r="DR44" s="17">
        <v>2.4</v>
      </c>
      <c r="DS44" s="17">
        <v>1.2</v>
      </c>
      <c r="DT44" s="17">
        <v>3</v>
      </c>
      <c r="DU44" s="17">
        <v>0.6</v>
      </c>
      <c r="DV44" s="17">
        <v>1.9</v>
      </c>
      <c r="DW44" s="17">
        <v>20</v>
      </c>
      <c r="DX44" s="17">
        <v>1.5</v>
      </c>
      <c r="DY44" s="17"/>
      <c r="DZ44" s="17">
        <v>4.3</v>
      </c>
      <c r="EA44" s="17">
        <v>2.1</v>
      </c>
      <c r="EB44" s="17">
        <v>3.5</v>
      </c>
      <c r="EC44" s="17">
        <v>5.0999999999999996</v>
      </c>
      <c r="ED44" s="17">
        <v>10</v>
      </c>
      <c r="EE44" s="17">
        <v>24.2</v>
      </c>
      <c r="EF44" s="17">
        <v>79.3</v>
      </c>
      <c r="EG44" s="17">
        <v>8.1999999999999993</v>
      </c>
      <c r="EH44" s="17">
        <v>97.1</v>
      </c>
      <c r="EI44" s="17">
        <v>104.1</v>
      </c>
      <c r="EJ44" s="17">
        <v>19.600000000000001</v>
      </c>
      <c r="EK44" s="17">
        <v>15</v>
      </c>
      <c r="EL44" s="17">
        <v>4.2</v>
      </c>
      <c r="EM44" s="17">
        <v>1.9</v>
      </c>
      <c r="EN44" s="17">
        <v>8.6</v>
      </c>
      <c r="EO44" s="17">
        <v>3.6</v>
      </c>
      <c r="EP44" s="17">
        <v>4</v>
      </c>
      <c r="EQ44" s="17">
        <v>4.2</v>
      </c>
      <c r="ER44" s="17">
        <v>11.8</v>
      </c>
      <c r="ES44" s="17">
        <v>78.5</v>
      </c>
      <c r="ET44" s="17">
        <v>2.2999999999999998</v>
      </c>
      <c r="EU44" s="17">
        <v>33.5</v>
      </c>
      <c r="EV44" s="17">
        <v>0.6</v>
      </c>
      <c r="EW44" s="17">
        <v>128.19999999999999</v>
      </c>
      <c r="EX44" s="17">
        <v>138.1</v>
      </c>
      <c r="EY44" s="17">
        <v>32</v>
      </c>
      <c r="EZ44" s="17">
        <v>2.4</v>
      </c>
      <c r="FA44" s="17">
        <v>7.1</v>
      </c>
      <c r="FB44" s="17">
        <v>19.100000000000001</v>
      </c>
      <c r="FC44" s="17">
        <v>8.6</v>
      </c>
      <c r="FD44" s="17">
        <v>33.1</v>
      </c>
      <c r="FE44" s="17">
        <v>28.8</v>
      </c>
      <c r="FF44" s="17"/>
      <c r="FG44" s="17">
        <v>17.5</v>
      </c>
      <c r="FH44" s="17">
        <v>7.2</v>
      </c>
      <c r="FI44" s="17">
        <v>10.5</v>
      </c>
      <c r="FJ44" s="17">
        <v>7324.4</v>
      </c>
      <c r="FK44" s="15"/>
      <c r="FL44" s="17">
        <v>15.48265</v>
      </c>
      <c r="FM44" s="17">
        <v>0</v>
      </c>
      <c r="FN44" s="17">
        <v>6.0659999999999998</v>
      </c>
      <c r="FO44" s="17">
        <v>6.4</v>
      </c>
      <c r="FP44" s="17">
        <v>26.571269999999998</v>
      </c>
      <c r="FQ44" s="17">
        <v>18.927779999999998</v>
      </c>
      <c r="FR44" s="17">
        <v>4.4000000000000004</v>
      </c>
      <c r="FS44" s="17">
        <v>4.7</v>
      </c>
      <c r="FT44" s="17"/>
      <c r="FU44" s="17">
        <v>82.547700000000006</v>
      </c>
    </row>
    <row r="45" spans="1:177" ht="24" customHeight="1" x14ac:dyDescent="0.3">
      <c r="A45" s="16" t="s">
        <v>69</v>
      </c>
      <c r="B45" s="16" t="s">
        <v>779</v>
      </c>
      <c r="C45" s="17">
        <v>98.1</v>
      </c>
      <c r="D45" s="17">
        <v>629.79999999999995</v>
      </c>
      <c r="E45" s="17">
        <v>216.7</v>
      </c>
      <c r="F45" s="17"/>
      <c r="G45" s="17"/>
      <c r="H45" s="17">
        <v>10.8</v>
      </c>
      <c r="I45" s="17">
        <v>84</v>
      </c>
      <c r="J45" s="17"/>
      <c r="K45" s="17"/>
      <c r="L45" s="17">
        <v>188.4</v>
      </c>
      <c r="M45" s="17">
        <v>209.3</v>
      </c>
      <c r="N45" s="17">
        <v>210.9</v>
      </c>
      <c r="O45" s="17">
        <v>289</v>
      </c>
      <c r="P45" s="17">
        <v>213.2</v>
      </c>
      <c r="Q45" s="17">
        <v>111</v>
      </c>
      <c r="R45" s="17">
        <v>374.5</v>
      </c>
      <c r="S45" s="17">
        <v>3</v>
      </c>
      <c r="T45" s="17"/>
      <c r="U45" s="17"/>
      <c r="V45" s="17"/>
      <c r="W45" s="17"/>
      <c r="X45" s="17">
        <v>113.6</v>
      </c>
      <c r="Y45" s="17">
        <v>7.3</v>
      </c>
      <c r="Z45" s="17">
        <v>3.2</v>
      </c>
      <c r="AA45" s="17">
        <v>0</v>
      </c>
      <c r="AB45" s="17">
        <v>6.9</v>
      </c>
      <c r="AC45" s="17">
        <v>13.7</v>
      </c>
      <c r="AD45" s="17">
        <v>84.6</v>
      </c>
      <c r="AE45" s="17"/>
      <c r="AF45" s="17"/>
      <c r="AG45" s="17"/>
      <c r="AH45" s="17"/>
      <c r="AI45" s="17">
        <v>89.4</v>
      </c>
      <c r="AJ45" s="17">
        <v>150.9</v>
      </c>
      <c r="AK45" s="17"/>
      <c r="AL45" s="17"/>
      <c r="AM45" s="17"/>
      <c r="AN45" s="17">
        <v>6.5</v>
      </c>
      <c r="AO45" s="17">
        <v>147.69999999999999</v>
      </c>
      <c r="AP45" s="17">
        <v>24.2</v>
      </c>
      <c r="AQ45" s="17">
        <v>122.5</v>
      </c>
      <c r="AR45" s="17">
        <v>15</v>
      </c>
      <c r="AS45" s="17">
        <v>18.3</v>
      </c>
      <c r="AT45" s="17">
        <v>11.2</v>
      </c>
      <c r="AU45" s="17">
        <v>61.3</v>
      </c>
      <c r="AV45" s="17">
        <v>180.3</v>
      </c>
      <c r="AW45" s="17">
        <v>180.5</v>
      </c>
      <c r="AX45" s="17">
        <v>184.5</v>
      </c>
      <c r="AY45" s="17">
        <v>82.3</v>
      </c>
      <c r="AZ45" s="17">
        <v>0</v>
      </c>
      <c r="BA45" s="17">
        <v>5.9</v>
      </c>
      <c r="BB45" s="17">
        <v>12.1</v>
      </c>
      <c r="BC45" s="17"/>
      <c r="BD45" s="17">
        <v>2</v>
      </c>
      <c r="BE45" s="17">
        <v>11.9</v>
      </c>
      <c r="BF45" s="17">
        <v>83.8</v>
      </c>
      <c r="BG45" s="17"/>
      <c r="BH45" s="17"/>
      <c r="BI45" s="17">
        <v>86</v>
      </c>
      <c r="BJ45" s="17"/>
      <c r="BK45" s="17"/>
      <c r="BL45" s="17">
        <v>0</v>
      </c>
      <c r="BM45" s="17"/>
      <c r="BN45" s="17"/>
      <c r="BO45" s="17"/>
      <c r="BP45" s="17">
        <v>70.400000000000006</v>
      </c>
      <c r="BQ45" s="17">
        <v>177.6</v>
      </c>
      <c r="BR45" s="17">
        <v>175.9</v>
      </c>
      <c r="BS45" s="17">
        <v>200</v>
      </c>
      <c r="BT45" s="17">
        <v>274.2</v>
      </c>
      <c r="BU45" s="17">
        <v>76.099999999999994</v>
      </c>
      <c r="BV45" s="17">
        <v>36.799999999999997</v>
      </c>
      <c r="BW45" s="17"/>
      <c r="BX45" s="17"/>
      <c r="BY45" s="17"/>
      <c r="BZ45" s="17"/>
      <c r="CA45" s="17"/>
      <c r="CB45" s="17"/>
      <c r="CC45" s="17">
        <v>0.3</v>
      </c>
      <c r="CD45" s="17">
        <v>175.6</v>
      </c>
      <c r="CE45" s="17">
        <v>89.7</v>
      </c>
      <c r="CF45" s="17">
        <v>61.7</v>
      </c>
      <c r="CG45" s="17">
        <v>69.3</v>
      </c>
      <c r="CH45" s="17">
        <v>28.7</v>
      </c>
      <c r="CI45" s="17"/>
      <c r="CJ45" s="17"/>
      <c r="CK45" s="17"/>
      <c r="CL45" s="17">
        <v>148.30000000000001</v>
      </c>
      <c r="CM45" s="17">
        <v>150.19999999999999</v>
      </c>
      <c r="CN45" s="17">
        <v>150.69999999999999</v>
      </c>
      <c r="CO45" s="17">
        <v>0</v>
      </c>
      <c r="CP45" s="17"/>
      <c r="CQ45" s="17"/>
      <c r="CR45" s="17"/>
      <c r="CS45" s="17"/>
      <c r="CT45" s="17"/>
      <c r="CU45" s="17"/>
      <c r="CV45" s="17">
        <v>0</v>
      </c>
      <c r="CW45" s="17">
        <v>106.4</v>
      </c>
      <c r="CX45" s="17">
        <v>2.4</v>
      </c>
      <c r="CY45" s="17">
        <v>8</v>
      </c>
      <c r="CZ45" s="17">
        <v>0.1</v>
      </c>
      <c r="DA45" s="17">
        <v>4.5</v>
      </c>
      <c r="DB45" s="17"/>
      <c r="DC45" s="17">
        <v>9.9</v>
      </c>
      <c r="DD45" s="17">
        <v>1</v>
      </c>
      <c r="DE45" s="17">
        <v>0.2</v>
      </c>
      <c r="DF45" s="17">
        <v>1.6</v>
      </c>
      <c r="DG45" s="17">
        <v>4.7</v>
      </c>
      <c r="DH45" s="17">
        <v>18.600000000000001</v>
      </c>
      <c r="DI45" s="17">
        <v>3.9</v>
      </c>
      <c r="DJ45" s="17">
        <v>3.1</v>
      </c>
      <c r="DK45" s="17">
        <v>3.4</v>
      </c>
      <c r="DL45" s="17">
        <v>17.5</v>
      </c>
      <c r="DM45" s="17">
        <v>0</v>
      </c>
      <c r="DN45" s="17">
        <v>0</v>
      </c>
      <c r="DO45" s="17">
        <v>26.3</v>
      </c>
      <c r="DP45" s="17">
        <v>81.900000000000006</v>
      </c>
      <c r="DQ45" s="17">
        <v>4.4000000000000004</v>
      </c>
      <c r="DR45" s="17">
        <v>2.4</v>
      </c>
      <c r="DS45" s="17">
        <v>1.2</v>
      </c>
      <c r="DT45" s="17">
        <v>3</v>
      </c>
      <c r="DU45" s="17">
        <v>0</v>
      </c>
      <c r="DV45" s="17">
        <v>1.9</v>
      </c>
      <c r="DW45" s="17">
        <v>20</v>
      </c>
      <c r="DX45" s="17">
        <v>1.5</v>
      </c>
      <c r="DY45" s="17"/>
      <c r="DZ45" s="17">
        <v>3.9</v>
      </c>
      <c r="EA45" s="17">
        <v>2.1</v>
      </c>
      <c r="EB45" s="17">
        <v>3.7</v>
      </c>
      <c r="EC45" s="17">
        <v>4.9000000000000004</v>
      </c>
      <c r="ED45" s="17">
        <v>10</v>
      </c>
      <c r="EE45" s="17">
        <v>23.5</v>
      </c>
      <c r="EF45" s="17">
        <v>80.7</v>
      </c>
      <c r="EG45" s="17">
        <v>0.6</v>
      </c>
      <c r="EH45" s="17">
        <v>89.7</v>
      </c>
      <c r="EI45" s="17">
        <v>103.3</v>
      </c>
      <c r="EJ45" s="17">
        <v>18.5</v>
      </c>
      <c r="EK45" s="17">
        <v>6.6</v>
      </c>
      <c r="EL45" s="17">
        <v>4.0999999999999996</v>
      </c>
      <c r="EM45" s="17">
        <v>1.9</v>
      </c>
      <c r="EN45" s="17">
        <v>9</v>
      </c>
      <c r="EO45" s="17">
        <v>3.6</v>
      </c>
      <c r="EP45" s="17">
        <v>4</v>
      </c>
      <c r="EQ45" s="17">
        <v>4</v>
      </c>
      <c r="ER45" s="17">
        <v>7.9</v>
      </c>
      <c r="ES45" s="17">
        <v>10.8</v>
      </c>
      <c r="ET45" s="17">
        <v>0.4</v>
      </c>
      <c r="EU45" s="17">
        <v>1</v>
      </c>
      <c r="EV45" s="17">
        <v>0.6</v>
      </c>
      <c r="EW45" s="17">
        <v>124.5</v>
      </c>
      <c r="EX45" s="17">
        <v>124.4</v>
      </c>
      <c r="EY45" s="17">
        <v>2.6</v>
      </c>
      <c r="EZ45" s="17">
        <v>0.5</v>
      </c>
      <c r="FA45" s="17">
        <v>7.2</v>
      </c>
      <c r="FB45" s="17">
        <v>19.100000000000001</v>
      </c>
      <c r="FC45" s="17">
        <v>9.4</v>
      </c>
      <c r="FD45" s="17">
        <v>32.799999999999997</v>
      </c>
      <c r="FE45" s="17">
        <v>28.7</v>
      </c>
      <c r="FF45" s="17"/>
      <c r="FG45" s="17">
        <v>12.3</v>
      </c>
      <c r="FH45" s="17">
        <v>8.5</v>
      </c>
      <c r="FI45" s="17">
        <v>11.1</v>
      </c>
      <c r="FJ45" s="17">
        <v>7333.6</v>
      </c>
      <c r="FK45" s="15"/>
      <c r="FL45" s="17">
        <v>15.596220000000001</v>
      </c>
      <c r="FM45" s="17">
        <v>0</v>
      </c>
      <c r="FN45" s="17">
        <v>6.0659999999999998</v>
      </c>
      <c r="FO45" s="17">
        <v>6.4</v>
      </c>
      <c r="FP45" s="17">
        <v>26.727460000000001</v>
      </c>
      <c r="FQ45" s="17">
        <v>18.92794</v>
      </c>
      <c r="FR45" s="17">
        <v>4.3</v>
      </c>
      <c r="FS45" s="17">
        <v>4.7</v>
      </c>
      <c r="FT45" s="17"/>
      <c r="FU45" s="17">
        <v>82.717619999999997</v>
      </c>
    </row>
    <row r="46" spans="1:177" ht="24" customHeight="1" x14ac:dyDescent="0.3">
      <c r="A46" s="16" t="s">
        <v>69</v>
      </c>
      <c r="B46" s="16" t="s">
        <v>780</v>
      </c>
      <c r="C46" s="17">
        <v>98.9</v>
      </c>
      <c r="D46" s="17">
        <v>631.6</v>
      </c>
      <c r="E46" s="17">
        <v>216.9</v>
      </c>
      <c r="F46" s="17"/>
      <c r="G46" s="17"/>
      <c r="H46" s="17">
        <v>11</v>
      </c>
      <c r="I46" s="17">
        <v>83.2</v>
      </c>
      <c r="J46" s="17"/>
      <c r="K46" s="17"/>
      <c r="L46" s="17">
        <v>186.2</v>
      </c>
      <c r="M46" s="17">
        <v>199.9</v>
      </c>
      <c r="N46" s="17">
        <v>199.8</v>
      </c>
      <c r="O46" s="17">
        <v>283.8</v>
      </c>
      <c r="P46" s="17">
        <v>213.6</v>
      </c>
      <c r="Q46" s="17">
        <v>110.7</v>
      </c>
      <c r="R46" s="17">
        <v>376.3</v>
      </c>
      <c r="S46" s="17">
        <v>3</v>
      </c>
      <c r="T46" s="17"/>
      <c r="U46" s="17"/>
      <c r="V46" s="17"/>
      <c r="W46" s="17"/>
      <c r="X46" s="17">
        <v>117.7</v>
      </c>
      <c r="Y46" s="17">
        <v>7.8</v>
      </c>
      <c r="Z46" s="17">
        <v>3.3</v>
      </c>
      <c r="AA46" s="17">
        <v>0</v>
      </c>
      <c r="AB46" s="17">
        <v>6.9</v>
      </c>
      <c r="AC46" s="17">
        <v>13.6</v>
      </c>
      <c r="AD46" s="17">
        <v>85.6</v>
      </c>
      <c r="AE46" s="17"/>
      <c r="AF46" s="17"/>
      <c r="AG46" s="17"/>
      <c r="AH46" s="17"/>
      <c r="AI46" s="17">
        <v>90.4</v>
      </c>
      <c r="AJ46" s="17">
        <v>104.2</v>
      </c>
      <c r="AK46" s="17"/>
      <c r="AL46" s="17"/>
      <c r="AM46" s="17"/>
      <c r="AN46" s="17">
        <v>6.5</v>
      </c>
      <c r="AO46" s="17">
        <v>233.6</v>
      </c>
      <c r="AP46" s="17">
        <v>24.1</v>
      </c>
      <c r="AQ46" s="17">
        <v>112</v>
      </c>
      <c r="AR46" s="17">
        <v>15.6</v>
      </c>
      <c r="AS46" s="17">
        <v>18.3</v>
      </c>
      <c r="AT46" s="17">
        <v>11.1</v>
      </c>
      <c r="AU46" s="17">
        <v>61</v>
      </c>
      <c r="AV46" s="17">
        <v>182.8</v>
      </c>
      <c r="AW46" s="17">
        <v>183.2</v>
      </c>
      <c r="AX46" s="17">
        <v>184</v>
      </c>
      <c r="AY46" s="17">
        <v>82.9</v>
      </c>
      <c r="AZ46" s="17">
        <v>0</v>
      </c>
      <c r="BA46" s="17">
        <v>5.9</v>
      </c>
      <c r="BB46" s="17">
        <v>12.1</v>
      </c>
      <c r="BC46" s="17"/>
      <c r="BD46" s="17">
        <v>2</v>
      </c>
      <c r="BE46" s="17">
        <v>12</v>
      </c>
      <c r="BF46" s="17">
        <v>56.3</v>
      </c>
      <c r="BG46" s="17"/>
      <c r="BH46" s="17"/>
      <c r="BI46" s="17">
        <v>86.6</v>
      </c>
      <c r="BJ46" s="17"/>
      <c r="BK46" s="17"/>
      <c r="BL46" s="17">
        <v>45.5</v>
      </c>
      <c r="BM46" s="17"/>
      <c r="BN46" s="17"/>
      <c r="BO46" s="17"/>
      <c r="BP46" s="17">
        <v>70.7</v>
      </c>
      <c r="BQ46" s="17">
        <v>175.8</v>
      </c>
      <c r="BR46" s="17">
        <v>173.7</v>
      </c>
      <c r="BS46" s="17">
        <v>200</v>
      </c>
      <c r="BT46" s="17">
        <v>273.7</v>
      </c>
      <c r="BU46" s="17">
        <v>75.5</v>
      </c>
      <c r="BV46" s="17">
        <v>36.9</v>
      </c>
      <c r="BW46" s="17"/>
      <c r="BX46" s="17"/>
      <c r="BY46" s="17"/>
      <c r="BZ46" s="17"/>
      <c r="CA46" s="17"/>
      <c r="CB46" s="17"/>
      <c r="CC46" s="17">
        <v>0.3</v>
      </c>
      <c r="CD46" s="17">
        <v>117.5</v>
      </c>
      <c r="CE46" s="17">
        <v>82.6</v>
      </c>
      <c r="CF46" s="17">
        <v>62</v>
      </c>
      <c r="CG46" s="17">
        <v>68.7</v>
      </c>
      <c r="CH46" s="17">
        <v>29.2</v>
      </c>
      <c r="CI46" s="17"/>
      <c r="CJ46" s="17"/>
      <c r="CK46" s="17"/>
      <c r="CL46" s="17">
        <v>146.9</v>
      </c>
      <c r="CM46" s="17">
        <v>148.80000000000001</v>
      </c>
      <c r="CN46" s="17">
        <v>149.5</v>
      </c>
      <c r="CO46" s="17">
        <v>0</v>
      </c>
      <c r="CP46" s="17"/>
      <c r="CQ46" s="17"/>
      <c r="CR46" s="17"/>
      <c r="CS46" s="17"/>
      <c r="CT46" s="17"/>
      <c r="CU46" s="17"/>
      <c r="CV46" s="17">
        <v>0</v>
      </c>
      <c r="CW46" s="17">
        <v>105.3</v>
      </c>
      <c r="CX46" s="17">
        <v>0</v>
      </c>
      <c r="CY46" s="17">
        <v>4.9000000000000004</v>
      </c>
      <c r="CZ46" s="17">
        <v>0</v>
      </c>
      <c r="DA46" s="17">
        <v>4.5</v>
      </c>
      <c r="DB46" s="17"/>
      <c r="DC46" s="17">
        <v>9.9</v>
      </c>
      <c r="DD46" s="17">
        <v>1</v>
      </c>
      <c r="DE46" s="17">
        <v>0.2</v>
      </c>
      <c r="DF46" s="17">
        <v>1.6</v>
      </c>
      <c r="DG46" s="17">
        <v>4.5999999999999996</v>
      </c>
      <c r="DH46" s="17">
        <v>19</v>
      </c>
      <c r="DI46" s="17">
        <v>3.9</v>
      </c>
      <c r="DJ46" s="17">
        <v>3.1</v>
      </c>
      <c r="DK46" s="17">
        <v>3.4</v>
      </c>
      <c r="DL46" s="17">
        <v>17.5</v>
      </c>
      <c r="DM46" s="17">
        <v>0</v>
      </c>
      <c r="DN46" s="17">
        <v>0</v>
      </c>
      <c r="DO46" s="17">
        <v>25.4</v>
      </c>
      <c r="DP46" s="17">
        <v>85.1</v>
      </c>
      <c r="DQ46" s="17">
        <v>4.4000000000000004</v>
      </c>
      <c r="DR46" s="17">
        <v>2.4</v>
      </c>
      <c r="DS46" s="17">
        <v>1.2</v>
      </c>
      <c r="DT46" s="17">
        <v>3</v>
      </c>
      <c r="DU46" s="17">
        <v>0</v>
      </c>
      <c r="DV46" s="17">
        <v>1.9</v>
      </c>
      <c r="DW46" s="17">
        <v>20.100000000000001</v>
      </c>
      <c r="DX46" s="17">
        <v>1.6</v>
      </c>
      <c r="DY46" s="17"/>
      <c r="DZ46" s="17">
        <v>3.5</v>
      </c>
      <c r="EA46" s="17">
        <v>2.1</v>
      </c>
      <c r="EB46" s="17">
        <v>3.5</v>
      </c>
      <c r="EC46" s="17">
        <v>5</v>
      </c>
      <c r="ED46" s="17">
        <v>10</v>
      </c>
      <c r="EE46" s="17">
        <v>24.2</v>
      </c>
      <c r="EF46" s="17">
        <v>80.599999999999994</v>
      </c>
      <c r="EG46" s="17">
        <v>0</v>
      </c>
      <c r="EH46" s="17">
        <v>85.9</v>
      </c>
      <c r="EI46" s="17">
        <v>85.1</v>
      </c>
      <c r="EJ46" s="17">
        <v>20.2</v>
      </c>
      <c r="EK46" s="17">
        <v>7.5</v>
      </c>
      <c r="EL46" s="17">
        <v>4</v>
      </c>
      <c r="EM46" s="17">
        <v>1.9</v>
      </c>
      <c r="EN46" s="17">
        <v>9</v>
      </c>
      <c r="EO46" s="17">
        <v>3.6</v>
      </c>
      <c r="EP46" s="17">
        <v>4</v>
      </c>
      <c r="EQ46" s="17">
        <v>4</v>
      </c>
      <c r="ER46" s="17">
        <v>4.5999999999999996</v>
      </c>
      <c r="ES46" s="17">
        <v>0.6</v>
      </c>
      <c r="ET46" s="17">
        <v>0</v>
      </c>
      <c r="EU46" s="17">
        <v>0</v>
      </c>
      <c r="EV46" s="17">
        <v>0.6</v>
      </c>
      <c r="EW46" s="17">
        <v>113.8</v>
      </c>
      <c r="EX46" s="17">
        <v>99.7</v>
      </c>
      <c r="EY46" s="17">
        <v>0</v>
      </c>
      <c r="EZ46" s="17">
        <v>0</v>
      </c>
      <c r="FA46" s="17">
        <v>7.1</v>
      </c>
      <c r="FB46" s="17">
        <v>19.3</v>
      </c>
      <c r="FC46" s="17">
        <v>10.199999999999999</v>
      </c>
      <c r="FD46" s="17">
        <v>33.1</v>
      </c>
      <c r="FE46" s="17">
        <v>28.8</v>
      </c>
      <c r="FF46" s="17"/>
      <c r="FG46" s="17">
        <v>17.100000000000001</v>
      </c>
      <c r="FH46" s="17">
        <v>6.4</v>
      </c>
      <c r="FI46" s="17">
        <v>10.9</v>
      </c>
      <c r="FJ46" s="17">
        <v>7222</v>
      </c>
      <c r="FK46" s="15"/>
      <c r="FL46" s="17">
        <v>14.84625</v>
      </c>
      <c r="FM46" s="17">
        <v>8.0549999999999997</v>
      </c>
      <c r="FN46" s="17">
        <v>6.0620000000000003</v>
      </c>
      <c r="FO46" s="17">
        <v>6.4</v>
      </c>
      <c r="FP46" s="17">
        <v>26.90164</v>
      </c>
      <c r="FQ46" s="17">
        <v>18.927520000000001</v>
      </c>
      <c r="FR46" s="17">
        <v>4.5</v>
      </c>
      <c r="FS46" s="17">
        <v>16.100000000000001</v>
      </c>
      <c r="FT46" s="17"/>
      <c r="FU46" s="17">
        <v>101.79241</v>
      </c>
    </row>
    <row r="47" spans="1:177" ht="24" customHeight="1" x14ac:dyDescent="0.3">
      <c r="A47" s="16" t="s">
        <v>69</v>
      </c>
      <c r="B47" s="16" t="s">
        <v>781</v>
      </c>
      <c r="C47" s="17">
        <v>98.3</v>
      </c>
      <c r="D47" s="17">
        <v>626.4</v>
      </c>
      <c r="E47" s="17">
        <v>216.2</v>
      </c>
      <c r="F47" s="17"/>
      <c r="G47" s="17"/>
      <c r="H47" s="17">
        <v>10.9</v>
      </c>
      <c r="I47" s="17">
        <v>82.3</v>
      </c>
      <c r="J47" s="17"/>
      <c r="K47" s="17"/>
      <c r="L47" s="17">
        <v>187.8</v>
      </c>
      <c r="M47" s="17">
        <v>208.5</v>
      </c>
      <c r="N47" s="17">
        <v>211.2</v>
      </c>
      <c r="O47" s="17">
        <v>288.5</v>
      </c>
      <c r="P47" s="17">
        <v>216.4</v>
      </c>
      <c r="Q47" s="17">
        <v>111.2</v>
      </c>
      <c r="R47" s="17">
        <v>368.9</v>
      </c>
      <c r="S47" s="17">
        <v>3</v>
      </c>
      <c r="T47" s="17"/>
      <c r="U47" s="17"/>
      <c r="V47" s="17"/>
      <c r="W47" s="17"/>
      <c r="X47" s="17">
        <v>115.3</v>
      </c>
      <c r="Y47" s="17">
        <v>7.1</v>
      </c>
      <c r="Z47" s="17">
        <v>3.2</v>
      </c>
      <c r="AA47" s="17">
        <v>0</v>
      </c>
      <c r="AB47" s="17">
        <v>6.9</v>
      </c>
      <c r="AC47" s="17">
        <v>14.6</v>
      </c>
      <c r="AD47" s="17">
        <v>120</v>
      </c>
      <c r="AE47" s="17"/>
      <c r="AF47" s="17"/>
      <c r="AG47" s="17"/>
      <c r="AH47" s="17"/>
      <c r="AI47" s="17">
        <v>109.5</v>
      </c>
      <c r="AJ47" s="17">
        <v>184.7</v>
      </c>
      <c r="AK47" s="17"/>
      <c r="AL47" s="17"/>
      <c r="AM47" s="17"/>
      <c r="AN47" s="17">
        <v>6.5</v>
      </c>
      <c r="AO47" s="17">
        <v>320.7</v>
      </c>
      <c r="AP47" s="17">
        <v>23</v>
      </c>
      <c r="AQ47" s="17">
        <v>125</v>
      </c>
      <c r="AR47" s="17">
        <v>15.8</v>
      </c>
      <c r="AS47" s="17">
        <v>18.3</v>
      </c>
      <c r="AT47" s="17">
        <v>11.1</v>
      </c>
      <c r="AU47" s="17">
        <v>56.7</v>
      </c>
      <c r="AV47" s="17">
        <v>181.1</v>
      </c>
      <c r="AW47" s="17">
        <v>181.5</v>
      </c>
      <c r="AX47" s="17">
        <v>184</v>
      </c>
      <c r="AY47" s="17">
        <v>97.2</v>
      </c>
      <c r="AZ47" s="17">
        <v>0</v>
      </c>
      <c r="BA47" s="17">
        <v>5.8</v>
      </c>
      <c r="BB47" s="17">
        <v>17.100000000000001</v>
      </c>
      <c r="BC47" s="17"/>
      <c r="BD47" s="17">
        <v>2</v>
      </c>
      <c r="BE47" s="17">
        <v>11.8</v>
      </c>
      <c r="BF47" s="17">
        <v>82.7</v>
      </c>
      <c r="BG47" s="17"/>
      <c r="BH47" s="17"/>
      <c r="BI47" s="17">
        <v>86.2</v>
      </c>
      <c r="BJ47" s="17"/>
      <c r="BK47" s="17"/>
      <c r="BL47" s="17">
        <v>47</v>
      </c>
      <c r="BM47" s="17"/>
      <c r="BN47" s="17"/>
      <c r="BO47" s="17"/>
      <c r="BP47" s="17">
        <v>91.4</v>
      </c>
      <c r="BQ47" s="17">
        <v>178.2</v>
      </c>
      <c r="BR47" s="17">
        <v>176</v>
      </c>
      <c r="BS47" s="17">
        <v>200</v>
      </c>
      <c r="BT47" s="17">
        <v>275.10000000000002</v>
      </c>
      <c r="BU47" s="17">
        <v>76.3</v>
      </c>
      <c r="BV47" s="17">
        <v>36.799999999999997</v>
      </c>
      <c r="BW47" s="17"/>
      <c r="BX47" s="17"/>
      <c r="BY47" s="17"/>
      <c r="BZ47" s="17"/>
      <c r="CA47" s="17"/>
      <c r="CB47" s="17"/>
      <c r="CC47" s="17">
        <v>0.3</v>
      </c>
      <c r="CD47" s="17">
        <v>180</v>
      </c>
      <c r="CE47" s="17">
        <v>94.5</v>
      </c>
      <c r="CF47" s="17">
        <v>61.6</v>
      </c>
      <c r="CG47" s="17">
        <v>65.599999999999994</v>
      </c>
      <c r="CH47" s="17">
        <v>28.5</v>
      </c>
      <c r="CI47" s="17"/>
      <c r="CJ47" s="17"/>
      <c r="CK47" s="17"/>
      <c r="CL47" s="17">
        <v>147.5</v>
      </c>
      <c r="CM47" s="17">
        <v>149.69999999999999</v>
      </c>
      <c r="CN47" s="17">
        <v>150.30000000000001</v>
      </c>
      <c r="CO47" s="17">
        <v>0</v>
      </c>
      <c r="CP47" s="17"/>
      <c r="CQ47" s="17"/>
      <c r="CR47" s="17"/>
      <c r="CS47" s="17"/>
      <c r="CT47" s="17"/>
      <c r="CU47" s="17"/>
      <c r="CV47" s="17">
        <v>0</v>
      </c>
      <c r="CW47" s="17">
        <v>100</v>
      </c>
      <c r="CX47" s="17">
        <v>0</v>
      </c>
      <c r="CY47" s="17">
        <v>2.4</v>
      </c>
      <c r="CZ47" s="17">
        <v>0</v>
      </c>
      <c r="DA47" s="17">
        <v>4.5</v>
      </c>
      <c r="DB47" s="17"/>
      <c r="DC47" s="17">
        <v>9.9</v>
      </c>
      <c r="DD47" s="17">
        <v>1</v>
      </c>
      <c r="DE47" s="17">
        <v>0.2</v>
      </c>
      <c r="DF47" s="17">
        <v>1.6</v>
      </c>
      <c r="DG47" s="17">
        <v>4.5999999999999996</v>
      </c>
      <c r="DH47" s="17">
        <v>18.8</v>
      </c>
      <c r="DI47" s="17">
        <v>3.8</v>
      </c>
      <c r="DJ47" s="17">
        <v>3.1</v>
      </c>
      <c r="DK47" s="17">
        <v>3.4</v>
      </c>
      <c r="DL47" s="17">
        <v>17.5</v>
      </c>
      <c r="DM47" s="17">
        <v>0</v>
      </c>
      <c r="DN47" s="17">
        <v>0</v>
      </c>
      <c r="DO47" s="17">
        <v>25.6</v>
      </c>
      <c r="DP47" s="17">
        <v>83</v>
      </c>
      <c r="DQ47" s="17">
        <v>4.4000000000000004</v>
      </c>
      <c r="DR47" s="17">
        <v>2.4</v>
      </c>
      <c r="DS47" s="17">
        <v>1.2</v>
      </c>
      <c r="DT47" s="17">
        <v>3</v>
      </c>
      <c r="DU47" s="17">
        <v>0</v>
      </c>
      <c r="DV47" s="17">
        <v>1.9</v>
      </c>
      <c r="DW47" s="17">
        <v>20.100000000000001</v>
      </c>
      <c r="DX47" s="17">
        <v>1.6</v>
      </c>
      <c r="DY47" s="17"/>
      <c r="DZ47" s="17">
        <v>3.5</v>
      </c>
      <c r="EA47" s="17">
        <v>2.2999999999999998</v>
      </c>
      <c r="EB47" s="17">
        <v>3.3</v>
      </c>
      <c r="EC47" s="17">
        <v>4.8</v>
      </c>
      <c r="ED47" s="17">
        <v>10</v>
      </c>
      <c r="EE47" s="17">
        <v>24.8</v>
      </c>
      <c r="EF47" s="17">
        <v>81.099999999999994</v>
      </c>
      <c r="EG47" s="17">
        <v>0</v>
      </c>
      <c r="EH47" s="17">
        <v>71.099999999999994</v>
      </c>
      <c r="EI47" s="17">
        <v>76.599999999999994</v>
      </c>
      <c r="EJ47" s="17">
        <v>16.100000000000001</v>
      </c>
      <c r="EK47" s="17">
        <v>7.1</v>
      </c>
      <c r="EL47" s="17">
        <v>4</v>
      </c>
      <c r="EM47" s="17">
        <v>1.9</v>
      </c>
      <c r="EN47" s="17">
        <v>8.8000000000000007</v>
      </c>
      <c r="EO47" s="17">
        <v>3.4</v>
      </c>
      <c r="EP47" s="17">
        <v>4</v>
      </c>
      <c r="EQ47" s="17">
        <v>4</v>
      </c>
      <c r="ER47" s="17">
        <v>1.6</v>
      </c>
      <c r="ES47" s="17">
        <v>0</v>
      </c>
      <c r="ET47" s="17">
        <v>0</v>
      </c>
      <c r="EU47" s="17">
        <v>0</v>
      </c>
      <c r="EV47" s="17">
        <v>0.6</v>
      </c>
      <c r="EW47" s="17">
        <v>102.5</v>
      </c>
      <c r="EX47" s="17">
        <v>92.2</v>
      </c>
      <c r="EY47" s="17">
        <v>0</v>
      </c>
      <c r="EZ47" s="17">
        <v>0</v>
      </c>
      <c r="FA47" s="17">
        <v>7.1</v>
      </c>
      <c r="FB47" s="17">
        <v>19.2</v>
      </c>
      <c r="FC47" s="17">
        <v>9.6</v>
      </c>
      <c r="FD47" s="17">
        <v>33.200000000000003</v>
      </c>
      <c r="FE47" s="17">
        <v>28.9</v>
      </c>
      <c r="FF47" s="17"/>
      <c r="FG47" s="17">
        <v>17.2</v>
      </c>
      <c r="FH47" s="17">
        <v>6.8</v>
      </c>
      <c r="FI47" s="17">
        <v>10.1</v>
      </c>
      <c r="FJ47" s="17">
        <v>7546</v>
      </c>
      <c r="FK47" s="15"/>
      <c r="FL47" s="17">
        <v>14.82246</v>
      </c>
      <c r="FM47" s="17">
        <v>8.0679999999999996</v>
      </c>
      <c r="FN47" s="17">
        <v>6.056</v>
      </c>
      <c r="FO47" s="17">
        <v>6.4</v>
      </c>
      <c r="FP47" s="17">
        <v>27.08623</v>
      </c>
      <c r="FQ47" s="17">
        <v>18.92708</v>
      </c>
      <c r="FR47" s="17">
        <v>4.5999999999999996</v>
      </c>
      <c r="FS47" s="17">
        <v>16</v>
      </c>
      <c r="FT47" s="17"/>
      <c r="FU47" s="17">
        <v>101.95977000000001</v>
      </c>
    </row>
    <row r="48" spans="1:177" ht="24" customHeight="1" x14ac:dyDescent="0.3">
      <c r="A48" s="16" t="s">
        <v>69</v>
      </c>
      <c r="B48" s="16" t="s">
        <v>782</v>
      </c>
      <c r="C48" s="17">
        <v>99.4</v>
      </c>
      <c r="D48" s="17">
        <v>632.9</v>
      </c>
      <c r="E48" s="17">
        <v>217.9</v>
      </c>
      <c r="F48" s="17"/>
      <c r="G48" s="17"/>
      <c r="H48" s="17">
        <v>11</v>
      </c>
      <c r="I48" s="17">
        <v>82.4</v>
      </c>
      <c r="J48" s="17"/>
      <c r="K48" s="17"/>
      <c r="L48" s="17">
        <v>187.9</v>
      </c>
      <c r="M48" s="17">
        <v>208.4</v>
      </c>
      <c r="N48" s="17">
        <v>211.4</v>
      </c>
      <c r="O48" s="17">
        <v>289</v>
      </c>
      <c r="P48" s="17">
        <v>214.7</v>
      </c>
      <c r="Q48" s="17">
        <v>111.3</v>
      </c>
      <c r="R48" s="17">
        <v>376.7</v>
      </c>
      <c r="S48" s="17">
        <v>3</v>
      </c>
      <c r="T48" s="17"/>
      <c r="U48" s="17"/>
      <c r="V48" s="17"/>
      <c r="W48" s="17"/>
      <c r="X48" s="17">
        <v>117.7</v>
      </c>
      <c r="Y48" s="17">
        <v>7.5</v>
      </c>
      <c r="Z48" s="17">
        <v>3.3</v>
      </c>
      <c r="AA48" s="17">
        <v>0</v>
      </c>
      <c r="AB48" s="17">
        <v>6.9</v>
      </c>
      <c r="AC48" s="17">
        <v>14.6</v>
      </c>
      <c r="AD48" s="17">
        <v>120.7</v>
      </c>
      <c r="AE48" s="17"/>
      <c r="AF48" s="17"/>
      <c r="AG48" s="17"/>
      <c r="AH48" s="17"/>
      <c r="AI48" s="17">
        <v>109.8</v>
      </c>
      <c r="AJ48" s="17">
        <v>130.30000000000001</v>
      </c>
      <c r="AK48" s="17"/>
      <c r="AL48" s="17"/>
      <c r="AM48" s="17"/>
      <c r="AN48" s="17">
        <v>6.5</v>
      </c>
      <c r="AO48" s="17">
        <v>318.3</v>
      </c>
      <c r="AP48" s="17">
        <v>24.3</v>
      </c>
      <c r="AQ48" s="17">
        <v>122.5</v>
      </c>
      <c r="AR48" s="17">
        <v>13.9</v>
      </c>
      <c r="AS48" s="17">
        <v>18.3</v>
      </c>
      <c r="AT48" s="17">
        <v>11.1</v>
      </c>
      <c r="AU48" s="17">
        <v>59.2</v>
      </c>
      <c r="AV48" s="17">
        <v>182.5</v>
      </c>
      <c r="AW48" s="17">
        <v>182.8</v>
      </c>
      <c r="AX48" s="17">
        <v>184.5</v>
      </c>
      <c r="AY48" s="17">
        <v>101.3</v>
      </c>
      <c r="AZ48" s="17">
        <v>0</v>
      </c>
      <c r="BA48" s="17">
        <v>6</v>
      </c>
      <c r="BB48" s="17">
        <v>14.6</v>
      </c>
      <c r="BC48" s="17"/>
      <c r="BD48" s="17">
        <v>2</v>
      </c>
      <c r="BE48" s="17">
        <v>11.9</v>
      </c>
      <c r="BF48" s="17">
        <v>84.3</v>
      </c>
      <c r="BG48" s="17"/>
      <c r="BH48" s="17"/>
      <c r="BI48" s="17">
        <v>86.5</v>
      </c>
      <c r="BJ48" s="17"/>
      <c r="BK48" s="17"/>
      <c r="BL48" s="17">
        <v>47.4</v>
      </c>
      <c r="BM48" s="17"/>
      <c r="BN48" s="17"/>
      <c r="BO48" s="17"/>
      <c r="BP48" s="17">
        <v>91.1</v>
      </c>
      <c r="BQ48" s="17">
        <v>178.4</v>
      </c>
      <c r="BR48" s="17">
        <v>176</v>
      </c>
      <c r="BS48" s="17">
        <v>200</v>
      </c>
      <c r="BT48" s="17">
        <v>274.8</v>
      </c>
      <c r="BU48" s="17">
        <v>76.599999999999994</v>
      </c>
      <c r="BV48" s="17">
        <v>36.9</v>
      </c>
      <c r="BW48" s="17"/>
      <c r="BX48" s="17"/>
      <c r="BY48" s="17"/>
      <c r="BZ48" s="17"/>
      <c r="CA48" s="17"/>
      <c r="CB48" s="17"/>
      <c r="CC48" s="17">
        <v>0.3</v>
      </c>
      <c r="CD48" s="17">
        <v>180</v>
      </c>
      <c r="CE48" s="17">
        <v>91.8</v>
      </c>
      <c r="CF48" s="17">
        <v>62.1</v>
      </c>
      <c r="CG48" s="17">
        <v>65.599999999999994</v>
      </c>
      <c r="CH48" s="17">
        <v>28.7</v>
      </c>
      <c r="CI48" s="17"/>
      <c r="CJ48" s="17"/>
      <c r="CK48" s="17"/>
      <c r="CL48" s="17">
        <v>147.5</v>
      </c>
      <c r="CM48" s="17">
        <v>149.69999999999999</v>
      </c>
      <c r="CN48" s="17">
        <v>150.30000000000001</v>
      </c>
      <c r="CO48" s="17">
        <v>0</v>
      </c>
      <c r="CP48" s="17"/>
      <c r="CQ48" s="17"/>
      <c r="CR48" s="17"/>
      <c r="CS48" s="17"/>
      <c r="CT48" s="17"/>
      <c r="CU48" s="17"/>
      <c r="CV48" s="17">
        <v>0</v>
      </c>
      <c r="CW48" s="17">
        <v>98.7</v>
      </c>
      <c r="CX48" s="17">
        <v>0</v>
      </c>
      <c r="CY48" s="17">
        <v>5.2</v>
      </c>
      <c r="CZ48" s="17">
        <v>0</v>
      </c>
      <c r="DA48" s="17">
        <v>4.5</v>
      </c>
      <c r="DB48" s="17"/>
      <c r="DC48" s="17">
        <v>9.9</v>
      </c>
      <c r="DD48" s="17">
        <v>1</v>
      </c>
      <c r="DE48" s="17">
        <v>0.2</v>
      </c>
      <c r="DF48" s="17">
        <v>1.6</v>
      </c>
      <c r="DG48" s="17">
        <v>4.5999999999999996</v>
      </c>
      <c r="DH48" s="17">
        <v>19</v>
      </c>
      <c r="DI48" s="17">
        <v>3.6</v>
      </c>
      <c r="DJ48" s="17">
        <v>3.1</v>
      </c>
      <c r="DK48" s="17">
        <v>3.4</v>
      </c>
      <c r="DL48" s="17">
        <v>17.600000000000001</v>
      </c>
      <c r="DM48" s="17">
        <v>0</v>
      </c>
      <c r="DN48" s="17">
        <v>0</v>
      </c>
      <c r="DO48" s="17">
        <v>24.9</v>
      </c>
      <c r="DP48" s="17">
        <v>74.2</v>
      </c>
      <c r="DQ48" s="17">
        <v>4.4000000000000004</v>
      </c>
      <c r="DR48" s="17">
        <v>2.4</v>
      </c>
      <c r="DS48" s="17">
        <v>1.2</v>
      </c>
      <c r="DT48" s="17">
        <v>3</v>
      </c>
      <c r="DU48" s="17">
        <v>0</v>
      </c>
      <c r="DV48" s="17">
        <v>1.9</v>
      </c>
      <c r="DW48" s="17">
        <v>20.2</v>
      </c>
      <c r="DX48" s="17">
        <v>1.6</v>
      </c>
      <c r="DY48" s="17"/>
      <c r="DZ48" s="17">
        <v>3.7</v>
      </c>
      <c r="EA48" s="17">
        <v>2.4</v>
      </c>
      <c r="EB48" s="17">
        <v>3.6</v>
      </c>
      <c r="EC48" s="17">
        <v>5.2</v>
      </c>
      <c r="ED48" s="17">
        <v>10</v>
      </c>
      <c r="EE48" s="17">
        <v>24.2</v>
      </c>
      <c r="EF48" s="17">
        <v>80.2</v>
      </c>
      <c r="EG48" s="17">
        <v>0</v>
      </c>
      <c r="EH48" s="17">
        <v>69.599999999999994</v>
      </c>
      <c r="EI48" s="17">
        <v>88</v>
      </c>
      <c r="EJ48" s="17">
        <v>15.1</v>
      </c>
      <c r="EK48" s="17">
        <v>5.3</v>
      </c>
      <c r="EL48" s="17">
        <v>4</v>
      </c>
      <c r="EM48" s="17">
        <v>1.9</v>
      </c>
      <c r="EN48" s="17">
        <v>8.6</v>
      </c>
      <c r="EO48" s="17">
        <v>3.4</v>
      </c>
      <c r="EP48" s="17">
        <v>4</v>
      </c>
      <c r="EQ48" s="17">
        <v>4</v>
      </c>
      <c r="ER48" s="17">
        <v>7</v>
      </c>
      <c r="ES48" s="17">
        <v>0</v>
      </c>
      <c r="ET48" s="17">
        <v>0</v>
      </c>
      <c r="EU48" s="17">
        <v>0</v>
      </c>
      <c r="EV48" s="17">
        <v>0.6</v>
      </c>
      <c r="EW48" s="17">
        <v>99.1</v>
      </c>
      <c r="EX48" s="17">
        <v>93.7</v>
      </c>
      <c r="EY48" s="17">
        <v>0</v>
      </c>
      <c r="EZ48" s="17">
        <v>0</v>
      </c>
      <c r="FA48" s="17">
        <v>7.1</v>
      </c>
      <c r="FB48" s="17">
        <v>19.100000000000001</v>
      </c>
      <c r="FC48" s="17">
        <v>10.3</v>
      </c>
      <c r="FD48" s="17">
        <v>33.200000000000003</v>
      </c>
      <c r="FE48" s="17">
        <v>28.9</v>
      </c>
      <c r="FF48" s="17"/>
      <c r="FG48" s="17">
        <v>17.2</v>
      </c>
      <c r="FH48" s="17">
        <v>7.8</v>
      </c>
      <c r="FI48" s="17">
        <v>11</v>
      </c>
      <c r="FJ48" s="17">
        <v>7518.9</v>
      </c>
      <c r="FK48" s="15"/>
      <c r="FL48" s="17">
        <v>16.218350000000001</v>
      </c>
      <c r="FM48" s="17">
        <v>8.0540000000000003</v>
      </c>
      <c r="FN48" s="17">
        <v>6.0519999999999996</v>
      </c>
      <c r="FO48" s="17">
        <v>6.4</v>
      </c>
      <c r="FP48" s="17">
        <v>27.24652</v>
      </c>
      <c r="FQ48" s="17">
        <v>18.925930000000001</v>
      </c>
      <c r="FR48" s="17">
        <v>4.7</v>
      </c>
      <c r="FS48" s="17">
        <v>16.100000000000001</v>
      </c>
      <c r="FT48" s="17"/>
      <c r="FU48" s="17">
        <v>103.6968</v>
      </c>
    </row>
    <row r="49" spans="1:177" ht="24" customHeight="1" x14ac:dyDescent="0.3">
      <c r="A49" s="16" t="s">
        <v>69</v>
      </c>
      <c r="B49" s="16" t="s">
        <v>783</v>
      </c>
      <c r="C49" s="17">
        <v>99.2</v>
      </c>
      <c r="D49" s="17">
        <v>631.20000000000005</v>
      </c>
      <c r="E49" s="17">
        <v>216.4</v>
      </c>
      <c r="F49" s="17"/>
      <c r="G49" s="17"/>
      <c r="H49" s="17">
        <v>11</v>
      </c>
      <c r="I49" s="17">
        <v>82.3</v>
      </c>
      <c r="J49" s="17"/>
      <c r="K49" s="17"/>
      <c r="L49" s="17">
        <v>188.4</v>
      </c>
      <c r="M49" s="17">
        <v>208.7</v>
      </c>
      <c r="N49" s="17">
        <v>211</v>
      </c>
      <c r="O49" s="17">
        <v>289.7</v>
      </c>
      <c r="P49" s="17">
        <v>214.1</v>
      </c>
      <c r="Q49" s="17">
        <v>111.4</v>
      </c>
      <c r="R49" s="17">
        <v>375.7</v>
      </c>
      <c r="S49" s="17">
        <v>3</v>
      </c>
      <c r="T49" s="17"/>
      <c r="U49" s="17"/>
      <c r="V49" s="17"/>
      <c r="W49" s="17"/>
      <c r="X49" s="17">
        <v>110.6</v>
      </c>
      <c r="Y49" s="17">
        <v>7.2</v>
      </c>
      <c r="Z49" s="17">
        <v>3.2</v>
      </c>
      <c r="AA49" s="17">
        <v>0</v>
      </c>
      <c r="AB49" s="17">
        <v>6.9</v>
      </c>
      <c r="AC49" s="17">
        <v>14.6</v>
      </c>
      <c r="AD49" s="17">
        <v>120.3</v>
      </c>
      <c r="AE49" s="17"/>
      <c r="AF49" s="17"/>
      <c r="AG49" s="17"/>
      <c r="AH49" s="17"/>
      <c r="AI49" s="17">
        <v>109.8</v>
      </c>
      <c r="AJ49" s="17">
        <v>105.7</v>
      </c>
      <c r="AK49" s="17"/>
      <c r="AL49" s="17"/>
      <c r="AM49" s="17"/>
      <c r="AN49" s="17">
        <v>6.5</v>
      </c>
      <c r="AO49" s="17">
        <v>352.4</v>
      </c>
      <c r="AP49" s="17">
        <v>21.5</v>
      </c>
      <c r="AQ49" s="17">
        <v>112.2</v>
      </c>
      <c r="AR49" s="17">
        <v>13.1</v>
      </c>
      <c r="AS49" s="17">
        <v>18.3</v>
      </c>
      <c r="AT49" s="17">
        <v>11.1</v>
      </c>
      <c r="AU49" s="17">
        <v>56.8</v>
      </c>
      <c r="AV49" s="17">
        <v>182.5</v>
      </c>
      <c r="AW49" s="17">
        <v>182.7</v>
      </c>
      <c r="AX49" s="17">
        <v>184.3</v>
      </c>
      <c r="AY49" s="17">
        <v>98.6</v>
      </c>
      <c r="AZ49" s="17">
        <v>0</v>
      </c>
      <c r="BA49" s="17">
        <v>6</v>
      </c>
      <c r="BB49" s="17">
        <v>12.1</v>
      </c>
      <c r="BC49" s="17"/>
      <c r="BD49" s="17">
        <v>2</v>
      </c>
      <c r="BE49" s="17">
        <v>12</v>
      </c>
      <c r="BF49" s="17">
        <v>31.5</v>
      </c>
      <c r="BG49" s="17"/>
      <c r="BH49" s="17"/>
      <c r="BI49" s="17">
        <v>94.4</v>
      </c>
      <c r="BJ49" s="17"/>
      <c r="BK49" s="17"/>
      <c r="BL49" s="17">
        <v>47.6</v>
      </c>
      <c r="BM49" s="17"/>
      <c r="BN49" s="17"/>
      <c r="BO49" s="17"/>
      <c r="BP49" s="17">
        <v>91</v>
      </c>
      <c r="BQ49" s="17">
        <v>178.8</v>
      </c>
      <c r="BR49" s="17">
        <v>176.5</v>
      </c>
      <c r="BS49" s="17">
        <v>200</v>
      </c>
      <c r="BT49" s="17">
        <v>275.2</v>
      </c>
      <c r="BU49" s="17">
        <v>76.7</v>
      </c>
      <c r="BV49" s="17">
        <v>37</v>
      </c>
      <c r="BW49" s="17"/>
      <c r="BX49" s="17"/>
      <c r="BY49" s="17"/>
      <c r="BZ49" s="17"/>
      <c r="CA49" s="17"/>
      <c r="CB49" s="17"/>
      <c r="CC49" s="17">
        <v>0.3</v>
      </c>
      <c r="CD49" s="17">
        <v>86.3</v>
      </c>
      <c r="CE49" s="17">
        <v>82.6</v>
      </c>
      <c r="CF49" s="17">
        <v>64</v>
      </c>
      <c r="CG49" s="17">
        <v>68</v>
      </c>
      <c r="CH49" s="17">
        <v>28.7</v>
      </c>
      <c r="CI49" s="17"/>
      <c r="CJ49" s="17"/>
      <c r="CK49" s="17"/>
      <c r="CL49" s="17">
        <v>147.5</v>
      </c>
      <c r="CM49" s="17">
        <v>149.69999999999999</v>
      </c>
      <c r="CN49" s="17">
        <v>150.4</v>
      </c>
      <c r="CO49" s="17">
        <v>134</v>
      </c>
      <c r="CP49" s="17"/>
      <c r="CQ49" s="17"/>
      <c r="CR49" s="17"/>
      <c r="CS49" s="17"/>
      <c r="CT49" s="17"/>
      <c r="CU49" s="17"/>
      <c r="CV49" s="17">
        <v>0</v>
      </c>
      <c r="CW49" s="17">
        <v>100.4</v>
      </c>
      <c r="CX49" s="17">
        <v>0</v>
      </c>
      <c r="CY49" s="17">
        <v>6.1</v>
      </c>
      <c r="CZ49" s="17">
        <v>0</v>
      </c>
      <c r="DA49" s="17">
        <v>4.5999999999999996</v>
      </c>
      <c r="DB49" s="17"/>
      <c r="DC49" s="17">
        <v>9.9</v>
      </c>
      <c r="DD49" s="17">
        <v>1</v>
      </c>
      <c r="DE49" s="17">
        <v>0.2</v>
      </c>
      <c r="DF49" s="17">
        <v>1.6</v>
      </c>
      <c r="DG49" s="17">
        <v>4.5999999999999996</v>
      </c>
      <c r="DH49" s="17">
        <v>18.899999999999999</v>
      </c>
      <c r="DI49" s="17">
        <v>3.6</v>
      </c>
      <c r="DJ49" s="17">
        <v>3.1</v>
      </c>
      <c r="DK49" s="17">
        <v>3.4</v>
      </c>
      <c r="DL49" s="17">
        <v>17.600000000000001</v>
      </c>
      <c r="DM49" s="17">
        <v>0</v>
      </c>
      <c r="DN49" s="17">
        <v>0</v>
      </c>
      <c r="DO49" s="17">
        <v>27.5</v>
      </c>
      <c r="DP49" s="17">
        <v>77.900000000000006</v>
      </c>
      <c r="DQ49" s="17">
        <v>4.4000000000000004</v>
      </c>
      <c r="DR49" s="17">
        <v>2.4</v>
      </c>
      <c r="DS49" s="17">
        <v>1.2</v>
      </c>
      <c r="DT49" s="17">
        <v>3</v>
      </c>
      <c r="DU49" s="17">
        <v>0</v>
      </c>
      <c r="DV49" s="17">
        <v>1.9</v>
      </c>
      <c r="DW49" s="17">
        <v>20.100000000000001</v>
      </c>
      <c r="DX49" s="17">
        <v>1.6</v>
      </c>
      <c r="DY49" s="17"/>
      <c r="DZ49" s="17">
        <v>3.8</v>
      </c>
      <c r="EA49" s="17">
        <v>2.5</v>
      </c>
      <c r="EB49" s="17">
        <v>3.5</v>
      </c>
      <c r="EC49" s="17">
        <v>5.0999999999999996</v>
      </c>
      <c r="ED49" s="17">
        <v>10</v>
      </c>
      <c r="EE49" s="17">
        <v>22.9</v>
      </c>
      <c r="EF49" s="17">
        <v>71.7</v>
      </c>
      <c r="EG49" s="17">
        <v>0</v>
      </c>
      <c r="EH49" s="17">
        <v>66.2</v>
      </c>
      <c r="EI49" s="17">
        <v>86.5</v>
      </c>
      <c r="EJ49" s="17">
        <v>13.7</v>
      </c>
      <c r="EK49" s="17">
        <v>4.2</v>
      </c>
      <c r="EL49" s="17">
        <v>4</v>
      </c>
      <c r="EM49" s="17">
        <v>1.9</v>
      </c>
      <c r="EN49" s="17">
        <v>8.5</v>
      </c>
      <c r="EO49" s="17">
        <v>3.4</v>
      </c>
      <c r="EP49" s="17">
        <v>4</v>
      </c>
      <c r="EQ49" s="17">
        <v>4</v>
      </c>
      <c r="ER49" s="17">
        <v>7.3</v>
      </c>
      <c r="ES49" s="17">
        <v>0</v>
      </c>
      <c r="ET49" s="17">
        <v>0</v>
      </c>
      <c r="EU49" s="17">
        <v>0</v>
      </c>
      <c r="EV49" s="17">
        <v>0.6</v>
      </c>
      <c r="EW49" s="17">
        <v>109.3</v>
      </c>
      <c r="EX49" s="17">
        <v>103.4</v>
      </c>
      <c r="EY49" s="17">
        <v>0</v>
      </c>
      <c r="EZ49" s="17">
        <v>0</v>
      </c>
      <c r="FA49" s="17">
        <v>7.1</v>
      </c>
      <c r="FB49" s="17">
        <v>19.100000000000001</v>
      </c>
      <c r="FC49" s="17">
        <v>10.199999999999999</v>
      </c>
      <c r="FD49" s="17">
        <v>33.200000000000003</v>
      </c>
      <c r="FE49" s="17">
        <v>28.9</v>
      </c>
      <c r="FF49" s="17"/>
      <c r="FG49" s="17">
        <v>17.2</v>
      </c>
      <c r="FH49" s="17">
        <v>7</v>
      </c>
      <c r="FI49" s="17">
        <v>11</v>
      </c>
      <c r="FJ49" s="17">
        <v>7497.9</v>
      </c>
      <c r="FK49" s="15"/>
      <c r="FL49" s="17">
        <v>16.93533</v>
      </c>
      <c r="FM49" s="17">
        <v>8.0579999999999998</v>
      </c>
      <c r="FN49" s="17">
        <v>6.0519999999999996</v>
      </c>
      <c r="FO49" s="17">
        <v>6.4</v>
      </c>
      <c r="FP49" s="17">
        <v>27.32638</v>
      </c>
      <c r="FQ49" s="17">
        <v>18.924589999999998</v>
      </c>
      <c r="FR49" s="17">
        <v>4.9000000000000004</v>
      </c>
      <c r="FS49" s="17">
        <v>16.100000000000001</v>
      </c>
      <c r="FT49" s="17"/>
      <c r="FU49" s="17">
        <v>104.69629999999999</v>
      </c>
    </row>
    <row r="50" spans="1:177" ht="24" customHeight="1" x14ac:dyDescent="0.3">
      <c r="A50" s="18" t="s">
        <v>69</v>
      </c>
      <c r="B50" s="18" t="s">
        <v>784</v>
      </c>
      <c r="C50" s="19">
        <v>97.3</v>
      </c>
      <c r="D50" s="19">
        <v>631.6</v>
      </c>
      <c r="E50" s="19">
        <v>217.4</v>
      </c>
      <c r="F50" s="19"/>
      <c r="G50" s="19"/>
      <c r="H50" s="19">
        <v>10.9</v>
      </c>
      <c r="I50" s="19">
        <v>81.099999999999994</v>
      </c>
      <c r="J50" s="19"/>
      <c r="K50" s="19"/>
      <c r="L50" s="19">
        <v>189.2</v>
      </c>
      <c r="M50" s="19">
        <v>207.8</v>
      </c>
      <c r="N50" s="19">
        <v>210.8</v>
      </c>
      <c r="O50" s="19">
        <v>290.89999999999998</v>
      </c>
      <c r="P50" s="19">
        <v>218.4</v>
      </c>
      <c r="Q50" s="19">
        <v>112</v>
      </c>
      <c r="R50" s="19">
        <v>376.5</v>
      </c>
      <c r="S50" s="19">
        <v>3</v>
      </c>
      <c r="T50" s="19"/>
      <c r="U50" s="19"/>
      <c r="V50" s="19"/>
      <c r="W50" s="19"/>
      <c r="X50" s="19">
        <v>115.6</v>
      </c>
      <c r="Y50" s="19">
        <v>7.1</v>
      </c>
      <c r="Z50" s="19">
        <v>3.2</v>
      </c>
      <c r="AA50" s="19">
        <v>0</v>
      </c>
      <c r="AB50" s="19">
        <v>6.9</v>
      </c>
      <c r="AC50" s="19">
        <v>14.7</v>
      </c>
      <c r="AD50" s="19">
        <v>120.4</v>
      </c>
      <c r="AE50" s="19"/>
      <c r="AF50" s="19"/>
      <c r="AG50" s="19"/>
      <c r="AH50" s="19"/>
      <c r="AI50" s="19">
        <v>81.7</v>
      </c>
      <c r="AJ50" s="19">
        <v>132.19999999999999</v>
      </c>
      <c r="AK50" s="19"/>
      <c r="AL50" s="19"/>
      <c r="AM50" s="19"/>
      <c r="AN50" s="19">
        <v>6.5</v>
      </c>
      <c r="AO50" s="19">
        <v>158</v>
      </c>
      <c r="AP50" s="19">
        <v>21.6</v>
      </c>
      <c r="AQ50" s="19">
        <v>116</v>
      </c>
      <c r="AR50" s="19">
        <v>13.6</v>
      </c>
      <c r="AS50" s="19">
        <v>18.3</v>
      </c>
      <c r="AT50" s="19">
        <v>11.1</v>
      </c>
      <c r="AU50" s="19">
        <v>60.4</v>
      </c>
      <c r="AV50" s="19">
        <v>181.8</v>
      </c>
      <c r="AW50" s="19">
        <v>181.9</v>
      </c>
      <c r="AX50" s="19">
        <v>185.2</v>
      </c>
      <c r="AY50" s="19">
        <v>98.5</v>
      </c>
      <c r="AZ50" s="19">
        <v>5.5</v>
      </c>
      <c r="BA50" s="19">
        <v>5.8</v>
      </c>
      <c r="BB50" s="19">
        <v>11.4</v>
      </c>
      <c r="BC50" s="19"/>
      <c r="BD50" s="19">
        <v>2</v>
      </c>
      <c r="BE50" s="19">
        <v>16.2</v>
      </c>
      <c r="BF50" s="19">
        <v>63</v>
      </c>
      <c r="BG50" s="19"/>
      <c r="BH50" s="19"/>
      <c r="BI50" s="19">
        <v>93.9</v>
      </c>
      <c r="BJ50" s="19"/>
      <c r="BK50" s="19"/>
      <c r="BL50" s="19">
        <v>47.8</v>
      </c>
      <c r="BM50" s="19"/>
      <c r="BN50" s="19"/>
      <c r="BO50" s="19"/>
      <c r="BP50" s="19">
        <v>90.8</v>
      </c>
      <c r="BQ50" s="19">
        <v>179.1</v>
      </c>
      <c r="BR50" s="19">
        <v>176.8</v>
      </c>
      <c r="BS50" s="19">
        <v>200</v>
      </c>
      <c r="BT50" s="19">
        <v>275.2</v>
      </c>
      <c r="BU50" s="19">
        <v>76.7</v>
      </c>
      <c r="BV50" s="19">
        <v>37.1</v>
      </c>
      <c r="BW50" s="19"/>
      <c r="BX50" s="19"/>
      <c r="BY50" s="19"/>
      <c r="BZ50" s="19"/>
      <c r="CA50" s="19"/>
      <c r="CB50" s="19"/>
      <c r="CC50" s="19">
        <v>0.3</v>
      </c>
      <c r="CD50" s="19">
        <v>148.69999999999999</v>
      </c>
      <c r="CE50" s="19">
        <v>91.3</v>
      </c>
      <c r="CF50" s="19">
        <v>63.8</v>
      </c>
      <c r="CG50" s="19">
        <v>72.599999999999994</v>
      </c>
      <c r="CH50" s="19">
        <v>28.6</v>
      </c>
      <c r="CI50" s="19"/>
      <c r="CJ50" s="19"/>
      <c r="CK50" s="19"/>
      <c r="CL50" s="19">
        <v>147.80000000000001</v>
      </c>
      <c r="CM50" s="19">
        <v>149.6</v>
      </c>
      <c r="CN50" s="19">
        <v>151</v>
      </c>
      <c r="CO50" s="19">
        <v>192.6</v>
      </c>
      <c r="CP50" s="19"/>
      <c r="CQ50" s="19"/>
      <c r="CR50" s="19"/>
      <c r="CS50" s="19"/>
      <c r="CT50" s="19"/>
      <c r="CU50" s="19"/>
      <c r="CV50" s="19">
        <v>0</v>
      </c>
      <c r="CW50" s="19">
        <v>101.8</v>
      </c>
      <c r="CX50" s="19">
        <v>0</v>
      </c>
      <c r="CY50" s="19">
        <v>8.1</v>
      </c>
      <c r="CZ50" s="19">
        <v>0</v>
      </c>
      <c r="DA50" s="19">
        <v>4.5</v>
      </c>
      <c r="DB50" s="19"/>
      <c r="DC50" s="19">
        <v>10</v>
      </c>
      <c r="DD50" s="19">
        <v>1</v>
      </c>
      <c r="DE50" s="19">
        <v>0.2</v>
      </c>
      <c r="DF50" s="19">
        <v>1.6</v>
      </c>
      <c r="DG50" s="19">
        <v>4.5</v>
      </c>
      <c r="DH50" s="19">
        <v>18.8</v>
      </c>
      <c r="DI50" s="19">
        <v>3.6</v>
      </c>
      <c r="DJ50" s="19">
        <v>3.1</v>
      </c>
      <c r="DK50" s="19">
        <v>3.4</v>
      </c>
      <c r="DL50" s="19">
        <v>17.600000000000001</v>
      </c>
      <c r="DM50" s="19">
        <v>0</v>
      </c>
      <c r="DN50" s="19">
        <v>0</v>
      </c>
      <c r="DO50" s="19">
        <v>27</v>
      </c>
      <c r="DP50" s="19">
        <v>78</v>
      </c>
      <c r="DQ50" s="19">
        <v>4.4000000000000004</v>
      </c>
      <c r="DR50" s="19">
        <v>1.6</v>
      </c>
      <c r="DS50" s="19">
        <v>1.2</v>
      </c>
      <c r="DT50" s="19">
        <v>3</v>
      </c>
      <c r="DU50" s="19">
        <v>0</v>
      </c>
      <c r="DV50" s="19">
        <v>1.9</v>
      </c>
      <c r="DW50" s="19">
        <v>20.100000000000001</v>
      </c>
      <c r="DX50" s="19">
        <v>1.6</v>
      </c>
      <c r="DY50" s="19"/>
      <c r="DZ50" s="19">
        <v>3.8</v>
      </c>
      <c r="EA50" s="19">
        <v>2.5</v>
      </c>
      <c r="EB50" s="19">
        <v>3.5</v>
      </c>
      <c r="EC50" s="19">
        <v>5.0999999999999996</v>
      </c>
      <c r="ED50" s="19">
        <v>10</v>
      </c>
      <c r="EE50" s="19">
        <v>19.100000000000001</v>
      </c>
      <c r="EF50" s="19">
        <v>66.8</v>
      </c>
      <c r="EG50" s="19">
        <v>0</v>
      </c>
      <c r="EH50" s="19">
        <v>67.599999999999994</v>
      </c>
      <c r="EI50" s="19">
        <v>86.2</v>
      </c>
      <c r="EJ50" s="19">
        <v>14.8</v>
      </c>
      <c r="EK50" s="19">
        <v>3.9</v>
      </c>
      <c r="EL50" s="19">
        <v>4</v>
      </c>
      <c r="EM50" s="19">
        <v>1.9</v>
      </c>
      <c r="EN50" s="19">
        <v>8.5</v>
      </c>
      <c r="EO50" s="19">
        <v>3.4</v>
      </c>
      <c r="EP50" s="19">
        <v>4</v>
      </c>
      <c r="EQ50" s="19">
        <v>4</v>
      </c>
      <c r="ER50" s="19">
        <v>6.9</v>
      </c>
      <c r="ES50" s="19">
        <v>0</v>
      </c>
      <c r="ET50" s="19">
        <v>0</v>
      </c>
      <c r="EU50" s="19">
        <v>0</v>
      </c>
      <c r="EV50" s="19">
        <v>0.6</v>
      </c>
      <c r="EW50" s="19">
        <v>112.2</v>
      </c>
      <c r="EX50" s="19">
        <v>114.9</v>
      </c>
      <c r="EY50" s="19">
        <v>0</v>
      </c>
      <c r="EZ50" s="19">
        <v>0</v>
      </c>
      <c r="FA50" s="19">
        <v>7.2</v>
      </c>
      <c r="FB50" s="19">
        <v>19.100000000000001</v>
      </c>
      <c r="FC50" s="19">
        <v>10.3</v>
      </c>
      <c r="FD50" s="19">
        <v>33.5</v>
      </c>
      <c r="FE50" s="19">
        <v>29</v>
      </c>
      <c r="FF50" s="19"/>
      <c r="FG50" s="19">
        <v>17.399999999999999</v>
      </c>
      <c r="FH50" s="19">
        <v>8.8000000000000007</v>
      </c>
      <c r="FI50" s="19">
        <v>11</v>
      </c>
      <c r="FJ50" s="19">
        <v>7506.2</v>
      </c>
      <c r="FK50" s="15"/>
      <c r="FL50" s="19">
        <v>16.228090000000002</v>
      </c>
      <c r="FM50" s="19">
        <v>8.0540000000000003</v>
      </c>
      <c r="FN50" s="19">
        <v>6.048</v>
      </c>
      <c r="FO50" s="19">
        <v>6.4</v>
      </c>
      <c r="FP50" s="19">
        <v>27.39302</v>
      </c>
      <c r="FQ50" s="19">
        <v>18.923300000000001</v>
      </c>
      <c r="FR50" s="19">
        <v>5</v>
      </c>
      <c r="FS50" s="19">
        <v>16</v>
      </c>
      <c r="FT50" s="19"/>
      <c r="FU50" s="19">
        <v>104.04640999999999</v>
      </c>
    </row>
    <row r="51" spans="1:177" ht="24" customHeight="1" x14ac:dyDescent="0.3">
      <c r="A51" s="13" t="s">
        <v>69</v>
      </c>
      <c r="B51" s="13" t="s">
        <v>785</v>
      </c>
      <c r="C51" s="14">
        <v>98.6</v>
      </c>
      <c r="D51" s="14">
        <v>633</v>
      </c>
      <c r="E51" s="14">
        <v>217.9</v>
      </c>
      <c r="F51" s="14"/>
      <c r="G51" s="14"/>
      <c r="H51" s="14">
        <v>11.4</v>
      </c>
      <c r="I51" s="14">
        <v>81.7</v>
      </c>
      <c r="J51" s="14"/>
      <c r="K51" s="14"/>
      <c r="L51" s="14">
        <v>187.8</v>
      </c>
      <c r="M51" s="14">
        <v>207.6</v>
      </c>
      <c r="N51" s="14">
        <v>211.3</v>
      </c>
      <c r="O51" s="14">
        <v>286.7</v>
      </c>
      <c r="P51" s="14">
        <v>217</v>
      </c>
      <c r="Q51" s="14">
        <v>111.6</v>
      </c>
      <c r="R51" s="14">
        <v>376.6</v>
      </c>
      <c r="S51" s="14">
        <v>3.1</v>
      </c>
      <c r="T51" s="14"/>
      <c r="U51" s="14"/>
      <c r="V51" s="14"/>
      <c r="W51" s="14"/>
      <c r="X51" s="14">
        <v>110.8</v>
      </c>
      <c r="Y51" s="14">
        <v>7.5</v>
      </c>
      <c r="Z51" s="14">
        <v>3.3</v>
      </c>
      <c r="AA51" s="14">
        <v>0</v>
      </c>
      <c r="AB51" s="14">
        <v>6.9</v>
      </c>
      <c r="AC51" s="14">
        <v>14.8</v>
      </c>
      <c r="AD51" s="14">
        <v>121.3</v>
      </c>
      <c r="AE51" s="14"/>
      <c r="AF51" s="14"/>
      <c r="AG51" s="14"/>
      <c r="AH51" s="14"/>
      <c r="AI51" s="14">
        <v>82.8</v>
      </c>
      <c r="AJ51" s="14">
        <v>158.19999999999999</v>
      </c>
      <c r="AK51" s="14"/>
      <c r="AL51" s="14"/>
      <c r="AM51" s="14"/>
      <c r="AN51" s="14">
        <v>6.5</v>
      </c>
      <c r="AO51" s="14">
        <v>159.9</v>
      </c>
      <c r="AP51" s="14">
        <v>24</v>
      </c>
      <c r="AQ51" s="14">
        <v>62.9</v>
      </c>
      <c r="AR51" s="14">
        <v>15</v>
      </c>
      <c r="AS51" s="14">
        <v>18.3</v>
      </c>
      <c r="AT51" s="14">
        <v>11</v>
      </c>
      <c r="AU51" s="14">
        <v>56.7</v>
      </c>
      <c r="AV51" s="14">
        <v>185.4</v>
      </c>
      <c r="AW51" s="14">
        <v>184.9</v>
      </c>
      <c r="AX51" s="14">
        <v>184.9</v>
      </c>
      <c r="AY51" s="14">
        <v>99.6</v>
      </c>
      <c r="AZ51" s="14">
        <v>6.2</v>
      </c>
      <c r="BA51" s="14">
        <v>4.2</v>
      </c>
      <c r="BB51" s="14">
        <v>21.4</v>
      </c>
      <c r="BC51" s="14"/>
      <c r="BD51" s="14">
        <v>2</v>
      </c>
      <c r="BE51" s="14">
        <v>16.7</v>
      </c>
      <c r="BF51" s="14">
        <v>84</v>
      </c>
      <c r="BG51" s="14"/>
      <c r="BH51" s="14"/>
      <c r="BI51" s="14">
        <v>94.5</v>
      </c>
      <c r="BJ51" s="14"/>
      <c r="BK51" s="14"/>
      <c r="BL51" s="14">
        <v>47.7</v>
      </c>
      <c r="BM51" s="14"/>
      <c r="BN51" s="14"/>
      <c r="BO51" s="14"/>
      <c r="BP51" s="14">
        <v>91.9</v>
      </c>
      <c r="BQ51" s="14">
        <v>178.8</v>
      </c>
      <c r="BR51" s="14">
        <v>176</v>
      </c>
      <c r="BS51" s="14">
        <v>200</v>
      </c>
      <c r="BT51" s="14">
        <v>275.10000000000002</v>
      </c>
      <c r="BU51" s="14">
        <v>76.400000000000006</v>
      </c>
      <c r="BV51" s="14">
        <v>37.1</v>
      </c>
      <c r="BW51" s="14"/>
      <c r="BX51" s="14"/>
      <c r="BY51" s="14"/>
      <c r="BZ51" s="14"/>
      <c r="CA51" s="14"/>
      <c r="CB51" s="14"/>
      <c r="CC51" s="14">
        <v>0.3</v>
      </c>
      <c r="CD51" s="14">
        <v>194.3</v>
      </c>
      <c r="CE51" s="14">
        <v>97.7</v>
      </c>
      <c r="CF51" s="14">
        <v>66.599999999999994</v>
      </c>
      <c r="CG51" s="14">
        <v>69.7</v>
      </c>
      <c r="CH51" s="14">
        <v>29</v>
      </c>
      <c r="CI51" s="14"/>
      <c r="CJ51" s="14"/>
      <c r="CK51" s="14"/>
      <c r="CL51" s="14">
        <v>147.30000000000001</v>
      </c>
      <c r="CM51" s="14">
        <v>149.69999999999999</v>
      </c>
      <c r="CN51" s="14">
        <v>150.5</v>
      </c>
      <c r="CO51" s="14">
        <v>103.3</v>
      </c>
      <c r="CP51" s="14"/>
      <c r="CQ51" s="14"/>
      <c r="CR51" s="14"/>
      <c r="CS51" s="14"/>
      <c r="CT51" s="14"/>
      <c r="CU51" s="14"/>
      <c r="CV51" s="14">
        <v>0</v>
      </c>
      <c r="CW51" s="14">
        <v>87.7</v>
      </c>
      <c r="CX51" s="14">
        <v>0</v>
      </c>
      <c r="CY51" s="14">
        <v>7.4</v>
      </c>
      <c r="CZ51" s="14">
        <v>0</v>
      </c>
      <c r="DA51" s="14">
        <v>4.5</v>
      </c>
      <c r="DB51" s="14"/>
      <c r="DC51" s="14">
        <v>9.9</v>
      </c>
      <c r="DD51" s="14">
        <v>1</v>
      </c>
      <c r="DE51" s="14">
        <v>0.2</v>
      </c>
      <c r="DF51" s="14">
        <v>1.6</v>
      </c>
      <c r="DG51" s="14">
        <v>4.5</v>
      </c>
      <c r="DH51" s="14">
        <v>19.100000000000001</v>
      </c>
      <c r="DI51" s="14">
        <v>3.6</v>
      </c>
      <c r="DJ51" s="14">
        <v>3.1</v>
      </c>
      <c r="DK51" s="14">
        <v>3.5</v>
      </c>
      <c r="DL51" s="14">
        <v>17.600000000000001</v>
      </c>
      <c r="DM51" s="14">
        <v>0</v>
      </c>
      <c r="DN51" s="14">
        <v>0</v>
      </c>
      <c r="DO51" s="14">
        <v>27.6</v>
      </c>
      <c r="DP51" s="14">
        <v>77.3</v>
      </c>
      <c r="DQ51" s="14">
        <v>4.4000000000000004</v>
      </c>
      <c r="DR51" s="14">
        <v>2.4</v>
      </c>
      <c r="DS51" s="14">
        <v>1.2</v>
      </c>
      <c r="DT51" s="14">
        <v>3</v>
      </c>
      <c r="DU51" s="14">
        <v>0</v>
      </c>
      <c r="DV51" s="14">
        <v>1.9</v>
      </c>
      <c r="DW51" s="14">
        <v>20.100000000000001</v>
      </c>
      <c r="DX51" s="14">
        <v>1.6</v>
      </c>
      <c r="DY51" s="14"/>
      <c r="DZ51" s="14">
        <v>3.9</v>
      </c>
      <c r="EA51" s="14">
        <v>2.5</v>
      </c>
      <c r="EB51" s="14">
        <v>3.5</v>
      </c>
      <c r="EC51" s="14">
        <v>5.2</v>
      </c>
      <c r="ED51" s="14">
        <v>10</v>
      </c>
      <c r="EE51" s="14">
        <v>13.8</v>
      </c>
      <c r="EF51" s="14">
        <v>59</v>
      </c>
      <c r="EG51" s="14">
        <v>0</v>
      </c>
      <c r="EH51" s="14">
        <v>68.7</v>
      </c>
      <c r="EI51" s="14">
        <v>85</v>
      </c>
      <c r="EJ51" s="14">
        <v>12.9</v>
      </c>
      <c r="EK51" s="14">
        <v>4.0999999999999996</v>
      </c>
      <c r="EL51" s="14">
        <v>4</v>
      </c>
      <c r="EM51" s="14">
        <v>1.9</v>
      </c>
      <c r="EN51" s="14">
        <v>8.9</v>
      </c>
      <c r="EO51" s="14">
        <v>3.4</v>
      </c>
      <c r="EP51" s="14">
        <v>4</v>
      </c>
      <c r="EQ51" s="14">
        <v>4</v>
      </c>
      <c r="ER51" s="14">
        <v>7.7</v>
      </c>
      <c r="ES51" s="14">
        <v>0</v>
      </c>
      <c r="ET51" s="14">
        <v>0</v>
      </c>
      <c r="EU51" s="14">
        <v>0</v>
      </c>
      <c r="EV51" s="14">
        <v>0.6</v>
      </c>
      <c r="EW51" s="14">
        <v>103.3</v>
      </c>
      <c r="EX51" s="14">
        <v>97.7</v>
      </c>
      <c r="EY51" s="14">
        <v>0</v>
      </c>
      <c r="EZ51" s="14">
        <v>0</v>
      </c>
      <c r="FA51" s="14">
        <v>7.2</v>
      </c>
      <c r="FB51" s="14">
        <v>19.100000000000001</v>
      </c>
      <c r="FC51" s="14">
        <v>10.3</v>
      </c>
      <c r="FD51" s="14">
        <v>33.6</v>
      </c>
      <c r="FE51" s="14">
        <v>29</v>
      </c>
      <c r="FF51" s="14"/>
      <c r="FG51" s="14">
        <v>17.5</v>
      </c>
      <c r="FH51" s="14">
        <v>7.9</v>
      </c>
      <c r="FI51" s="14">
        <v>11</v>
      </c>
      <c r="FJ51" s="14">
        <v>7422.3</v>
      </c>
      <c r="FK51" s="15"/>
      <c r="FL51" s="14">
        <v>16.974029999999999</v>
      </c>
      <c r="FM51" s="14">
        <v>8.0540000000000003</v>
      </c>
      <c r="FN51" s="14">
        <v>6.0460000000000003</v>
      </c>
      <c r="FO51" s="14">
        <v>6.4</v>
      </c>
      <c r="FP51" s="14">
        <v>27.399619999999999</v>
      </c>
      <c r="FQ51" s="14">
        <v>18.92259</v>
      </c>
      <c r="FR51" s="14">
        <v>5</v>
      </c>
      <c r="FS51" s="14">
        <v>16.100000000000001</v>
      </c>
      <c r="FT51" s="14"/>
      <c r="FU51" s="14">
        <v>104.89624000000001</v>
      </c>
    </row>
    <row r="52" spans="1:177" ht="24" customHeight="1" x14ac:dyDescent="0.3">
      <c r="A52" s="16" t="s">
        <v>69</v>
      </c>
      <c r="B52" s="16" t="s">
        <v>786</v>
      </c>
      <c r="C52" s="17">
        <v>99.1</v>
      </c>
      <c r="D52" s="17">
        <v>633.70000000000005</v>
      </c>
      <c r="E52" s="17">
        <v>219.1</v>
      </c>
      <c r="F52" s="17"/>
      <c r="G52" s="17"/>
      <c r="H52" s="17">
        <v>11</v>
      </c>
      <c r="I52" s="17">
        <v>81.099999999999994</v>
      </c>
      <c r="J52" s="17"/>
      <c r="K52" s="17"/>
      <c r="L52" s="17">
        <v>188.7</v>
      </c>
      <c r="M52" s="17">
        <v>208</v>
      </c>
      <c r="N52" s="17">
        <v>211.7</v>
      </c>
      <c r="O52" s="17">
        <v>285.7</v>
      </c>
      <c r="P52" s="17">
        <v>215.5</v>
      </c>
      <c r="Q52" s="17">
        <v>111.5</v>
      </c>
      <c r="R52" s="17">
        <v>376</v>
      </c>
      <c r="S52" s="17">
        <v>3</v>
      </c>
      <c r="T52" s="17"/>
      <c r="U52" s="17"/>
      <c r="V52" s="17"/>
      <c r="W52" s="17"/>
      <c r="X52" s="17">
        <v>115.8</v>
      </c>
      <c r="Y52" s="17">
        <v>7.5</v>
      </c>
      <c r="Z52" s="17">
        <v>3.3</v>
      </c>
      <c r="AA52" s="17">
        <v>0</v>
      </c>
      <c r="AB52" s="17">
        <v>6.9</v>
      </c>
      <c r="AC52" s="17">
        <v>14.8</v>
      </c>
      <c r="AD52" s="17">
        <v>120.8</v>
      </c>
      <c r="AE52" s="17"/>
      <c r="AF52" s="17"/>
      <c r="AG52" s="17"/>
      <c r="AH52" s="17"/>
      <c r="AI52" s="17">
        <v>82.3</v>
      </c>
      <c r="AJ52" s="17">
        <v>151.69999999999999</v>
      </c>
      <c r="AK52" s="17"/>
      <c r="AL52" s="17"/>
      <c r="AM52" s="17"/>
      <c r="AN52" s="17">
        <v>6.5</v>
      </c>
      <c r="AO52" s="17">
        <v>163.80000000000001</v>
      </c>
      <c r="AP52" s="17">
        <v>26</v>
      </c>
      <c r="AQ52" s="17">
        <v>57.4</v>
      </c>
      <c r="AR52" s="17">
        <v>15</v>
      </c>
      <c r="AS52" s="17">
        <v>18.399999999999999</v>
      </c>
      <c r="AT52" s="17">
        <v>11</v>
      </c>
      <c r="AU52" s="17">
        <v>59.3</v>
      </c>
      <c r="AV52" s="17">
        <v>182.9</v>
      </c>
      <c r="AW52" s="17">
        <v>183.3</v>
      </c>
      <c r="AX52" s="17">
        <v>185.1</v>
      </c>
      <c r="AY52" s="17">
        <v>98.5</v>
      </c>
      <c r="AZ52" s="17">
        <v>6.1</v>
      </c>
      <c r="BA52" s="17">
        <v>2.9</v>
      </c>
      <c r="BB52" s="17">
        <v>16.899999999999999</v>
      </c>
      <c r="BC52" s="17"/>
      <c r="BD52" s="17">
        <v>2</v>
      </c>
      <c r="BE52" s="17">
        <v>16.5</v>
      </c>
      <c r="BF52" s="17">
        <v>84.5</v>
      </c>
      <c r="BG52" s="17"/>
      <c r="BH52" s="17"/>
      <c r="BI52" s="17">
        <v>94.4</v>
      </c>
      <c r="BJ52" s="17"/>
      <c r="BK52" s="17"/>
      <c r="BL52" s="17">
        <v>47.8</v>
      </c>
      <c r="BM52" s="17"/>
      <c r="BN52" s="17"/>
      <c r="BO52" s="17"/>
      <c r="BP52" s="17">
        <v>91</v>
      </c>
      <c r="BQ52" s="17">
        <v>178.7</v>
      </c>
      <c r="BR52" s="17">
        <v>176.3</v>
      </c>
      <c r="BS52" s="17">
        <v>200</v>
      </c>
      <c r="BT52" s="17">
        <v>274.60000000000002</v>
      </c>
      <c r="BU52" s="17">
        <v>76.7</v>
      </c>
      <c r="BV52" s="17">
        <v>37.200000000000003</v>
      </c>
      <c r="BW52" s="17"/>
      <c r="BX52" s="17"/>
      <c r="BY52" s="17"/>
      <c r="BZ52" s="17"/>
      <c r="CA52" s="17"/>
      <c r="CB52" s="17"/>
      <c r="CC52" s="17">
        <v>0.3</v>
      </c>
      <c r="CD52" s="17">
        <v>191.4</v>
      </c>
      <c r="CE52" s="17">
        <v>89.4</v>
      </c>
      <c r="CF52" s="17">
        <v>66.599999999999994</v>
      </c>
      <c r="CG52" s="17">
        <v>73.599999999999994</v>
      </c>
      <c r="CH52" s="17">
        <v>28.9</v>
      </c>
      <c r="CI52" s="17"/>
      <c r="CJ52" s="17"/>
      <c r="CK52" s="17"/>
      <c r="CL52" s="17">
        <v>147.4</v>
      </c>
      <c r="CM52" s="17">
        <v>149.80000000000001</v>
      </c>
      <c r="CN52" s="17">
        <v>150.5</v>
      </c>
      <c r="CO52" s="17">
        <v>192.6</v>
      </c>
      <c r="CP52" s="17"/>
      <c r="CQ52" s="17"/>
      <c r="CR52" s="17"/>
      <c r="CS52" s="17"/>
      <c r="CT52" s="17"/>
      <c r="CU52" s="17"/>
      <c r="CV52" s="17">
        <v>0</v>
      </c>
      <c r="CW52" s="17">
        <v>71</v>
      </c>
      <c r="CX52" s="17">
        <v>0</v>
      </c>
      <c r="CY52" s="17">
        <v>10.4</v>
      </c>
      <c r="CZ52" s="17">
        <v>0</v>
      </c>
      <c r="DA52" s="17">
        <v>4.5</v>
      </c>
      <c r="DB52" s="17"/>
      <c r="DC52" s="17">
        <v>9.9</v>
      </c>
      <c r="DD52" s="17">
        <v>1</v>
      </c>
      <c r="DE52" s="17">
        <v>0.2</v>
      </c>
      <c r="DF52" s="17">
        <v>1.6</v>
      </c>
      <c r="DG52" s="17">
        <v>4.5999999999999996</v>
      </c>
      <c r="DH52" s="17">
        <v>19.100000000000001</v>
      </c>
      <c r="DI52" s="17">
        <v>3.2</v>
      </c>
      <c r="DJ52" s="17">
        <v>3.1</v>
      </c>
      <c r="DK52" s="17">
        <v>3.5</v>
      </c>
      <c r="DL52" s="17">
        <v>17.600000000000001</v>
      </c>
      <c r="DM52" s="17">
        <v>0</v>
      </c>
      <c r="DN52" s="17">
        <v>0</v>
      </c>
      <c r="DO52" s="17">
        <v>21.8</v>
      </c>
      <c r="DP52" s="17">
        <v>59.8</v>
      </c>
      <c r="DQ52" s="17">
        <v>4.4000000000000004</v>
      </c>
      <c r="DR52" s="17">
        <v>2.4</v>
      </c>
      <c r="DS52" s="17">
        <v>1.2</v>
      </c>
      <c r="DT52" s="17">
        <v>3</v>
      </c>
      <c r="DU52" s="17">
        <v>0</v>
      </c>
      <c r="DV52" s="17">
        <v>1.9</v>
      </c>
      <c r="DW52" s="17">
        <v>20.100000000000001</v>
      </c>
      <c r="DX52" s="17">
        <v>1.6</v>
      </c>
      <c r="DY52" s="17"/>
      <c r="DZ52" s="17">
        <v>3.8</v>
      </c>
      <c r="EA52" s="17">
        <v>2.4</v>
      </c>
      <c r="EB52" s="17">
        <v>3.6</v>
      </c>
      <c r="EC52" s="17">
        <v>5.2</v>
      </c>
      <c r="ED52" s="17">
        <v>10</v>
      </c>
      <c r="EE52" s="17">
        <v>11.8</v>
      </c>
      <c r="EF52" s="17">
        <v>53.6</v>
      </c>
      <c r="EG52" s="17">
        <v>0</v>
      </c>
      <c r="EH52" s="17">
        <v>76.2</v>
      </c>
      <c r="EI52" s="17">
        <v>90.1</v>
      </c>
      <c r="EJ52" s="17">
        <v>11.7</v>
      </c>
      <c r="EK52" s="17">
        <v>3.6</v>
      </c>
      <c r="EL52" s="17">
        <v>4.0999999999999996</v>
      </c>
      <c r="EM52" s="17">
        <v>1.9</v>
      </c>
      <c r="EN52" s="17">
        <v>8.9</v>
      </c>
      <c r="EO52" s="17">
        <v>3.4</v>
      </c>
      <c r="EP52" s="17">
        <v>3.8</v>
      </c>
      <c r="EQ52" s="17">
        <v>4</v>
      </c>
      <c r="ER52" s="17">
        <v>6.3</v>
      </c>
      <c r="ES52" s="17">
        <v>0</v>
      </c>
      <c r="ET52" s="17">
        <v>0</v>
      </c>
      <c r="EU52" s="17">
        <v>0</v>
      </c>
      <c r="EV52" s="17">
        <v>0.6</v>
      </c>
      <c r="EW52" s="17">
        <v>66.400000000000006</v>
      </c>
      <c r="EX52" s="17">
        <v>70.099999999999994</v>
      </c>
      <c r="EY52" s="17">
        <v>0</v>
      </c>
      <c r="EZ52" s="17">
        <v>0</v>
      </c>
      <c r="FA52" s="17">
        <v>7.2</v>
      </c>
      <c r="FB52" s="17">
        <v>19.2</v>
      </c>
      <c r="FC52" s="17">
        <v>10</v>
      </c>
      <c r="FD52" s="17">
        <v>33.200000000000003</v>
      </c>
      <c r="FE52" s="17">
        <v>28.9</v>
      </c>
      <c r="FF52" s="17"/>
      <c r="FG52" s="17">
        <v>17.2</v>
      </c>
      <c r="FH52" s="17">
        <v>6.8</v>
      </c>
      <c r="FI52" s="17">
        <v>9.1999999999999993</v>
      </c>
      <c r="FJ52" s="17">
        <v>7389.6</v>
      </c>
      <c r="FK52" s="15"/>
      <c r="FL52" s="17">
        <v>17.101520000000001</v>
      </c>
      <c r="FM52" s="17">
        <v>8.0660000000000007</v>
      </c>
      <c r="FN52" s="17">
        <v>6.0439999999999996</v>
      </c>
      <c r="FO52" s="17">
        <v>6.4</v>
      </c>
      <c r="FP52" s="17">
        <v>27.361640000000001</v>
      </c>
      <c r="FQ52" s="17">
        <v>18.921990000000001</v>
      </c>
      <c r="FR52" s="17">
        <v>5.0999999999999996</v>
      </c>
      <c r="FS52" s="17">
        <v>16.100000000000001</v>
      </c>
      <c r="FT52" s="17"/>
      <c r="FU52" s="17">
        <v>105.09515</v>
      </c>
    </row>
    <row r="53" spans="1:177" ht="24" customHeight="1" x14ac:dyDescent="0.3">
      <c r="A53" s="16" t="s">
        <v>69</v>
      </c>
      <c r="B53" s="16" t="s">
        <v>787</v>
      </c>
      <c r="C53" s="17">
        <v>99</v>
      </c>
      <c r="D53" s="17">
        <v>632.20000000000005</v>
      </c>
      <c r="E53" s="17">
        <v>217.8</v>
      </c>
      <c r="F53" s="17"/>
      <c r="G53" s="17"/>
      <c r="H53" s="17">
        <v>11</v>
      </c>
      <c r="I53" s="17">
        <v>81.2</v>
      </c>
      <c r="J53" s="17"/>
      <c r="K53" s="17"/>
      <c r="L53" s="17">
        <v>184.7</v>
      </c>
      <c r="M53" s="17">
        <v>208.3</v>
      </c>
      <c r="N53" s="17">
        <v>212.6</v>
      </c>
      <c r="O53" s="17">
        <v>280</v>
      </c>
      <c r="P53" s="17">
        <v>215.5</v>
      </c>
      <c r="Q53" s="17">
        <v>111.8</v>
      </c>
      <c r="R53" s="17">
        <v>375.5</v>
      </c>
      <c r="S53" s="17">
        <v>3</v>
      </c>
      <c r="T53" s="17"/>
      <c r="U53" s="17"/>
      <c r="V53" s="17"/>
      <c r="W53" s="17"/>
      <c r="X53" s="17">
        <v>115.7</v>
      </c>
      <c r="Y53" s="17">
        <v>7.5</v>
      </c>
      <c r="Z53" s="17">
        <v>3.3</v>
      </c>
      <c r="AA53" s="17">
        <v>0</v>
      </c>
      <c r="AB53" s="17">
        <v>6.9</v>
      </c>
      <c r="AC53" s="17">
        <v>14.8</v>
      </c>
      <c r="AD53" s="17">
        <v>120.8</v>
      </c>
      <c r="AE53" s="17"/>
      <c r="AF53" s="17"/>
      <c r="AG53" s="17"/>
      <c r="AH53" s="17"/>
      <c r="AI53" s="17">
        <v>82.1</v>
      </c>
      <c r="AJ53" s="17">
        <v>139.19999999999999</v>
      </c>
      <c r="AK53" s="17"/>
      <c r="AL53" s="17"/>
      <c r="AM53" s="17"/>
      <c r="AN53" s="17">
        <v>6.5</v>
      </c>
      <c r="AO53" s="17">
        <v>159.6</v>
      </c>
      <c r="AP53" s="17">
        <v>24.5</v>
      </c>
      <c r="AQ53" s="17">
        <v>44.7</v>
      </c>
      <c r="AR53" s="17">
        <v>15.7</v>
      </c>
      <c r="AS53" s="17">
        <v>18.399999999999999</v>
      </c>
      <c r="AT53" s="17">
        <v>11</v>
      </c>
      <c r="AU53" s="17">
        <v>61.3</v>
      </c>
      <c r="AV53" s="17">
        <v>181.6</v>
      </c>
      <c r="AW53" s="17">
        <v>182.2</v>
      </c>
      <c r="AX53" s="17">
        <v>184.7</v>
      </c>
      <c r="AY53" s="17">
        <v>98.9</v>
      </c>
      <c r="AZ53" s="17">
        <v>6.1</v>
      </c>
      <c r="BA53" s="17">
        <v>0</v>
      </c>
      <c r="BB53" s="17">
        <v>11.7</v>
      </c>
      <c r="BC53" s="17"/>
      <c r="BD53" s="17">
        <v>2</v>
      </c>
      <c r="BE53" s="17">
        <v>16.399999999999999</v>
      </c>
      <c r="BF53" s="17">
        <v>77</v>
      </c>
      <c r="BG53" s="17"/>
      <c r="BH53" s="17"/>
      <c r="BI53" s="17">
        <v>94.1</v>
      </c>
      <c r="BJ53" s="17"/>
      <c r="BK53" s="17"/>
      <c r="BL53" s="17">
        <v>47.8</v>
      </c>
      <c r="BM53" s="17"/>
      <c r="BN53" s="17"/>
      <c r="BO53" s="17"/>
      <c r="BP53" s="17">
        <v>90.9</v>
      </c>
      <c r="BQ53" s="17">
        <v>179.2</v>
      </c>
      <c r="BR53" s="17">
        <v>176.6</v>
      </c>
      <c r="BS53" s="17">
        <v>210.5</v>
      </c>
      <c r="BT53" s="17">
        <v>275.3</v>
      </c>
      <c r="BU53" s="17">
        <v>76.5</v>
      </c>
      <c r="BV53" s="17">
        <v>37.1</v>
      </c>
      <c r="BW53" s="17"/>
      <c r="BX53" s="17"/>
      <c r="BY53" s="17"/>
      <c r="BZ53" s="17"/>
      <c r="CA53" s="17"/>
      <c r="CB53" s="17"/>
      <c r="CC53" s="17">
        <v>0.3</v>
      </c>
      <c r="CD53" s="17">
        <v>173.2</v>
      </c>
      <c r="CE53" s="17">
        <v>85.8</v>
      </c>
      <c r="CF53" s="17">
        <v>66.400000000000006</v>
      </c>
      <c r="CG53" s="17">
        <v>74.599999999999994</v>
      </c>
      <c r="CH53" s="17">
        <v>28.7</v>
      </c>
      <c r="CI53" s="17"/>
      <c r="CJ53" s="17"/>
      <c r="CK53" s="17"/>
      <c r="CL53" s="17">
        <v>147.19999999999999</v>
      </c>
      <c r="CM53" s="17">
        <v>149.30000000000001</v>
      </c>
      <c r="CN53" s="17">
        <v>150</v>
      </c>
      <c r="CO53" s="17">
        <v>191.9</v>
      </c>
      <c r="CP53" s="17"/>
      <c r="CQ53" s="17"/>
      <c r="CR53" s="17"/>
      <c r="CS53" s="17"/>
      <c r="CT53" s="17"/>
      <c r="CU53" s="17"/>
      <c r="CV53" s="17">
        <v>0</v>
      </c>
      <c r="CW53" s="17">
        <v>77.599999999999994</v>
      </c>
      <c r="CX53" s="17">
        <v>0</v>
      </c>
      <c r="CY53" s="17">
        <v>10.7</v>
      </c>
      <c r="CZ53" s="17">
        <v>0</v>
      </c>
      <c r="DA53" s="17">
        <v>4.4000000000000004</v>
      </c>
      <c r="DB53" s="17"/>
      <c r="DC53" s="17">
        <v>9.9</v>
      </c>
      <c r="DD53" s="17">
        <v>1</v>
      </c>
      <c r="DE53" s="17">
        <v>0.2</v>
      </c>
      <c r="DF53" s="17">
        <v>1.6</v>
      </c>
      <c r="DG53" s="17">
        <v>4.8</v>
      </c>
      <c r="DH53" s="17">
        <v>19.100000000000001</v>
      </c>
      <c r="DI53" s="17">
        <v>3.2</v>
      </c>
      <c r="DJ53" s="17">
        <v>3.1</v>
      </c>
      <c r="DK53" s="17">
        <v>3.5</v>
      </c>
      <c r="DL53" s="17">
        <v>17.600000000000001</v>
      </c>
      <c r="DM53" s="17">
        <v>0</v>
      </c>
      <c r="DN53" s="17">
        <v>0</v>
      </c>
      <c r="DO53" s="17">
        <v>21.3</v>
      </c>
      <c r="DP53" s="17">
        <v>58</v>
      </c>
      <c r="DQ53" s="17">
        <v>4.4000000000000004</v>
      </c>
      <c r="DR53" s="17">
        <v>2.4</v>
      </c>
      <c r="DS53" s="17">
        <v>1.2</v>
      </c>
      <c r="DT53" s="17">
        <v>3</v>
      </c>
      <c r="DU53" s="17">
        <v>0</v>
      </c>
      <c r="DV53" s="17">
        <v>1.9</v>
      </c>
      <c r="DW53" s="17">
        <v>20.2</v>
      </c>
      <c r="DX53" s="17">
        <v>1.6</v>
      </c>
      <c r="DY53" s="17"/>
      <c r="DZ53" s="17">
        <v>3.8</v>
      </c>
      <c r="EA53" s="17">
        <v>2.4</v>
      </c>
      <c r="EB53" s="17">
        <v>3.6</v>
      </c>
      <c r="EC53" s="17">
        <v>5.2</v>
      </c>
      <c r="ED53" s="17">
        <v>10</v>
      </c>
      <c r="EE53" s="17">
        <v>8.9</v>
      </c>
      <c r="EF53" s="17">
        <v>53.7</v>
      </c>
      <c r="EG53" s="17">
        <v>0</v>
      </c>
      <c r="EH53" s="17">
        <v>62.9</v>
      </c>
      <c r="EI53" s="17">
        <v>87.5</v>
      </c>
      <c r="EJ53" s="17">
        <v>10.1</v>
      </c>
      <c r="EK53" s="17">
        <v>4.0999999999999996</v>
      </c>
      <c r="EL53" s="17">
        <v>4.0999999999999996</v>
      </c>
      <c r="EM53" s="17">
        <v>1.9</v>
      </c>
      <c r="EN53" s="17">
        <v>8.9</v>
      </c>
      <c r="EO53" s="17">
        <v>3.4</v>
      </c>
      <c r="EP53" s="17">
        <v>3.8</v>
      </c>
      <c r="EQ53" s="17">
        <v>4</v>
      </c>
      <c r="ER53" s="17">
        <v>8</v>
      </c>
      <c r="ES53" s="17">
        <v>0</v>
      </c>
      <c r="ET53" s="17">
        <v>0</v>
      </c>
      <c r="EU53" s="17">
        <v>0</v>
      </c>
      <c r="EV53" s="17">
        <v>0.6</v>
      </c>
      <c r="EW53" s="17">
        <v>61.7</v>
      </c>
      <c r="EX53" s="17">
        <v>68.8</v>
      </c>
      <c r="EY53" s="17">
        <v>0</v>
      </c>
      <c r="EZ53" s="17">
        <v>0</v>
      </c>
      <c r="FA53" s="17">
        <v>7.2</v>
      </c>
      <c r="FB53" s="17">
        <v>19.3</v>
      </c>
      <c r="FC53" s="17">
        <v>9.1</v>
      </c>
      <c r="FD53" s="17">
        <v>31.8</v>
      </c>
      <c r="FE53" s="17">
        <v>27.9</v>
      </c>
      <c r="FF53" s="17"/>
      <c r="FG53" s="17">
        <v>17.7</v>
      </c>
      <c r="FH53" s="17">
        <v>6.8</v>
      </c>
      <c r="FI53" s="17">
        <v>11</v>
      </c>
      <c r="FJ53" s="17">
        <v>7299.5</v>
      </c>
      <c r="FK53" s="15"/>
      <c r="FL53" s="17">
        <v>17.17511</v>
      </c>
      <c r="FM53" s="17">
        <v>8.0540000000000003</v>
      </c>
      <c r="FN53" s="17">
        <v>6.0419999999999998</v>
      </c>
      <c r="FO53" s="17">
        <v>6.4</v>
      </c>
      <c r="FP53" s="17">
        <v>27.40109</v>
      </c>
      <c r="FQ53" s="17">
        <v>18.92126</v>
      </c>
      <c r="FR53" s="17">
        <v>5.0999999999999996</v>
      </c>
      <c r="FS53" s="17">
        <v>16</v>
      </c>
      <c r="FT53" s="17"/>
      <c r="FU53" s="17">
        <v>105.09345999999999</v>
      </c>
    </row>
    <row r="54" spans="1:177" ht="24" customHeight="1" x14ac:dyDescent="0.3">
      <c r="A54" s="16" t="s">
        <v>69</v>
      </c>
      <c r="B54" s="16" t="s">
        <v>788</v>
      </c>
      <c r="C54" s="17">
        <v>98.5</v>
      </c>
      <c r="D54" s="17">
        <v>630.5</v>
      </c>
      <c r="E54" s="17">
        <v>217.2</v>
      </c>
      <c r="F54" s="17"/>
      <c r="G54" s="17"/>
      <c r="H54" s="17">
        <v>10.7</v>
      </c>
      <c r="I54" s="17">
        <v>79.3</v>
      </c>
      <c r="J54" s="17"/>
      <c r="K54" s="17"/>
      <c r="L54" s="17">
        <v>189.6</v>
      </c>
      <c r="M54" s="17">
        <v>208.9</v>
      </c>
      <c r="N54" s="17">
        <v>212.8</v>
      </c>
      <c r="O54" s="17">
        <v>282.60000000000002</v>
      </c>
      <c r="P54" s="17">
        <v>215.4</v>
      </c>
      <c r="Q54" s="17">
        <v>111.8</v>
      </c>
      <c r="R54" s="17">
        <v>376</v>
      </c>
      <c r="S54" s="17">
        <v>3</v>
      </c>
      <c r="T54" s="17"/>
      <c r="U54" s="17"/>
      <c r="V54" s="17"/>
      <c r="W54" s="17"/>
      <c r="X54" s="17">
        <v>116.3</v>
      </c>
      <c r="Y54" s="17">
        <v>7.1</v>
      </c>
      <c r="Z54" s="17">
        <v>3.2</v>
      </c>
      <c r="AA54" s="17">
        <v>0</v>
      </c>
      <c r="AB54" s="17">
        <v>6.9</v>
      </c>
      <c r="AC54" s="17">
        <v>14.8</v>
      </c>
      <c r="AD54" s="17">
        <v>90</v>
      </c>
      <c r="AE54" s="17"/>
      <c r="AF54" s="17"/>
      <c r="AG54" s="17"/>
      <c r="AH54" s="17"/>
      <c r="AI54" s="17">
        <v>81.5</v>
      </c>
      <c r="AJ54" s="17">
        <v>134.19999999999999</v>
      </c>
      <c r="AK54" s="17"/>
      <c r="AL54" s="17"/>
      <c r="AM54" s="17"/>
      <c r="AN54" s="17">
        <v>6.5</v>
      </c>
      <c r="AO54" s="17">
        <v>152.69999999999999</v>
      </c>
      <c r="AP54" s="17">
        <v>24</v>
      </c>
      <c r="AQ54" s="17">
        <v>52.1</v>
      </c>
      <c r="AR54" s="17">
        <v>14.3</v>
      </c>
      <c r="AS54" s="17">
        <v>18.399999999999999</v>
      </c>
      <c r="AT54" s="17">
        <v>11</v>
      </c>
      <c r="AU54" s="17">
        <v>59</v>
      </c>
      <c r="AV54" s="17">
        <v>179.8</v>
      </c>
      <c r="AW54" s="17">
        <v>180.6</v>
      </c>
      <c r="AX54" s="17">
        <v>184.9</v>
      </c>
      <c r="AY54" s="17">
        <v>98.1</v>
      </c>
      <c r="AZ54" s="17">
        <v>6.9</v>
      </c>
      <c r="BA54" s="17">
        <v>0</v>
      </c>
      <c r="BB54" s="17">
        <v>11.1</v>
      </c>
      <c r="BC54" s="17"/>
      <c r="BD54" s="17">
        <v>2</v>
      </c>
      <c r="BE54" s="17">
        <v>31.3</v>
      </c>
      <c r="BF54" s="17">
        <v>58.6</v>
      </c>
      <c r="BG54" s="17"/>
      <c r="BH54" s="17"/>
      <c r="BI54" s="17">
        <v>93.7</v>
      </c>
      <c r="BJ54" s="17"/>
      <c r="BK54" s="17"/>
      <c r="BL54" s="17">
        <v>47.8</v>
      </c>
      <c r="BM54" s="17"/>
      <c r="BN54" s="17"/>
      <c r="BO54" s="17"/>
      <c r="BP54" s="17">
        <v>90</v>
      </c>
      <c r="BQ54" s="17">
        <v>179.2</v>
      </c>
      <c r="BR54" s="17">
        <v>176.6</v>
      </c>
      <c r="BS54" s="17">
        <v>210.6</v>
      </c>
      <c r="BT54" s="17">
        <v>275.3</v>
      </c>
      <c r="BU54" s="17">
        <v>76.8</v>
      </c>
      <c r="BV54" s="17">
        <v>37.1</v>
      </c>
      <c r="BW54" s="17"/>
      <c r="BX54" s="17"/>
      <c r="BY54" s="17"/>
      <c r="BZ54" s="17"/>
      <c r="CA54" s="17"/>
      <c r="CB54" s="17"/>
      <c r="CC54" s="17">
        <v>0.3</v>
      </c>
      <c r="CD54" s="17">
        <v>139.4</v>
      </c>
      <c r="CE54" s="17">
        <v>81</v>
      </c>
      <c r="CF54" s="17">
        <v>66</v>
      </c>
      <c r="CG54" s="17">
        <v>74.5</v>
      </c>
      <c r="CH54" s="17">
        <v>28.9</v>
      </c>
      <c r="CI54" s="17"/>
      <c r="CJ54" s="17"/>
      <c r="CK54" s="17"/>
      <c r="CL54" s="17">
        <v>147.6</v>
      </c>
      <c r="CM54" s="17">
        <v>149.80000000000001</v>
      </c>
      <c r="CN54" s="17">
        <v>150.5</v>
      </c>
      <c r="CO54" s="17">
        <v>192.2</v>
      </c>
      <c r="CP54" s="17"/>
      <c r="CQ54" s="17"/>
      <c r="CR54" s="17"/>
      <c r="CS54" s="17"/>
      <c r="CT54" s="17"/>
      <c r="CU54" s="17"/>
      <c r="CV54" s="17">
        <v>0</v>
      </c>
      <c r="CW54" s="17">
        <v>77.900000000000006</v>
      </c>
      <c r="CX54" s="17">
        <v>0</v>
      </c>
      <c r="CY54" s="17">
        <v>9.3000000000000007</v>
      </c>
      <c r="CZ54" s="17">
        <v>0</v>
      </c>
      <c r="DA54" s="17">
        <v>4.5</v>
      </c>
      <c r="DB54" s="17"/>
      <c r="DC54" s="17">
        <v>9.9</v>
      </c>
      <c r="DD54" s="17">
        <v>1</v>
      </c>
      <c r="DE54" s="17">
        <v>0.2</v>
      </c>
      <c r="DF54" s="17">
        <v>1.6</v>
      </c>
      <c r="DG54" s="17">
        <v>4.5999999999999996</v>
      </c>
      <c r="DH54" s="17">
        <v>18.899999999999999</v>
      </c>
      <c r="DI54" s="17">
        <v>3.2</v>
      </c>
      <c r="DJ54" s="17">
        <v>3.1</v>
      </c>
      <c r="DK54" s="17">
        <v>3.4</v>
      </c>
      <c r="DL54" s="17">
        <v>17.600000000000001</v>
      </c>
      <c r="DM54" s="17">
        <v>0</v>
      </c>
      <c r="DN54" s="17">
        <v>0</v>
      </c>
      <c r="DO54" s="17">
        <v>21.9</v>
      </c>
      <c r="DP54" s="17">
        <v>63.3</v>
      </c>
      <c r="DQ54" s="17">
        <v>4.4000000000000004</v>
      </c>
      <c r="DR54" s="17">
        <v>2.4</v>
      </c>
      <c r="DS54" s="17">
        <v>1.2</v>
      </c>
      <c r="DT54" s="17">
        <v>3</v>
      </c>
      <c r="DU54" s="17">
        <v>0</v>
      </c>
      <c r="DV54" s="17">
        <v>1.9</v>
      </c>
      <c r="DW54" s="17">
        <v>20.100000000000001</v>
      </c>
      <c r="DX54" s="17">
        <v>1.5</v>
      </c>
      <c r="DY54" s="17"/>
      <c r="DZ54" s="17">
        <v>3.9</v>
      </c>
      <c r="EA54" s="17">
        <v>2.5</v>
      </c>
      <c r="EB54" s="17">
        <v>3.6</v>
      </c>
      <c r="EC54" s="17">
        <v>5.0999999999999996</v>
      </c>
      <c r="ED54" s="17">
        <v>10</v>
      </c>
      <c r="EE54" s="17">
        <v>9</v>
      </c>
      <c r="EF54" s="17">
        <v>45.9</v>
      </c>
      <c r="EG54" s="17">
        <v>0</v>
      </c>
      <c r="EH54" s="17">
        <v>75.900000000000006</v>
      </c>
      <c r="EI54" s="17">
        <v>97.6</v>
      </c>
      <c r="EJ54" s="17">
        <v>13.5</v>
      </c>
      <c r="EK54" s="17">
        <v>4.8</v>
      </c>
      <c r="EL54" s="17">
        <v>4.0999999999999996</v>
      </c>
      <c r="EM54" s="17">
        <v>1.9</v>
      </c>
      <c r="EN54" s="17">
        <v>8.9</v>
      </c>
      <c r="EO54" s="17">
        <v>3.4</v>
      </c>
      <c r="EP54" s="17">
        <v>3.8</v>
      </c>
      <c r="EQ54" s="17">
        <v>4</v>
      </c>
      <c r="ER54" s="17">
        <v>9.3000000000000007</v>
      </c>
      <c r="ES54" s="17">
        <v>0</v>
      </c>
      <c r="ET54" s="17">
        <v>0</v>
      </c>
      <c r="EU54" s="17">
        <v>0</v>
      </c>
      <c r="EV54" s="17">
        <v>0.6</v>
      </c>
      <c r="EW54" s="17">
        <v>80.8</v>
      </c>
      <c r="EX54" s="17">
        <v>66.5</v>
      </c>
      <c r="EY54" s="17">
        <v>0</v>
      </c>
      <c r="EZ54" s="17">
        <v>0</v>
      </c>
      <c r="FA54" s="17">
        <v>7.2</v>
      </c>
      <c r="FB54" s="17">
        <v>19.2</v>
      </c>
      <c r="FC54" s="17">
        <v>9.3000000000000007</v>
      </c>
      <c r="FD54" s="17">
        <v>33.4</v>
      </c>
      <c r="FE54" s="17">
        <v>28</v>
      </c>
      <c r="FF54" s="17"/>
      <c r="FG54" s="17">
        <v>18</v>
      </c>
      <c r="FH54" s="17">
        <v>6.6</v>
      </c>
      <c r="FI54" s="17">
        <v>11.1</v>
      </c>
      <c r="FJ54" s="17">
        <v>7261.7</v>
      </c>
      <c r="FK54" s="15"/>
      <c r="FL54" s="17">
        <v>17.357150000000001</v>
      </c>
      <c r="FM54" s="17">
        <v>8.0280000000000005</v>
      </c>
      <c r="FN54" s="17">
        <v>6.04</v>
      </c>
      <c r="FO54" s="17">
        <v>6.4</v>
      </c>
      <c r="FP54" s="17">
        <v>27.4268</v>
      </c>
      <c r="FQ54" s="17">
        <v>18.921199999999999</v>
      </c>
      <c r="FR54" s="17">
        <v>5.2</v>
      </c>
      <c r="FS54" s="17">
        <v>16.100000000000001</v>
      </c>
      <c r="FT54" s="17"/>
      <c r="FU54" s="17">
        <v>105.47315</v>
      </c>
    </row>
    <row r="55" spans="1:177" ht="24" customHeight="1" x14ac:dyDescent="0.3">
      <c r="A55" s="16" t="s">
        <v>69</v>
      </c>
      <c r="B55" s="16" t="s">
        <v>789</v>
      </c>
      <c r="C55" s="17">
        <v>98.9</v>
      </c>
      <c r="D55" s="17">
        <v>624.29999999999995</v>
      </c>
      <c r="E55" s="17">
        <v>215</v>
      </c>
      <c r="F55" s="17"/>
      <c r="G55" s="17"/>
      <c r="H55" s="17">
        <v>10.8</v>
      </c>
      <c r="I55" s="17">
        <v>79.2</v>
      </c>
      <c r="J55" s="17"/>
      <c r="K55" s="17"/>
      <c r="L55" s="17">
        <v>189.1</v>
      </c>
      <c r="M55" s="17">
        <v>207.6</v>
      </c>
      <c r="N55" s="17">
        <v>208</v>
      </c>
      <c r="O55" s="17">
        <v>277.89999999999998</v>
      </c>
      <c r="P55" s="17">
        <v>215.5</v>
      </c>
      <c r="Q55" s="17">
        <v>111.4</v>
      </c>
      <c r="R55" s="17">
        <v>359.8</v>
      </c>
      <c r="S55" s="17">
        <v>3.1</v>
      </c>
      <c r="T55" s="17"/>
      <c r="U55" s="17"/>
      <c r="V55" s="17"/>
      <c r="W55" s="17"/>
      <c r="X55" s="17">
        <v>109.6</v>
      </c>
      <c r="Y55" s="17">
        <v>6.9</v>
      </c>
      <c r="Z55" s="17">
        <v>3.1</v>
      </c>
      <c r="AA55" s="17">
        <v>0</v>
      </c>
      <c r="AB55" s="17">
        <v>6.9</v>
      </c>
      <c r="AC55" s="17">
        <v>14.8</v>
      </c>
      <c r="AD55" s="17">
        <v>86.2</v>
      </c>
      <c r="AE55" s="17"/>
      <c r="AF55" s="17"/>
      <c r="AG55" s="17"/>
      <c r="AH55" s="17"/>
      <c r="AI55" s="17">
        <v>81.599999999999994</v>
      </c>
      <c r="AJ55" s="17">
        <v>133.80000000000001</v>
      </c>
      <c r="AK55" s="17"/>
      <c r="AL55" s="17"/>
      <c r="AM55" s="17"/>
      <c r="AN55" s="17">
        <v>6.5</v>
      </c>
      <c r="AO55" s="17">
        <v>148.30000000000001</v>
      </c>
      <c r="AP55" s="17">
        <v>24.3</v>
      </c>
      <c r="AQ55" s="17">
        <v>51.4</v>
      </c>
      <c r="AR55" s="17">
        <v>15.7</v>
      </c>
      <c r="AS55" s="17">
        <v>18.399999999999999</v>
      </c>
      <c r="AT55" s="17">
        <v>11</v>
      </c>
      <c r="AU55" s="17">
        <v>56.8</v>
      </c>
      <c r="AV55" s="17">
        <v>181.6</v>
      </c>
      <c r="AW55" s="17">
        <v>181.7</v>
      </c>
      <c r="AX55" s="17">
        <v>183.7</v>
      </c>
      <c r="AY55" s="17">
        <v>98.2</v>
      </c>
      <c r="AZ55" s="17">
        <v>7.6</v>
      </c>
      <c r="BA55" s="17">
        <v>0</v>
      </c>
      <c r="BB55" s="17">
        <v>11.8</v>
      </c>
      <c r="BC55" s="17"/>
      <c r="BD55" s="17">
        <v>2</v>
      </c>
      <c r="BE55" s="17">
        <v>31.3</v>
      </c>
      <c r="BF55" s="17">
        <v>69.2</v>
      </c>
      <c r="BG55" s="17"/>
      <c r="BH55" s="17"/>
      <c r="BI55" s="17">
        <v>93.6</v>
      </c>
      <c r="BJ55" s="17"/>
      <c r="BK55" s="17"/>
      <c r="BL55" s="17">
        <v>48</v>
      </c>
      <c r="BM55" s="17"/>
      <c r="BN55" s="17"/>
      <c r="BO55" s="17"/>
      <c r="BP55" s="17">
        <v>90.6</v>
      </c>
      <c r="BQ55" s="17">
        <v>179.4</v>
      </c>
      <c r="BR55" s="17">
        <v>176.1</v>
      </c>
      <c r="BS55" s="17">
        <v>211.1</v>
      </c>
      <c r="BT55" s="17">
        <v>274.60000000000002</v>
      </c>
      <c r="BU55" s="17">
        <v>76.7</v>
      </c>
      <c r="BV55" s="17">
        <v>37.200000000000003</v>
      </c>
      <c r="BW55" s="17"/>
      <c r="BX55" s="17"/>
      <c r="BY55" s="17"/>
      <c r="BZ55" s="17"/>
      <c r="CA55" s="17"/>
      <c r="CB55" s="17"/>
      <c r="CC55" s="17">
        <v>0.3</v>
      </c>
      <c r="CD55" s="17">
        <v>137.4</v>
      </c>
      <c r="CE55" s="17">
        <v>85.4</v>
      </c>
      <c r="CF55" s="17">
        <v>65.8</v>
      </c>
      <c r="CG55" s="17">
        <v>70.3</v>
      </c>
      <c r="CH55" s="17">
        <v>28.9</v>
      </c>
      <c r="CI55" s="17"/>
      <c r="CJ55" s="17"/>
      <c r="CK55" s="17"/>
      <c r="CL55" s="17">
        <v>147.4</v>
      </c>
      <c r="CM55" s="17">
        <v>149.6</v>
      </c>
      <c r="CN55" s="17">
        <v>150.19999999999999</v>
      </c>
      <c r="CO55" s="17">
        <v>192.4</v>
      </c>
      <c r="CP55" s="17"/>
      <c r="CQ55" s="17"/>
      <c r="CR55" s="17"/>
      <c r="CS55" s="17"/>
      <c r="CT55" s="17"/>
      <c r="CU55" s="17"/>
      <c r="CV55" s="17">
        <v>0</v>
      </c>
      <c r="CW55" s="17">
        <v>76.5</v>
      </c>
      <c r="CX55" s="17">
        <v>0</v>
      </c>
      <c r="CY55" s="17">
        <v>14.3</v>
      </c>
      <c r="CZ55" s="17">
        <v>0</v>
      </c>
      <c r="DA55" s="17">
        <v>4.5</v>
      </c>
      <c r="DB55" s="17"/>
      <c r="DC55" s="17">
        <v>9.9</v>
      </c>
      <c r="DD55" s="17">
        <v>1</v>
      </c>
      <c r="DE55" s="17">
        <v>0.2</v>
      </c>
      <c r="DF55" s="17">
        <v>1.6</v>
      </c>
      <c r="DG55" s="17">
        <v>4.5999999999999996</v>
      </c>
      <c r="DH55" s="17">
        <v>19.3</v>
      </c>
      <c r="DI55" s="17">
        <v>3.2</v>
      </c>
      <c r="DJ55" s="17">
        <v>3.1</v>
      </c>
      <c r="DK55" s="17">
        <v>3.5</v>
      </c>
      <c r="DL55" s="17">
        <v>17.600000000000001</v>
      </c>
      <c r="DM55" s="17">
        <v>0</v>
      </c>
      <c r="DN55" s="17">
        <v>0</v>
      </c>
      <c r="DO55" s="17">
        <v>22</v>
      </c>
      <c r="DP55" s="17">
        <v>66.5</v>
      </c>
      <c r="DQ55" s="17">
        <v>4.4000000000000004</v>
      </c>
      <c r="DR55" s="17">
        <v>2.4</v>
      </c>
      <c r="DS55" s="17">
        <v>1.2</v>
      </c>
      <c r="DT55" s="17">
        <v>3</v>
      </c>
      <c r="DU55" s="17">
        <v>0</v>
      </c>
      <c r="DV55" s="17">
        <v>1.9</v>
      </c>
      <c r="DW55" s="17">
        <v>20.100000000000001</v>
      </c>
      <c r="DX55" s="17">
        <v>1.5</v>
      </c>
      <c r="DY55" s="17"/>
      <c r="DZ55" s="17">
        <v>3.8</v>
      </c>
      <c r="EA55" s="17">
        <v>2.8</v>
      </c>
      <c r="EB55" s="17">
        <v>3.1</v>
      </c>
      <c r="EC55" s="17">
        <v>4.9000000000000004</v>
      </c>
      <c r="ED55" s="17">
        <v>10</v>
      </c>
      <c r="EE55" s="17">
        <v>12.7</v>
      </c>
      <c r="EF55" s="17">
        <v>45.3</v>
      </c>
      <c r="EG55" s="17">
        <v>0</v>
      </c>
      <c r="EH55" s="17">
        <v>78.8</v>
      </c>
      <c r="EI55" s="17">
        <v>101.1</v>
      </c>
      <c r="EJ55" s="17">
        <v>13.2</v>
      </c>
      <c r="EK55" s="17">
        <v>3.3</v>
      </c>
      <c r="EL55" s="17">
        <v>4.0999999999999996</v>
      </c>
      <c r="EM55" s="17">
        <v>1.9</v>
      </c>
      <c r="EN55" s="17">
        <v>8.9</v>
      </c>
      <c r="EO55" s="17">
        <v>3.4</v>
      </c>
      <c r="EP55" s="17">
        <v>3.8</v>
      </c>
      <c r="EQ55" s="17">
        <v>4</v>
      </c>
      <c r="ER55" s="17">
        <v>10.9</v>
      </c>
      <c r="ES55" s="17">
        <v>0</v>
      </c>
      <c r="ET55" s="17">
        <v>0</v>
      </c>
      <c r="EU55" s="17">
        <v>0</v>
      </c>
      <c r="EV55" s="17">
        <v>0.6</v>
      </c>
      <c r="EW55" s="17">
        <v>59.7</v>
      </c>
      <c r="EX55" s="17">
        <v>58.8</v>
      </c>
      <c r="EY55" s="17">
        <v>0</v>
      </c>
      <c r="EZ55" s="17">
        <v>0</v>
      </c>
      <c r="FA55" s="17">
        <v>7.1</v>
      </c>
      <c r="FB55" s="17">
        <v>19</v>
      </c>
      <c r="FC55" s="17">
        <v>9.3000000000000007</v>
      </c>
      <c r="FD55" s="17">
        <v>34</v>
      </c>
      <c r="FE55" s="17">
        <v>27.9</v>
      </c>
      <c r="FF55" s="17"/>
      <c r="FG55" s="17">
        <v>18.5</v>
      </c>
      <c r="FH55" s="17">
        <v>6.4</v>
      </c>
      <c r="FI55" s="17">
        <v>11</v>
      </c>
      <c r="FJ55" s="17">
        <v>7208.6</v>
      </c>
      <c r="FK55" s="15"/>
      <c r="FL55" s="17">
        <v>17.444890000000001</v>
      </c>
      <c r="FM55" s="17">
        <v>0</v>
      </c>
      <c r="FN55" s="17">
        <v>6.0419999999999998</v>
      </c>
      <c r="FO55" s="17">
        <v>6.4</v>
      </c>
      <c r="FP55" s="17">
        <v>27.532540000000001</v>
      </c>
      <c r="FQ55" s="17">
        <v>18.92108</v>
      </c>
      <c r="FR55" s="17">
        <v>5.2</v>
      </c>
      <c r="FS55" s="17">
        <v>16.100000000000001</v>
      </c>
      <c r="FT55" s="17"/>
      <c r="FU55" s="17">
        <v>97.640510000000006</v>
      </c>
    </row>
    <row r="56" spans="1:177" ht="24" customHeight="1" x14ac:dyDescent="0.3">
      <c r="A56" s="16" t="s">
        <v>69</v>
      </c>
      <c r="B56" s="16" t="s">
        <v>790</v>
      </c>
      <c r="C56" s="17">
        <v>96.9</v>
      </c>
      <c r="D56" s="17">
        <v>571</v>
      </c>
      <c r="E56" s="17">
        <v>203.8</v>
      </c>
      <c r="F56" s="17"/>
      <c r="G56" s="17"/>
      <c r="H56" s="17">
        <v>3.4</v>
      </c>
      <c r="I56" s="17">
        <v>79.400000000000006</v>
      </c>
      <c r="J56" s="17"/>
      <c r="K56" s="17"/>
      <c r="L56" s="17">
        <v>189.3</v>
      </c>
      <c r="M56" s="17">
        <v>206.2</v>
      </c>
      <c r="N56" s="17">
        <v>205.9</v>
      </c>
      <c r="O56" s="17">
        <v>282.3</v>
      </c>
      <c r="P56" s="17">
        <v>217.2</v>
      </c>
      <c r="Q56" s="17">
        <v>111.9</v>
      </c>
      <c r="R56" s="17">
        <v>366.1</v>
      </c>
      <c r="S56" s="17">
        <v>2.8</v>
      </c>
      <c r="T56" s="17"/>
      <c r="U56" s="17"/>
      <c r="V56" s="17"/>
      <c r="W56" s="17"/>
      <c r="X56" s="17">
        <v>108.7</v>
      </c>
      <c r="Y56" s="17">
        <v>6.8</v>
      </c>
      <c r="Z56" s="17">
        <v>3.1</v>
      </c>
      <c r="AA56" s="17">
        <v>0</v>
      </c>
      <c r="AB56" s="17">
        <v>6.9</v>
      </c>
      <c r="AC56" s="17">
        <v>14.8</v>
      </c>
      <c r="AD56" s="17">
        <v>87.4</v>
      </c>
      <c r="AE56" s="17"/>
      <c r="AF56" s="17"/>
      <c r="AG56" s="17"/>
      <c r="AH56" s="17"/>
      <c r="AI56" s="17">
        <v>71.5</v>
      </c>
      <c r="AJ56" s="17">
        <v>86.8</v>
      </c>
      <c r="AK56" s="17"/>
      <c r="AL56" s="17"/>
      <c r="AM56" s="17"/>
      <c r="AN56" s="17">
        <v>6.5</v>
      </c>
      <c r="AO56" s="17">
        <v>0</v>
      </c>
      <c r="AP56" s="17">
        <v>25</v>
      </c>
      <c r="AQ56" s="17">
        <v>50.2</v>
      </c>
      <c r="AR56" s="17">
        <v>14.7</v>
      </c>
      <c r="AS56" s="17">
        <v>18.399999999999999</v>
      </c>
      <c r="AT56" s="17">
        <v>11</v>
      </c>
      <c r="AU56" s="17">
        <v>54.6</v>
      </c>
      <c r="AV56" s="17">
        <v>178.4</v>
      </c>
      <c r="AW56" s="17">
        <v>178.6</v>
      </c>
      <c r="AX56" s="17">
        <v>184.9</v>
      </c>
      <c r="AY56" s="17">
        <v>97.2</v>
      </c>
      <c r="AZ56" s="17">
        <v>7.6</v>
      </c>
      <c r="BA56" s="17">
        <v>0</v>
      </c>
      <c r="BB56" s="17">
        <v>10.8</v>
      </c>
      <c r="BC56" s="17"/>
      <c r="BD56" s="17">
        <v>2</v>
      </c>
      <c r="BE56" s="17">
        <v>31.2</v>
      </c>
      <c r="BF56" s="17">
        <v>71.7</v>
      </c>
      <c r="BG56" s="17"/>
      <c r="BH56" s="17"/>
      <c r="BI56" s="17">
        <v>92.8</v>
      </c>
      <c r="BJ56" s="17"/>
      <c r="BK56" s="17"/>
      <c r="BL56" s="17">
        <v>47.9</v>
      </c>
      <c r="BM56" s="17"/>
      <c r="BN56" s="17"/>
      <c r="BO56" s="17"/>
      <c r="BP56" s="17">
        <v>88.9</v>
      </c>
      <c r="BQ56" s="17">
        <v>179</v>
      </c>
      <c r="BR56" s="17">
        <v>177.2</v>
      </c>
      <c r="BS56" s="17">
        <v>211.8</v>
      </c>
      <c r="BT56" s="17">
        <v>276</v>
      </c>
      <c r="BU56" s="17">
        <v>60.3</v>
      </c>
      <c r="BV56" s="17">
        <v>32.200000000000003</v>
      </c>
      <c r="BW56" s="17"/>
      <c r="BX56" s="17"/>
      <c r="BY56" s="17"/>
      <c r="BZ56" s="17"/>
      <c r="CA56" s="17"/>
      <c r="CB56" s="17"/>
      <c r="CC56" s="17">
        <v>0.3</v>
      </c>
      <c r="CD56" s="17">
        <v>125.3</v>
      </c>
      <c r="CE56" s="17">
        <v>84</v>
      </c>
      <c r="CF56" s="17">
        <v>64.900000000000006</v>
      </c>
      <c r="CG56" s="17">
        <v>70.3</v>
      </c>
      <c r="CH56" s="17">
        <v>28.5</v>
      </c>
      <c r="CI56" s="17"/>
      <c r="CJ56" s="17"/>
      <c r="CK56" s="17"/>
      <c r="CL56" s="17">
        <v>147.80000000000001</v>
      </c>
      <c r="CM56" s="17">
        <v>149.9</v>
      </c>
      <c r="CN56" s="17">
        <v>151.19999999999999</v>
      </c>
      <c r="CO56" s="17">
        <v>103.9</v>
      </c>
      <c r="CP56" s="17"/>
      <c r="CQ56" s="17"/>
      <c r="CR56" s="17"/>
      <c r="CS56" s="17"/>
      <c r="CT56" s="17"/>
      <c r="CU56" s="17"/>
      <c r="CV56" s="17">
        <v>0</v>
      </c>
      <c r="CW56" s="17">
        <v>77.7</v>
      </c>
      <c r="CX56" s="17">
        <v>0</v>
      </c>
      <c r="CY56" s="17">
        <v>15.5</v>
      </c>
      <c r="CZ56" s="17">
        <v>0</v>
      </c>
      <c r="DA56" s="17">
        <v>4.5</v>
      </c>
      <c r="DB56" s="17"/>
      <c r="DC56" s="17">
        <v>8.4</v>
      </c>
      <c r="DD56" s="17">
        <v>1</v>
      </c>
      <c r="DE56" s="17">
        <v>0.2</v>
      </c>
      <c r="DF56" s="17">
        <v>1.6</v>
      </c>
      <c r="DG56" s="17">
        <v>4.7</v>
      </c>
      <c r="DH56" s="17">
        <v>18.7</v>
      </c>
      <c r="DI56" s="17">
        <v>3.2</v>
      </c>
      <c r="DJ56" s="17">
        <v>3.1</v>
      </c>
      <c r="DK56" s="17">
        <v>3.4</v>
      </c>
      <c r="DL56" s="17">
        <v>17.600000000000001</v>
      </c>
      <c r="DM56" s="17">
        <v>0</v>
      </c>
      <c r="DN56" s="17">
        <v>0</v>
      </c>
      <c r="DO56" s="17">
        <v>22.2</v>
      </c>
      <c r="DP56" s="17">
        <v>67.400000000000006</v>
      </c>
      <c r="DQ56" s="17">
        <v>4.4000000000000004</v>
      </c>
      <c r="DR56" s="17">
        <v>2.4</v>
      </c>
      <c r="DS56" s="17">
        <v>1.2</v>
      </c>
      <c r="DT56" s="17">
        <v>3</v>
      </c>
      <c r="DU56" s="17">
        <v>0</v>
      </c>
      <c r="DV56" s="17">
        <v>1.9</v>
      </c>
      <c r="DW56" s="17">
        <v>20</v>
      </c>
      <c r="DX56" s="17">
        <v>1.5</v>
      </c>
      <c r="DY56" s="17"/>
      <c r="DZ56" s="17">
        <v>3.8</v>
      </c>
      <c r="EA56" s="17">
        <v>2.9</v>
      </c>
      <c r="EB56" s="17">
        <v>3.6</v>
      </c>
      <c r="EC56" s="17">
        <v>4.9000000000000004</v>
      </c>
      <c r="ED56" s="17">
        <v>10</v>
      </c>
      <c r="EE56" s="17">
        <v>15.2</v>
      </c>
      <c r="EF56" s="17">
        <v>42.8</v>
      </c>
      <c r="EG56" s="17">
        <v>0</v>
      </c>
      <c r="EH56" s="17">
        <v>76.8</v>
      </c>
      <c r="EI56" s="17">
        <v>91.9</v>
      </c>
      <c r="EJ56" s="17">
        <v>14.3</v>
      </c>
      <c r="EK56" s="17">
        <v>3.8</v>
      </c>
      <c r="EL56" s="17">
        <v>4.0999999999999996</v>
      </c>
      <c r="EM56" s="17">
        <v>1.9</v>
      </c>
      <c r="EN56" s="17">
        <v>8.9</v>
      </c>
      <c r="EO56" s="17">
        <v>3.4</v>
      </c>
      <c r="EP56" s="17">
        <v>3.8</v>
      </c>
      <c r="EQ56" s="17">
        <v>4</v>
      </c>
      <c r="ER56" s="17">
        <v>14</v>
      </c>
      <c r="ES56" s="17">
        <v>0</v>
      </c>
      <c r="ET56" s="17">
        <v>0</v>
      </c>
      <c r="EU56" s="17">
        <v>0</v>
      </c>
      <c r="EV56" s="17">
        <v>0.6</v>
      </c>
      <c r="EW56" s="17">
        <v>86.6</v>
      </c>
      <c r="EX56" s="17">
        <v>76.5</v>
      </c>
      <c r="EY56" s="17">
        <v>0</v>
      </c>
      <c r="EZ56" s="17">
        <v>0</v>
      </c>
      <c r="FA56" s="17">
        <v>7.2</v>
      </c>
      <c r="FB56" s="17">
        <v>19.100000000000001</v>
      </c>
      <c r="FC56" s="17">
        <v>9.6</v>
      </c>
      <c r="FD56" s="17">
        <v>33.9</v>
      </c>
      <c r="FE56" s="17">
        <v>27.9</v>
      </c>
      <c r="FF56" s="17"/>
      <c r="FG56" s="17">
        <v>18.3</v>
      </c>
      <c r="FH56" s="17">
        <v>8.9</v>
      </c>
      <c r="FI56" s="17">
        <v>11.1</v>
      </c>
      <c r="FJ56" s="17">
        <v>6850.6</v>
      </c>
      <c r="FK56" s="15"/>
      <c r="FL56" s="17">
        <v>17.827970000000001</v>
      </c>
      <c r="FM56" s="17">
        <v>0</v>
      </c>
      <c r="FN56" s="17">
        <v>6.04</v>
      </c>
      <c r="FO56" s="17">
        <v>6.4</v>
      </c>
      <c r="FP56" s="17">
        <v>27.57084</v>
      </c>
      <c r="FQ56" s="17">
        <v>18.92052</v>
      </c>
      <c r="FR56" s="17">
        <v>5.3</v>
      </c>
      <c r="FS56" s="17">
        <v>16</v>
      </c>
      <c r="FT56" s="17"/>
      <c r="FU56" s="17">
        <v>98.059330000000003</v>
      </c>
    </row>
    <row r="57" spans="1:177" ht="24" customHeight="1" x14ac:dyDescent="0.3">
      <c r="A57" s="16" t="s">
        <v>69</v>
      </c>
      <c r="B57" s="16" t="s">
        <v>791</v>
      </c>
      <c r="C57" s="17">
        <v>96.8</v>
      </c>
      <c r="D57" s="17">
        <v>572.1</v>
      </c>
      <c r="E57" s="17">
        <v>192.5</v>
      </c>
      <c r="F57" s="17"/>
      <c r="G57" s="17"/>
      <c r="H57" s="17">
        <v>0</v>
      </c>
      <c r="I57" s="17">
        <v>78</v>
      </c>
      <c r="J57" s="17"/>
      <c r="K57" s="17"/>
      <c r="L57" s="17">
        <v>179.8</v>
      </c>
      <c r="M57" s="17">
        <v>179.7</v>
      </c>
      <c r="N57" s="17">
        <v>179.7</v>
      </c>
      <c r="O57" s="17">
        <v>268.2</v>
      </c>
      <c r="P57" s="17">
        <v>217.3</v>
      </c>
      <c r="Q57" s="17">
        <v>111.4</v>
      </c>
      <c r="R57" s="17">
        <v>402</v>
      </c>
      <c r="S57" s="17">
        <v>3</v>
      </c>
      <c r="T57" s="17"/>
      <c r="U57" s="17"/>
      <c r="V57" s="17"/>
      <c r="W57" s="17"/>
      <c r="X57" s="17">
        <v>114.2</v>
      </c>
      <c r="Y57" s="17">
        <v>7</v>
      </c>
      <c r="Z57" s="17">
        <v>3.2</v>
      </c>
      <c r="AA57" s="17">
        <v>0</v>
      </c>
      <c r="AB57" s="17">
        <v>6.9</v>
      </c>
      <c r="AC57" s="17">
        <v>14</v>
      </c>
      <c r="AD57" s="17">
        <v>86.2</v>
      </c>
      <c r="AE57" s="17"/>
      <c r="AF57" s="17"/>
      <c r="AG57" s="17"/>
      <c r="AH57" s="17"/>
      <c r="AI57" s="17">
        <v>72</v>
      </c>
      <c r="AJ57" s="17">
        <v>46.4</v>
      </c>
      <c r="AK57" s="17"/>
      <c r="AL57" s="17"/>
      <c r="AM57" s="17"/>
      <c r="AN57" s="17">
        <v>6.5</v>
      </c>
      <c r="AO57" s="17">
        <v>0</v>
      </c>
      <c r="AP57" s="17">
        <v>25</v>
      </c>
      <c r="AQ57" s="17">
        <v>44.4</v>
      </c>
      <c r="AR57" s="17">
        <v>15.4</v>
      </c>
      <c r="AS57" s="17">
        <v>18.399999999999999</v>
      </c>
      <c r="AT57" s="17">
        <v>11</v>
      </c>
      <c r="AU57" s="17">
        <v>58.4</v>
      </c>
      <c r="AV57" s="17">
        <v>180.6</v>
      </c>
      <c r="AW57" s="17">
        <v>180.3</v>
      </c>
      <c r="AX57" s="17">
        <v>184</v>
      </c>
      <c r="AY57" s="17">
        <v>72.599999999999994</v>
      </c>
      <c r="AZ57" s="17">
        <v>7.5</v>
      </c>
      <c r="BA57" s="17">
        <v>0</v>
      </c>
      <c r="BB57" s="17">
        <v>14.7</v>
      </c>
      <c r="BC57" s="17"/>
      <c r="BD57" s="17">
        <v>2</v>
      </c>
      <c r="BE57" s="17">
        <v>31.2</v>
      </c>
      <c r="BF57" s="17">
        <v>35.6</v>
      </c>
      <c r="BG57" s="17"/>
      <c r="BH57" s="17"/>
      <c r="BI57" s="17">
        <v>93.4</v>
      </c>
      <c r="BJ57" s="17"/>
      <c r="BK57" s="17"/>
      <c r="BL57" s="17">
        <v>47.7</v>
      </c>
      <c r="BM57" s="17"/>
      <c r="BN57" s="17"/>
      <c r="BO57" s="17"/>
      <c r="BP57" s="17">
        <v>66.3</v>
      </c>
      <c r="BQ57" s="17">
        <v>179</v>
      </c>
      <c r="BR57" s="17">
        <v>176.1</v>
      </c>
      <c r="BS57" s="17">
        <v>210.8</v>
      </c>
      <c r="BT57" s="17">
        <v>275</v>
      </c>
      <c r="BU57" s="17">
        <v>38.9</v>
      </c>
      <c r="BV57" s="17">
        <v>26.2</v>
      </c>
      <c r="BW57" s="17"/>
      <c r="BX57" s="17"/>
      <c r="BY57" s="17"/>
      <c r="BZ57" s="17"/>
      <c r="CA57" s="17"/>
      <c r="CB57" s="17"/>
      <c r="CC57" s="17">
        <v>0.3</v>
      </c>
      <c r="CD57" s="17">
        <v>141.1</v>
      </c>
      <c r="CE57" s="17">
        <v>78.400000000000006</v>
      </c>
      <c r="CF57" s="17">
        <v>63.1</v>
      </c>
      <c r="CG57" s="17">
        <v>70.5</v>
      </c>
      <c r="CH57" s="17">
        <v>28.7</v>
      </c>
      <c r="CI57" s="17"/>
      <c r="CJ57" s="17"/>
      <c r="CK57" s="17"/>
      <c r="CL57" s="17">
        <v>147.4</v>
      </c>
      <c r="CM57" s="17">
        <v>149.6</v>
      </c>
      <c r="CN57" s="17">
        <v>150.1</v>
      </c>
      <c r="CO57" s="17">
        <v>103.1</v>
      </c>
      <c r="CP57" s="17"/>
      <c r="CQ57" s="17"/>
      <c r="CR57" s="17"/>
      <c r="CS57" s="17"/>
      <c r="CT57" s="17"/>
      <c r="CU57" s="17"/>
      <c r="CV57" s="17">
        <v>0</v>
      </c>
      <c r="CW57" s="17">
        <v>70.099999999999994</v>
      </c>
      <c r="CX57" s="17">
        <v>0</v>
      </c>
      <c r="CY57" s="17">
        <v>16.7</v>
      </c>
      <c r="CZ57" s="17">
        <v>0</v>
      </c>
      <c r="DA57" s="17">
        <v>4.5999999999999996</v>
      </c>
      <c r="DB57" s="17"/>
      <c r="DC57" s="17">
        <v>0</v>
      </c>
      <c r="DD57" s="17">
        <v>0</v>
      </c>
      <c r="DE57" s="17">
        <v>0.2</v>
      </c>
      <c r="DF57" s="17">
        <v>1.6</v>
      </c>
      <c r="DG57" s="17">
        <v>4.7</v>
      </c>
      <c r="DH57" s="17">
        <v>18.899999999999999</v>
      </c>
      <c r="DI57" s="17">
        <v>3.2</v>
      </c>
      <c r="DJ57" s="17">
        <v>3.1</v>
      </c>
      <c r="DK57" s="17">
        <v>3.5</v>
      </c>
      <c r="DL57" s="17">
        <v>17.600000000000001</v>
      </c>
      <c r="DM57" s="17">
        <v>0</v>
      </c>
      <c r="DN57" s="17">
        <v>0</v>
      </c>
      <c r="DO57" s="17">
        <v>20.100000000000001</v>
      </c>
      <c r="DP57" s="17">
        <v>61</v>
      </c>
      <c r="DQ57" s="17">
        <v>4.4000000000000004</v>
      </c>
      <c r="DR57" s="17">
        <v>2.4</v>
      </c>
      <c r="DS57" s="17">
        <v>1.2</v>
      </c>
      <c r="DT57" s="17">
        <v>3</v>
      </c>
      <c r="DU57" s="17">
        <v>0</v>
      </c>
      <c r="DV57" s="17">
        <v>1.9</v>
      </c>
      <c r="DW57" s="17">
        <v>20</v>
      </c>
      <c r="DX57" s="17">
        <v>1.5</v>
      </c>
      <c r="DY57" s="17"/>
      <c r="DZ57" s="17">
        <v>3.9</v>
      </c>
      <c r="EA57" s="17">
        <v>2.9</v>
      </c>
      <c r="EB57" s="17">
        <v>3.4</v>
      </c>
      <c r="EC57" s="17">
        <v>4.5999999999999996</v>
      </c>
      <c r="ED57" s="17">
        <v>10</v>
      </c>
      <c r="EE57" s="17">
        <v>12.4</v>
      </c>
      <c r="EF57" s="17">
        <v>56</v>
      </c>
      <c r="EG57" s="17">
        <v>0</v>
      </c>
      <c r="EH57" s="17">
        <v>75.5</v>
      </c>
      <c r="EI57" s="17">
        <v>101.3</v>
      </c>
      <c r="EJ57" s="17">
        <v>13.1</v>
      </c>
      <c r="EK57" s="17">
        <v>4.0999999999999996</v>
      </c>
      <c r="EL57" s="17">
        <v>4.0999999999999996</v>
      </c>
      <c r="EM57" s="17">
        <v>1.9</v>
      </c>
      <c r="EN57" s="17">
        <v>8.9</v>
      </c>
      <c r="EO57" s="17">
        <v>3.4</v>
      </c>
      <c r="EP57" s="17">
        <v>3.8</v>
      </c>
      <c r="EQ57" s="17">
        <v>4</v>
      </c>
      <c r="ER57" s="17">
        <v>13.8</v>
      </c>
      <c r="ES57" s="17">
        <v>0</v>
      </c>
      <c r="ET57" s="17">
        <v>0</v>
      </c>
      <c r="EU57" s="17">
        <v>0</v>
      </c>
      <c r="EV57" s="17">
        <v>0.6</v>
      </c>
      <c r="EW57" s="17">
        <v>92.2</v>
      </c>
      <c r="EX57" s="17">
        <v>81.400000000000006</v>
      </c>
      <c r="EY57" s="17">
        <v>0</v>
      </c>
      <c r="EZ57" s="17">
        <v>0</v>
      </c>
      <c r="FA57" s="17">
        <v>7.1</v>
      </c>
      <c r="FB57" s="17">
        <v>19.100000000000001</v>
      </c>
      <c r="FC57" s="17">
        <v>9.1999999999999993</v>
      </c>
      <c r="FD57" s="17">
        <v>34.1</v>
      </c>
      <c r="FE57" s="17">
        <v>28</v>
      </c>
      <c r="FF57" s="17"/>
      <c r="FG57" s="17">
        <v>17.899999999999999</v>
      </c>
      <c r="FH57" s="17">
        <v>8.6</v>
      </c>
      <c r="FI57" s="17">
        <v>11</v>
      </c>
      <c r="FJ57" s="17">
        <v>6659.7</v>
      </c>
      <c r="FK57" s="15"/>
      <c r="FL57" s="17">
        <v>17.921600000000002</v>
      </c>
      <c r="FM57" s="17">
        <v>0</v>
      </c>
      <c r="FN57" s="17">
        <v>6.032</v>
      </c>
      <c r="FO57" s="17">
        <v>6.4</v>
      </c>
      <c r="FP57" s="17">
        <v>27.609590000000001</v>
      </c>
      <c r="FQ57" s="17">
        <v>18.920280000000002</v>
      </c>
      <c r="FR57" s="17">
        <v>5.3</v>
      </c>
      <c r="FS57" s="17">
        <v>4.9000000000000004</v>
      </c>
      <c r="FT57" s="17"/>
      <c r="FU57" s="17">
        <v>87.083470000000005</v>
      </c>
    </row>
    <row r="58" spans="1:177" ht="24" customHeight="1" x14ac:dyDescent="0.3">
      <c r="A58" s="18" t="s">
        <v>792</v>
      </c>
      <c r="B58" s="18" t="s">
        <v>70</v>
      </c>
      <c r="C58" s="19">
        <v>98.1</v>
      </c>
      <c r="D58" s="19">
        <v>574.1</v>
      </c>
      <c r="E58" s="19">
        <v>193.2</v>
      </c>
      <c r="F58" s="19"/>
      <c r="G58" s="19"/>
      <c r="H58" s="19">
        <v>0</v>
      </c>
      <c r="I58" s="19">
        <v>78.099999999999994</v>
      </c>
      <c r="J58" s="19"/>
      <c r="K58" s="19"/>
      <c r="L58" s="19">
        <v>188.7</v>
      </c>
      <c r="M58" s="19">
        <v>206.4</v>
      </c>
      <c r="N58" s="19">
        <v>206</v>
      </c>
      <c r="O58" s="19">
        <v>281.7</v>
      </c>
      <c r="P58" s="19">
        <v>215.8</v>
      </c>
      <c r="Q58" s="19">
        <v>111.5</v>
      </c>
      <c r="R58" s="19">
        <v>317.89999999999998</v>
      </c>
      <c r="S58" s="19">
        <v>2</v>
      </c>
      <c r="T58" s="19"/>
      <c r="U58" s="19"/>
      <c r="V58" s="19"/>
      <c r="W58" s="19"/>
      <c r="X58" s="19">
        <v>116.6</v>
      </c>
      <c r="Y58" s="19">
        <v>5.5</v>
      </c>
      <c r="Z58" s="19">
        <v>3.3</v>
      </c>
      <c r="AA58" s="19">
        <v>0</v>
      </c>
      <c r="AB58" s="19">
        <v>6.9</v>
      </c>
      <c r="AC58" s="19">
        <v>14.1</v>
      </c>
      <c r="AD58" s="19">
        <v>84.9</v>
      </c>
      <c r="AE58" s="19"/>
      <c r="AF58" s="19"/>
      <c r="AG58" s="19"/>
      <c r="AH58" s="19"/>
      <c r="AI58" s="19">
        <v>72.400000000000006</v>
      </c>
      <c r="AJ58" s="19">
        <v>70.8</v>
      </c>
      <c r="AK58" s="19"/>
      <c r="AL58" s="19"/>
      <c r="AM58" s="19"/>
      <c r="AN58" s="19">
        <v>6.5</v>
      </c>
      <c r="AO58" s="19">
        <v>0</v>
      </c>
      <c r="AP58" s="19">
        <v>26</v>
      </c>
      <c r="AQ58" s="19">
        <v>53</v>
      </c>
      <c r="AR58" s="19">
        <v>15.6</v>
      </c>
      <c r="AS58" s="19">
        <v>18.399999999999999</v>
      </c>
      <c r="AT58" s="19">
        <v>11</v>
      </c>
      <c r="AU58" s="19">
        <v>56.7</v>
      </c>
      <c r="AV58" s="19">
        <v>180.9</v>
      </c>
      <c r="AW58" s="19">
        <v>181.4</v>
      </c>
      <c r="AX58" s="19">
        <v>184.3</v>
      </c>
      <c r="AY58" s="19">
        <v>44.2</v>
      </c>
      <c r="AZ58" s="19">
        <v>7.6</v>
      </c>
      <c r="BA58" s="19">
        <v>0</v>
      </c>
      <c r="BB58" s="19">
        <v>11.1</v>
      </c>
      <c r="BC58" s="19"/>
      <c r="BD58" s="19">
        <v>2</v>
      </c>
      <c r="BE58" s="19">
        <v>0</v>
      </c>
      <c r="BF58" s="19">
        <v>80.3</v>
      </c>
      <c r="BG58" s="19"/>
      <c r="BH58" s="19"/>
      <c r="BI58" s="19">
        <v>93.5</v>
      </c>
      <c r="BJ58" s="19"/>
      <c r="BK58" s="19"/>
      <c r="BL58" s="19">
        <v>47.8</v>
      </c>
      <c r="BM58" s="19"/>
      <c r="BN58" s="19"/>
      <c r="BO58" s="19"/>
      <c r="BP58" s="19">
        <v>31</v>
      </c>
      <c r="BQ58" s="19">
        <v>179.2</v>
      </c>
      <c r="BR58" s="19">
        <v>176.4</v>
      </c>
      <c r="BS58" s="19">
        <v>208.3</v>
      </c>
      <c r="BT58" s="19">
        <v>274.8</v>
      </c>
      <c r="BU58" s="19">
        <v>44.8</v>
      </c>
      <c r="BV58" s="19">
        <v>28.6</v>
      </c>
      <c r="BW58" s="19"/>
      <c r="BX58" s="19"/>
      <c r="BY58" s="19"/>
      <c r="BZ58" s="19"/>
      <c r="CA58" s="19"/>
      <c r="CB58" s="19"/>
      <c r="CC58" s="19">
        <v>0.3</v>
      </c>
      <c r="CD58" s="19">
        <v>154.6</v>
      </c>
      <c r="CE58" s="19">
        <v>73.2</v>
      </c>
      <c r="CF58" s="19">
        <v>62.4</v>
      </c>
      <c r="CG58" s="19">
        <v>68.599999999999994</v>
      </c>
      <c r="CH58" s="19">
        <v>28.9</v>
      </c>
      <c r="CI58" s="19"/>
      <c r="CJ58" s="19"/>
      <c r="CK58" s="19"/>
      <c r="CL58" s="19">
        <v>147.30000000000001</v>
      </c>
      <c r="CM58" s="19">
        <v>149.30000000000001</v>
      </c>
      <c r="CN58" s="19">
        <v>149.9</v>
      </c>
      <c r="CO58" s="19">
        <v>103</v>
      </c>
      <c r="CP58" s="19"/>
      <c r="CQ58" s="19"/>
      <c r="CR58" s="19"/>
      <c r="CS58" s="19"/>
      <c r="CT58" s="19"/>
      <c r="CU58" s="19"/>
      <c r="CV58" s="19">
        <v>0</v>
      </c>
      <c r="CW58" s="19">
        <v>65.599999999999994</v>
      </c>
      <c r="CX58" s="19">
        <v>0</v>
      </c>
      <c r="CY58" s="19">
        <v>14.3</v>
      </c>
      <c r="CZ58" s="19">
        <v>0</v>
      </c>
      <c r="DA58" s="19">
        <v>4.5</v>
      </c>
      <c r="DB58" s="19"/>
      <c r="DC58" s="19">
        <v>0</v>
      </c>
      <c r="DD58" s="19">
        <v>0</v>
      </c>
      <c r="DE58" s="19">
        <v>0.2</v>
      </c>
      <c r="DF58" s="19">
        <v>1.6</v>
      </c>
      <c r="DG58" s="19">
        <v>4.7</v>
      </c>
      <c r="DH58" s="19">
        <v>19</v>
      </c>
      <c r="DI58" s="19">
        <v>3.2</v>
      </c>
      <c r="DJ58" s="19">
        <v>3.1</v>
      </c>
      <c r="DK58" s="19">
        <v>3.4</v>
      </c>
      <c r="DL58" s="19">
        <v>17.600000000000001</v>
      </c>
      <c r="DM58" s="19">
        <v>0</v>
      </c>
      <c r="DN58" s="19">
        <v>0</v>
      </c>
      <c r="DO58" s="19">
        <v>16.7</v>
      </c>
      <c r="DP58" s="19">
        <v>48.1</v>
      </c>
      <c r="DQ58" s="19">
        <v>4.4000000000000004</v>
      </c>
      <c r="DR58" s="19">
        <v>2.4</v>
      </c>
      <c r="DS58" s="19">
        <v>1.2</v>
      </c>
      <c r="DT58" s="19">
        <v>3</v>
      </c>
      <c r="DU58" s="19">
        <v>0</v>
      </c>
      <c r="DV58" s="19">
        <v>1.9</v>
      </c>
      <c r="DW58" s="19">
        <v>20.100000000000001</v>
      </c>
      <c r="DX58" s="19">
        <v>1.4</v>
      </c>
      <c r="DY58" s="19"/>
      <c r="DZ58" s="19">
        <v>3.8</v>
      </c>
      <c r="EA58" s="19">
        <v>2.8</v>
      </c>
      <c r="EB58" s="19">
        <v>3.4</v>
      </c>
      <c r="EC58" s="19">
        <v>4.5999999999999996</v>
      </c>
      <c r="ED58" s="19">
        <v>10</v>
      </c>
      <c r="EE58" s="19">
        <v>14.3</v>
      </c>
      <c r="EF58" s="19">
        <v>39.4</v>
      </c>
      <c r="EG58" s="19">
        <v>0</v>
      </c>
      <c r="EH58" s="19">
        <v>75.599999999999994</v>
      </c>
      <c r="EI58" s="19">
        <v>96.9</v>
      </c>
      <c r="EJ58" s="19">
        <v>12.3</v>
      </c>
      <c r="EK58" s="19">
        <v>2.9</v>
      </c>
      <c r="EL58" s="19">
        <v>4.2</v>
      </c>
      <c r="EM58" s="19">
        <v>1.9</v>
      </c>
      <c r="EN58" s="19">
        <v>8.9</v>
      </c>
      <c r="EO58" s="19">
        <v>3.4</v>
      </c>
      <c r="EP58" s="19">
        <v>3.8</v>
      </c>
      <c r="EQ58" s="19">
        <v>4</v>
      </c>
      <c r="ER58" s="19">
        <v>11.7</v>
      </c>
      <c r="ES58" s="19">
        <v>0</v>
      </c>
      <c r="ET58" s="19">
        <v>0</v>
      </c>
      <c r="EU58" s="19">
        <v>0</v>
      </c>
      <c r="EV58" s="19">
        <v>0.6</v>
      </c>
      <c r="EW58" s="19">
        <v>86.7</v>
      </c>
      <c r="EX58" s="19">
        <v>75.900000000000006</v>
      </c>
      <c r="EY58" s="19">
        <v>0</v>
      </c>
      <c r="EZ58" s="19">
        <v>0</v>
      </c>
      <c r="FA58" s="19">
        <v>7.2</v>
      </c>
      <c r="FB58" s="19">
        <v>19.3</v>
      </c>
      <c r="FC58" s="19">
        <v>9.1</v>
      </c>
      <c r="FD58" s="19">
        <v>34</v>
      </c>
      <c r="FE58" s="19">
        <v>28</v>
      </c>
      <c r="FF58" s="19"/>
      <c r="FG58" s="19">
        <v>18.3</v>
      </c>
      <c r="FH58" s="19">
        <v>8.8000000000000007</v>
      </c>
      <c r="FI58" s="19">
        <v>11</v>
      </c>
      <c r="FJ58" s="19">
        <v>6588.1</v>
      </c>
      <c r="FK58" s="15"/>
      <c r="FL58" s="19">
        <v>17.856000000000002</v>
      </c>
      <c r="FM58" s="19">
        <v>0</v>
      </c>
      <c r="FN58" s="19">
        <v>6.03</v>
      </c>
      <c r="FO58" s="19">
        <v>6.4</v>
      </c>
      <c r="FP58" s="19">
        <v>27.63683</v>
      </c>
      <c r="FQ58" s="19">
        <v>18.919779999999999</v>
      </c>
      <c r="FR58" s="19">
        <v>5.3</v>
      </c>
      <c r="FS58" s="19">
        <v>4.9000000000000004</v>
      </c>
      <c r="FT58" s="19"/>
      <c r="FU58" s="19">
        <v>87.042609999999996</v>
      </c>
    </row>
    <row r="59" spans="1:177" ht="25.05" customHeight="1" x14ac:dyDescent="0.3">
      <c r="A59" s="200" t="s">
        <v>793</v>
      </c>
      <c r="B59" s="201"/>
      <c r="C59" s="20">
        <v>2156.5</v>
      </c>
      <c r="D59" s="20">
        <v>14071.75</v>
      </c>
      <c r="E59" s="20">
        <v>4806.3999999999996</v>
      </c>
      <c r="F59" s="20">
        <v>0</v>
      </c>
      <c r="G59" s="20">
        <v>0</v>
      </c>
      <c r="H59" s="20">
        <v>183.2</v>
      </c>
      <c r="I59" s="20">
        <v>2084.85</v>
      </c>
      <c r="J59" s="20">
        <v>0</v>
      </c>
      <c r="K59" s="20">
        <v>0</v>
      </c>
      <c r="L59" s="20">
        <v>4082.2</v>
      </c>
      <c r="M59" s="20">
        <v>4576.75</v>
      </c>
      <c r="N59" s="20">
        <v>4597</v>
      </c>
      <c r="O59" s="20">
        <v>6377.4</v>
      </c>
      <c r="P59" s="20">
        <v>5176.8</v>
      </c>
      <c r="Q59" s="20">
        <v>2652.5</v>
      </c>
      <c r="R59" s="20">
        <v>6055.85</v>
      </c>
      <c r="S59" s="20">
        <v>72</v>
      </c>
      <c r="T59" s="20">
        <v>0</v>
      </c>
      <c r="U59" s="20">
        <v>0</v>
      </c>
      <c r="V59" s="20">
        <v>0</v>
      </c>
      <c r="W59" s="20">
        <v>0</v>
      </c>
      <c r="X59" s="20">
        <v>2756.75</v>
      </c>
      <c r="Y59" s="20">
        <v>175.45</v>
      </c>
      <c r="Z59" s="20">
        <v>78.55</v>
      </c>
      <c r="AA59" s="20">
        <v>67.599999999999994</v>
      </c>
      <c r="AB59" s="20">
        <v>165.7</v>
      </c>
      <c r="AC59" s="20">
        <v>333.75</v>
      </c>
      <c r="AD59" s="20">
        <v>2113.4499999999998</v>
      </c>
      <c r="AE59" s="20">
        <v>0</v>
      </c>
      <c r="AF59" s="20">
        <v>0</v>
      </c>
      <c r="AG59" s="20">
        <v>0</v>
      </c>
      <c r="AH59" s="20">
        <v>0</v>
      </c>
      <c r="AI59" s="20">
        <v>1759.05</v>
      </c>
      <c r="AJ59" s="20">
        <v>2448.5</v>
      </c>
      <c r="AK59" s="20">
        <v>0</v>
      </c>
      <c r="AL59" s="20">
        <v>0</v>
      </c>
      <c r="AM59" s="20">
        <v>0</v>
      </c>
      <c r="AN59" s="20">
        <v>155.94999999999999</v>
      </c>
      <c r="AO59" s="20">
        <v>1830</v>
      </c>
      <c r="AP59" s="20">
        <v>651.35</v>
      </c>
      <c r="AQ59" s="20">
        <v>1172.0999999999999</v>
      </c>
      <c r="AR59" s="20">
        <v>407.75</v>
      </c>
      <c r="AS59" s="20">
        <v>441.7</v>
      </c>
      <c r="AT59" s="20">
        <v>272.7</v>
      </c>
      <c r="AU59" s="20">
        <v>1427.4</v>
      </c>
      <c r="AV59" s="20">
        <v>4371.7</v>
      </c>
      <c r="AW59" s="20">
        <v>4377.8500000000004</v>
      </c>
      <c r="AX59" s="20">
        <v>4425.45</v>
      </c>
      <c r="AY59" s="20">
        <v>1877.75</v>
      </c>
      <c r="AZ59" s="20">
        <v>30.55</v>
      </c>
      <c r="BA59" s="20">
        <v>121</v>
      </c>
      <c r="BB59" s="20">
        <v>301.64999999999998</v>
      </c>
      <c r="BC59" s="20">
        <v>0</v>
      </c>
      <c r="BD59" s="20">
        <v>48</v>
      </c>
      <c r="BE59" s="20">
        <v>248.35</v>
      </c>
      <c r="BF59" s="20">
        <v>1391.55</v>
      </c>
      <c r="BG59" s="20">
        <v>0</v>
      </c>
      <c r="BH59" s="20">
        <v>0</v>
      </c>
      <c r="BI59" s="20">
        <v>1507.65</v>
      </c>
      <c r="BJ59" s="20">
        <v>0</v>
      </c>
      <c r="BK59" s="20">
        <v>0</v>
      </c>
      <c r="BL59" s="20">
        <v>602.70000000000005</v>
      </c>
      <c r="BM59" s="20">
        <v>0</v>
      </c>
      <c r="BN59" s="20">
        <v>0</v>
      </c>
      <c r="BO59" s="20">
        <v>0</v>
      </c>
      <c r="BP59" s="20">
        <v>1580.3</v>
      </c>
      <c r="BQ59" s="20">
        <v>4203.1000000000004</v>
      </c>
      <c r="BR59" s="20">
        <v>4156.75</v>
      </c>
      <c r="BS59" s="20">
        <v>3288.65</v>
      </c>
      <c r="BT59" s="20">
        <v>5655.5</v>
      </c>
      <c r="BU59" s="20">
        <v>1517.35</v>
      </c>
      <c r="BV59" s="20">
        <v>802.55</v>
      </c>
      <c r="BW59" s="20">
        <v>0</v>
      </c>
      <c r="BX59" s="20">
        <v>0</v>
      </c>
      <c r="BY59" s="20">
        <v>0</v>
      </c>
      <c r="BZ59" s="20">
        <v>0</v>
      </c>
      <c r="CA59" s="20">
        <v>0</v>
      </c>
      <c r="CB59" s="20">
        <v>0</v>
      </c>
      <c r="CC59" s="20">
        <v>7.3</v>
      </c>
      <c r="CD59" s="20">
        <v>3137.35</v>
      </c>
      <c r="CE59" s="20">
        <v>2035.9</v>
      </c>
      <c r="CF59" s="20">
        <v>1526</v>
      </c>
      <c r="CG59" s="20">
        <v>1652.75</v>
      </c>
      <c r="CH59" s="20">
        <v>700.05</v>
      </c>
      <c r="CI59" s="20">
        <v>0</v>
      </c>
      <c r="CJ59" s="20">
        <v>0</v>
      </c>
      <c r="CK59" s="20">
        <v>0</v>
      </c>
      <c r="CL59" s="20">
        <v>3537.75</v>
      </c>
      <c r="CM59" s="20">
        <v>3591</v>
      </c>
      <c r="CN59" s="20">
        <v>3680.7</v>
      </c>
      <c r="CO59" s="20">
        <v>754.5</v>
      </c>
      <c r="CP59" s="20">
        <v>0</v>
      </c>
      <c r="CQ59" s="20">
        <v>0</v>
      </c>
      <c r="CR59" s="20">
        <v>0</v>
      </c>
      <c r="CS59" s="20">
        <v>0</v>
      </c>
      <c r="CT59" s="20">
        <v>0</v>
      </c>
      <c r="CU59" s="20">
        <v>0</v>
      </c>
      <c r="CV59" s="20">
        <v>9</v>
      </c>
      <c r="CW59" s="20">
        <v>2525.65</v>
      </c>
      <c r="CX59" s="20">
        <v>754.2</v>
      </c>
      <c r="CY59" s="20">
        <v>272.64999999999998</v>
      </c>
      <c r="CZ59" s="20">
        <v>2.95</v>
      </c>
      <c r="DA59" s="20">
        <v>111.85</v>
      </c>
      <c r="DB59" s="20">
        <v>0</v>
      </c>
      <c r="DC59" s="20">
        <v>166.8</v>
      </c>
      <c r="DD59" s="20">
        <v>16.100000000000001</v>
      </c>
      <c r="DE59" s="20">
        <v>4.8</v>
      </c>
      <c r="DF59" s="20">
        <v>39.6</v>
      </c>
      <c r="DG59" s="20">
        <v>112.95</v>
      </c>
      <c r="DH59" s="20">
        <v>459.75</v>
      </c>
      <c r="DI59" s="20">
        <v>92.8</v>
      </c>
      <c r="DJ59" s="20">
        <v>64.849999999999994</v>
      </c>
      <c r="DK59" s="20">
        <v>82.5</v>
      </c>
      <c r="DL59" s="20">
        <v>427.1</v>
      </c>
      <c r="DM59" s="20">
        <v>150</v>
      </c>
      <c r="DN59" s="20">
        <v>179.3</v>
      </c>
      <c r="DO59" s="20">
        <v>601.79999999999995</v>
      </c>
      <c r="DP59" s="20">
        <v>1915.55</v>
      </c>
      <c r="DQ59" s="20">
        <v>100.7</v>
      </c>
      <c r="DR59" s="20">
        <v>57.1</v>
      </c>
      <c r="DS59" s="20">
        <v>28.8</v>
      </c>
      <c r="DT59" s="20">
        <v>72.05</v>
      </c>
      <c r="DU59" s="20">
        <v>171.6</v>
      </c>
      <c r="DV59" s="20">
        <v>44.1</v>
      </c>
      <c r="DW59" s="20">
        <v>345.5</v>
      </c>
      <c r="DX59" s="20">
        <v>30.85</v>
      </c>
      <c r="DY59" s="20">
        <v>0</v>
      </c>
      <c r="DZ59" s="20">
        <v>110.4</v>
      </c>
      <c r="EA59" s="20">
        <v>62.05</v>
      </c>
      <c r="EB59" s="20">
        <v>87.2</v>
      </c>
      <c r="EC59" s="20">
        <v>119.5</v>
      </c>
      <c r="ED59" s="20">
        <v>239.8</v>
      </c>
      <c r="EE59" s="20">
        <v>474.15</v>
      </c>
      <c r="EF59" s="20">
        <v>1138.8</v>
      </c>
      <c r="EG59" s="20">
        <v>326.89999999999998</v>
      </c>
      <c r="EH59" s="20">
        <v>1999.45</v>
      </c>
      <c r="EI59" s="20">
        <v>2291.0500000000002</v>
      </c>
      <c r="EJ59" s="20">
        <v>361.65</v>
      </c>
      <c r="EK59" s="20">
        <v>163.4</v>
      </c>
      <c r="EL59" s="20">
        <v>99.85</v>
      </c>
      <c r="EM59" s="20">
        <v>43.15</v>
      </c>
      <c r="EN59" s="20">
        <v>209.7</v>
      </c>
      <c r="EO59" s="20">
        <v>82.8</v>
      </c>
      <c r="EP59" s="20">
        <v>93.4</v>
      </c>
      <c r="EQ59" s="20">
        <v>96.5</v>
      </c>
      <c r="ER59" s="20">
        <v>216.45</v>
      </c>
      <c r="ES59" s="20">
        <v>2304</v>
      </c>
      <c r="ET59" s="20">
        <v>135.65</v>
      </c>
      <c r="EU59" s="20">
        <v>1337.9</v>
      </c>
      <c r="EV59" s="20">
        <v>14.4</v>
      </c>
      <c r="EW59" s="20">
        <v>2135.1</v>
      </c>
      <c r="EX59" s="20">
        <v>2239.35</v>
      </c>
      <c r="EY59" s="20">
        <v>973.7</v>
      </c>
      <c r="EZ59" s="20">
        <v>136.25</v>
      </c>
      <c r="FA59" s="20">
        <v>171.4</v>
      </c>
      <c r="FB59" s="20">
        <v>464.95</v>
      </c>
      <c r="FC59" s="20">
        <v>225.6</v>
      </c>
      <c r="FD59" s="20">
        <v>803.7</v>
      </c>
      <c r="FE59" s="20">
        <v>691.65</v>
      </c>
      <c r="FF59" s="20">
        <v>0</v>
      </c>
      <c r="FG59" s="20">
        <v>393.8</v>
      </c>
      <c r="FH59" s="20">
        <v>177.85</v>
      </c>
      <c r="FI59" s="20">
        <v>260.64999999999998</v>
      </c>
      <c r="FJ59" s="20">
        <v>163805.70000000001</v>
      </c>
      <c r="FK59" s="21"/>
      <c r="FL59" s="20">
        <v>435.91067500000003</v>
      </c>
      <c r="FM59" s="20">
        <v>36.2455</v>
      </c>
      <c r="FN59" s="20">
        <v>145.53399999999999</v>
      </c>
      <c r="FO59" s="20">
        <v>152.94999999999999</v>
      </c>
      <c r="FP59" s="20">
        <v>652.46246499999995</v>
      </c>
      <c r="FQ59" s="20">
        <v>454.15814</v>
      </c>
      <c r="FR59" s="20">
        <v>128.1</v>
      </c>
      <c r="FS59" s="20">
        <v>177.8</v>
      </c>
      <c r="FT59" s="20">
        <v>0</v>
      </c>
      <c r="FU59" s="20">
        <v>2183.1607800000002</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6" t="s">
        <v>794</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521</v>
      </c>
      <c r="FM5" s="198"/>
      <c r="FN5" s="198"/>
      <c r="FO5" s="198"/>
      <c r="FP5" s="198"/>
      <c r="FQ5" s="198"/>
      <c r="FR5" s="198"/>
      <c r="FS5" s="198"/>
      <c r="FT5" s="198"/>
      <c r="FU5" s="198"/>
    </row>
    <row r="6" spans="1:177" ht="22.05" hidden="1" customHeight="1" x14ac:dyDescent="0.3">
      <c r="A6" s="195" t="s">
        <v>65</v>
      </c>
      <c r="B6" s="195" t="s">
        <v>522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5" t="s">
        <v>523</v>
      </c>
      <c r="FK6" s="1"/>
      <c r="FL6" s="10">
        <v>221</v>
      </c>
      <c r="FM6" s="10">
        <v>222</v>
      </c>
      <c r="FN6" s="10">
        <v>224</v>
      </c>
      <c r="FO6" s="10">
        <v>2187</v>
      </c>
      <c r="FP6" s="10">
        <v>227</v>
      </c>
      <c r="FQ6" s="10">
        <v>49400</v>
      </c>
      <c r="FR6" s="10">
        <v>199</v>
      </c>
      <c r="FS6" s="10">
        <v>200</v>
      </c>
      <c r="FT6" s="10">
        <v>70400</v>
      </c>
      <c r="FU6" s="198" t="s">
        <v>524</v>
      </c>
    </row>
    <row r="7" spans="1:177" ht="15" hidden="1" customHeight="1" x14ac:dyDescent="0.3">
      <c r="A7" s="195"/>
      <c r="B7" s="195"/>
      <c r="C7" s="9" t="s">
        <v>525</v>
      </c>
      <c r="D7" s="9" t="s">
        <v>526</v>
      </c>
      <c r="E7" s="9" t="s">
        <v>526</v>
      </c>
      <c r="F7" s="9" t="s">
        <v>527</v>
      </c>
      <c r="G7" s="9" t="s">
        <v>527</v>
      </c>
      <c r="H7" s="9" t="s">
        <v>527</v>
      </c>
      <c r="I7" s="9" t="s">
        <v>527</v>
      </c>
      <c r="J7" s="9" t="s">
        <v>526</v>
      </c>
      <c r="K7" s="9" t="s">
        <v>526</v>
      </c>
      <c r="L7" s="9" t="s">
        <v>526</v>
      </c>
      <c r="M7" s="9" t="s">
        <v>526</v>
      </c>
      <c r="N7" s="9" t="s">
        <v>526</v>
      </c>
      <c r="O7" s="9" t="s">
        <v>526</v>
      </c>
      <c r="P7" s="9" t="s">
        <v>526</v>
      </c>
      <c r="Q7" s="9" t="s">
        <v>526</v>
      </c>
      <c r="R7" s="9" t="s">
        <v>526</v>
      </c>
      <c r="S7" s="9" t="s">
        <v>526</v>
      </c>
      <c r="T7" s="9" t="s">
        <v>526</v>
      </c>
      <c r="U7" s="9" t="s">
        <v>526</v>
      </c>
      <c r="V7" s="9" t="s">
        <v>526</v>
      </c>
      <c r="W7" s="9" t="s">
        <v>526</v>
      </c>
      <c r="X7" s="9" t="s">
        <v>525</v>
      </c>
      <c r="Y7" s="9" t="s">
        <v>525</v>
      </c>
      <c r="Z7" s="9" t="s">
        <v>525</v>
      </c>
      <c r="AA7" s="9" t="s">
        <v>526</v>
      </c>
      <c r="AB7" s="9" t="s">
        <v>525</v>
      </c>
      <c r="AC7" s="9" t="s">
        <v>525</v>
      </c>
      <c r="AD7" s="9" t="s">
        <v>525</v>
      </c>
      <c r="AE7" s="9" t="s">
        <v>525</v>
      </c>
      <c r="AF7" s="9" t="s">
        <v>525</v>
      </c>
      <c r="AG7" s="9" t="s">
        <v>525</v>
      </c>
      <c r="AH7" s="9" t="s">
        <v>525</v>
      </c>
      <c r="AI7" s="9" t="s">
        <v>525</v>
      </c>
      <c r="AJ7" s="9" t="s">
        <v>526</v>
      </c>
      <c r="AK7" s="9" t="s">
        <v>527</v>
      </c>
      <c r="AL7" s="9" t="s">
        <v>527</v>
      </c>
      <c r="AM7" s="9" t="s">
        <v>527</v>
      </c>
      <c r="AN7" s="9" t="s">
        <v>526</v>
      </c>
      <c r="AO7" s="9" t="s">
        <v>526</v>
      </c>
      <c r="AP7" s="9" t="s">
        <v>526</v>
      </c>
      <c r="AQ7" s="9" t="s">
        <v>526</v>
      </c>
      <c r="AR7" s="9" t="s">
        <v>526</v>
      </c>
      <c r="AS7" s="9" t="s">
        <v>526</v>
      </c>
      <c r="AT7" s="9" t="s">
        <v>526</v>
      </c>
      <c r="AU7" s="9" t="s">
        <v>525</v>
      </c>
      <c r="AV7" s="9" t="s">
        <v>526</v>
      </c>
      <c r="AW7" s="9" t="s">
        <v>526</v>
      </c>
      <c r="AX7" s="9" t="s">
        <v>526</v>
      </c>
      <c r="AY7" s="9" t="s">
        <v>526</v>
      </c>
      <c r="AZ7" s="9" t="s">
        <v>526</v>
      </c>
      <c r="BA7" s="9" t="s">
        <v>526</v>
      </c>
      <c r="BB7" s="9" t="s">
        <v>526</v>
      </c>
      <c r="BC7" s="9" t="s">
        <v>526</v>
      </c>
      <c r="BD7" s="9" t="s">
        <v>525</v>
      </c>
      <c r="BE7" s="9" t="s">
        <v>527</v>
      </c>
      <c r="BF7" s="9" t="s">
        <v>526</v>
      </c>
      <c r="BG7" s="9" t="s">
        <v>526</v>
      </c>
      <c r="BH7" s="9" t="s">
        <v>526</v>
      </c>
      <c r="BI7" s="9" t="s">
        <v>526</v>
      </c>
      <c r="BJ7" s="9" t="s">
        <v>527</v>
      </c>
      <c r="BK7" s="9" t="s">
        <v>527</v>
      </c>
      <c r="BL7" s="9" t="s">
        <v>527</v>
      </c>
      <c r="BM7" s="9" t="s">
        <v>525</v>
      </c>
      <c r="BN7" s="9" t="s">
        <v>525</v>
      </c>
      <c r="BO7" s="9" t="s">
        <v>525</v>
      </c>
      <c r="BP7" s="9" t="s">
        <v>526</v>
      </c>
      <c r="BQ7" s="9" t="s">
        <v>526</v>
      </c>
      <c r="BR7" s="9" t="s">
        <v>526</v>
      </c>
      <c r="BS7" s="9" t="s">
        <v>526</v>
      </c>
      <c r="BT7" s="9" t="s">
        <v>526</v>
      </c>
      <c r="BU7" s="9" t="s">
        <v>526</v>
      </c>
      <c r="BV7" s="9" t="s">
        <v>526</v>
      </c>
      <c r="BW7" s="9" t="s">
        <v>525</v>
      </c>
      <c r="BX7" s="9" t="s">
        <v>525</v>
      </c>
      <c r="BY7" s="9" t="s">
        <v>525</v>
      </c>
      <c r="BZ7" s="9" t="s">
        <v>527</v>
      </c>
      <c r="CA7" s="9" t="s">
        <v>525</v>
      </c>
      <c r="CB7" s="9" t="s">
        <v>526</v>
      </c>
      <c r="CC7" s="9" t="s">
        <v>527</v>
      </c>
      <c r="CD7" s="9" t="s">
        <v>526</v>
      </c>
      <c r="CE7" s="9" t="s">
        <v>526</v>
      </c>
      <c r="CF7" s="9" t="s">
        <v>526</v>
      </c>
      <c r="CG7" s="9" t="s">
        <v>526</v>
      </c>
      <c r="CH7" s="9" t="s">
        <v>526</v>
      </c>
      <c r="CI7" s="9" t="s">
        <v>526</v>
      </c>
      <c r="CJ7" s="9" t="s">
        <v>526</v>
      </c>
      <c r="CK7" s="9" t="s">
        <v>526</v>
      </c>
      <c r="CL7" s="9" t="s">
        <v>526</v>
      </c>
      <c r="CM7" s="9" t="s">
        <v>526</v>
      </c>
      <c r="CN7" s="9" t="s">
        <v>526</v>
      </c>
      <c r="CO7" s="9" t="s">
        <v>526</v>
      </c>
      <c r="CP7" s="9" t="s">
        <v>525</v>
      </c>
      <c r="CQ7" s="9" t="s">
        <v>525</v>
      </c>
      <c r="CR7" s="9" t="s">
        <v>525</v>
      </c>
      <c r="CS7" s="9" t="s">
        <v>525</v>
      </c>
      <c r="CT7" s="9" t="s">
        <v>526</v>
      </c>
      <c r="CU7" s="9" t="s">
        <v>526</v>
      </c>
      <c r="CV7" s="9" t="s">
        <v>526</v>
      </c>
      <c r="CW7" s="9" t="s">
        <v>526</v>
      </c>
      <c r="CX7" s="9" t="s">
        <v>525</v>
      </c>
      <c r="CY7" s="9" t="s">
        <v>527</v>
      </c>
      <c r="CZ7" s="9" t="s">
        <v>527</v>
      </c>
      <c r="DA7" s="9" t="s">
        <v>527</v>
      </c>
      <c r="DB7" s="9" t="s">
        <v>526</v>
      </c>
      <c r="DC7" s="9" t="s">
        <v>527</v>
      </c>
      <c r="DD7" s="9" t="s">
        <v>527</v>
      </c>
      <c r="DE7" s="9" t="s">
        <v>525</v>
      </c>
      <c r="DF7" s="9" t="s">
        <v>526</v>
      </c>
      <c r="DG7" s="9" t="s">
        <v>526</v>
      </c>
      <c r="DH7" s="9" t="s">
        <v>526</v>
      </c>
      <c r="DI7" s="9" t="s">
        <v>527</v>
      </c>
      <c r="DJ7" s="9" t="s">
        <v>527</v>
      </c>
      <c r="DK7" s="9" t="s">
        <v>526</v>
      </c>
      <c r="DL7" s="9" t="s">
        <v>526</v>
      </c>
      <c r="DM7" s="9" t="s">
        <v>525</v>
      </c>
      <c r="DN7" s="9" t="s">
        <v>525</v>
      </c>
      <c r="DO7" s="9" t="s">
        <v>526</v>
      </c>
      <c r="DP7" s="9" t="s">
        <v>526</v>
      </c>
      <c r="DQ7" s="9" t="s">
        <v>526</v>
      </c>
      <c r="DR7" s="9" t="s">
        <v>526</v>
      </c>
      <c r="DS7" s="9" t="s">
        <v>526</v>
      </c>
      <c r="DT7" s="9" t="s">
        <v>526</v>
      </c>
      <c r="DU7" s="9" t="s">
        <v>525</v>
      </c>
      <c r="DV7" s="9" t="s">
        <v>526</v>
      </c>
      <c r="DW7" s="9" t="s">
        <v>526</v>
      </c>
      <c r="DX7" s="9" t="s">
        <v>527</v>
      </c>
      <c r="DY7" s="9" t="s">
        <v>526</v>
      </c>
      <c r="DZ7" s="9" t="s">
        <v>526</v>
      </c>
      <c r="EA7" s="9" t="s">
        <v>527</v>
      </c>
      <c r="EB7" s="9" t="s">
        <v>526</v>
      </c>
      <c r="EC7" s="9" t="s">
        <v>526</v>
      </c>
      <c r="ED7" s="9" t="s">
        <v>526</v>
      </c>
      <c r="EE7" s="9" t="s">
        <v>527</v>
      </c>
      <c r="EF7" s="9" t="s">
        <v>527</v>
      </c>
      <c r="EG7" s="9" t="s">
        <v>525</v>
      </c>
      <c r="EH7" s="9" t="s">
        <v>526</v>
      </c>
      <c r="EI7" s="9" t="s">
        <v>526</v>
      </c>
      <c r="EJ7" s="9" t="s">
        <v>526</v>
      </c>
      <c r="EK7" s="9" t="s">
        <v>526</v>
      </c>
      <c r="EL7" s="9" t="s">
        <v>526</v>
      </c>
      <c r="EM7" s="9" t="s">
        <v>526</v>
      </c>
      <c r="EN7" s="9" t="s">
        <v>525</v>
      </c>
      <c r="EO7" s="9" t="s">
        <v>525</v>
      </c>
      <c r="EP7" s="9" t="s">
        <v>525</v>
      </c>
      <c r="EQ7" s="9" t="s">
        <v>525</v>
      </c>
      <c r="ER7" s="9" t="s">
        <v>527</v>
      </c>
      <c r="ES7" s="9" t="s">
        <v>525</v>
      </c>
      <c r="ET7" s="9" t="s">
        <v>525</v>
      </c>
      <c r="EU7" s="9" t="s">
        <v>525</v>
      </c>
      <c r="EV7" s="9" t="s">
        <v>526</v>
      </c>
      <c r="EW7" s="9" t="s">
        <v>526</v>
      </c>
      <c r="EX7" s="9" t="s">
        <v>526</v>
      </c>
      <c r="EY7" s="9" t="s">
        <v>525</v>
      </c>
      <c r="EZ7" s="9" t="s">
        <v>525</v>
      </c>
      <c r="FA7" s="9" t="s">
        <v>527</v>
      </c>
      <c r="FB7" s="9" t="s">
        <v>526</v>
      </c>
      <c r="FC7" s="9" t="s">
        <v>527</v>
      </c>
      <c r="FD7" s="9" t="s">
        <v>527</v>
      </c>
      <c r="FE7" s="9" t="s">
        <v>527</v>
      </c>
      <c r="FF7" s="9" t="s">
        <v>526</v>
      </c>
      <c r="FG7" s="9" t="s">
        <v>527</v>
      </c>
      <c r="FH7" s="9" t="s">
        <v>527</v>
      </c>
      <c r="FI7" s="9" t="s">
        <v>527</v>
      </c>
      <c r="FJ7" s="195"/>
      <c r="FK7" s="1"/>
      <c r="FL7" s="10" t="s">
        <v>527</v>
      </c>
      <c r="FM7" s="10" t="s">
        <v>526</v>
      </c>
      <c r="FN7" s="10" t="s">
        <v>527</v>
      </c>
      <c r="FO7" s="10" t="s">
        <v>527</v>
      </c>
      <c r="FP7" s="10" t="s">
        <v>527</v>
      </c>
      <c r="FQ7" s="10" t="s">
        <v>527</v>
      </c>
      <c r="FR7" s="10" t="s">
        <v>527</v>
      </c>
      <c r="FS7" s="10" t="s">
        <v>527</v>
      </c>
      <c r="FT7" s="10" t="s">
        <v>525</v>
      </c>
      <c r="FU7" s="198"/>
    </row>
    <row r="8" spans="1:177" ht="15" hidden="1" customHeight="1" x14ac:dyDescent="0.3">
      <c r="A8" s="195"/>
      <c r="B8" s="195"/>
      <c r="C8" s="9" t="s">
        <v>528</v>
      </c>
      <c r="D8" s="9" t="s">
        <v>528</v>
      </c>
      <c r="E8" s="9" t="s">
        <v>528</v>
      </c>
      <c r="F8" s="9" t="s">
        <v>529</v>
      </c>
      <c r="G8" s="9" t="s">
        <v>529</v>
      </c>
      <c r="H8" s="9" t="s">
        <v>528</v>
      </c>
      <c r="I8" s="9" t="s">
        <v>528</v>
      </c>
      <c r="J8" s="9" t="s">
        <v>529</v>
      </c>
      <c r="K8" s="9" t="s">
        <v>529</v>
      </c>
      <c r="L8" s="9" t="s">
        <v>529</v>
      </c>
      <c r="M8" s="9" t="s">
        <v>529</v>
      </c>
      <c r="N8" s="9" t="s">
        <v>529</v>
      </c>
      <c r="O8" s="9" t="s">
        <v>529</v>
      </c>
      <c r="P8" s="9" t="s">
        <v>529</v>
      </c>
      <c r="Q8" s="9" t="s">
        <v>529</v>
      </c>
      <c r="R8" s="9" t="s">
        <v>528</v>
      </c>
      <c r="S8" s="9" t="s">
        <v>528</v>
      </c>
      <c r="T8" s="9" t="s">
        <v>529</v>
      </c>
      <c r="U8" s="9" t="s">
        <v>529</v>
      </c>
      <c r="V8" s="9" t="s">
        <v>529</v>
      </c>
      <c r="W8" s="9" t="s">
        <v>529</v>
      </c>
      <c r="X8" s="9" t="s">
        <v>528</v>
      </c>
      <c r="Y8" s="9" t="s">
        <v>528</v>
      </c>
      <c r="Z8" s="9" t="s">
        <v>528</v>
      </c>
      <c r="AA8" s="9" t="s">
        <v>529</v>
      </c>
      <c r="AB8" s="9" t="s">
        <v>528</v>
      </c>
      <c r="AC8" s="9" t="s">
        <v>528</v>
      </c>
      <c r="AD8" s="9" t="s">
        <v>528</v>
      </c>
      <c r="AE8" s="9" t="s">
        <v>528</v>
      </c>
      <c r="AF8" s="9" t="s">
        <v>529</v>
      </c>
      <c r="AG8" s="9" t="s">
        <v>529</v>
      </c>
      <c r="AH8" s="9" t="s">
        <v>529</v>
      </c>
      <c r="AI8" s="9" t="s">
        <v>528</v>
      </c>
      <c r="AJ8" s="9" t="s">
        <v>528</v>
      </c>
      <c r="AK8" s="9" t="s">
        <v>529</v>
      </c>
      <c r="AL8" s="9" t="s">
        <v>529</v>
      </c>
      <c r="AM8" s="9" t="s">
        <v>529</v>
      </c>
      <c r="AN8" s="9" t="s">
        <v>528</v>
      </c>
      <c r="AO8" s="9" t="s">
        <v>528</v>
      </c>
      <c r="AP8" s="9" t="s">
        <v>528</v>
      </c>
      <c r="AQ8" s="9" t="s">
        <v>528</v>
      </c>
      <c r="AR8" s="9" t="s">
        <v>528</v>
      </c>
      <c r="AS8" s="9" t="s">
        <v>528</v>
      </c>
      <c r="AT8" s="9" t="s">
        <v>528</v>
      </c>
      <c r="AU8" s="9" t="s">
        <v>528</v>
      </c>
      <c r="AV8" s="9" t="s">
        <v>529</v>
      </c>
      <c r="AW8" s="9" t="s">
        <v>529</v>
      </c>
      <c r="AX8" s="9" t="s">
        <v>529</v>
      </c>
      <c r="AY8" s="9" t="s">
        <v>528</v>
      </c>
      <c r="AZ8" s="9" t="s">
        <v>528</v>
      </c>
      <c r="BA8" s="9" t="s">
        <v>528</v>
      </c>
      <c r="BB8" s="9" t="s">
        <v>528</v>
      </c>
      <c r="BC8" s="9" t="s">
        <v>528</v>
      </c>
      <c r="BD8" s="9" t="s">
        <v>528</v>
      </c>
      <c r="BE8" s="9" t="s">
        <v>528</v>
      </c>
      <c r="BF8" s="9" t="s">
        <v>528</v>
      </c>
      <c r="BG8" s="9" t="s">
        <v>528</v>
      </c>
      <c r="BH8" s="9" t="s">
        <v>528</v>
      </c>
      <c r="BI8" s="9" t="s">
        <v>528</v>
      </c>
      <c r="BJ8" s="9" t="s">
        <v>529</v>
      </c>
      <c r="BK8" s="9" t="s">
        <v>529</v>
      </c>
      <c r="BL8" s="9" t="s">
        <v>529</v>
      </c>
      <c r="BM8" s="9" t="s">
        <v>529</v>
      </c>
      <c r="BN8" s="9" t="s">
        <v>529</v>
      </c>
      <c r="BO8" s="9" t="s">
        <v>529</v>
      </c>
      <c r="BP8" s="9" t="s">
        <v>528</v>
      </c>
      <c r="BQ8" s="9" t="s">
        <v>529</v>
      </c>
      <c r="BR8" s="9" t="s">
        <v>529</v>
      </c>
      <c r="BS8" s="9" t="s">
        <v>529</v>
      </c>
      <c r="BT8" s="9" t="s">
        <v>529</v>
      </c>
      <c r="BU8" s="9" t="s">
        <v>529</v>
      </c>
      <c r="BV8" s="9" t="s">
        <v>529</v>
      </c>
      <c r="BW8" s="9" t="s">
        <v>529</v>
      </c>
      <c r="BX8" s="9" t="s">
        <v>529</v>
      </c>
      <c r="BY8" s="9" t="s">
        <v>529</v>
      </c>
      <c r="BZ8" s="9" t="s">
        <v>528</v>
      </c>
      <c r="CA8" s="9" t="s">
        <v>529</v>
      </c>
      <c r="CB8" s="9" t="s">
        <v>529</v>
      </c>
      <c r="CC8" s="9" t="s">
        <v>528</v>
      </c>
      <c r="CD8" s="9" t="s">
        <v>528</v>
      </c>
      <c r="CE8" s="9" t="s">
        <v>528</v>
      </c>
      <c r="CF8" s="9" t="s">
        <v>528</v>
      </c>
      <c r="CG8" s="9" t="s">
        <v>528</v>
      </c>
      <c r="CH8" s="9" t="s">
        <v>528</v>
      </c>
      <c r="CI8" s="9" t="s">
        <v>529</v>
      </c>
      <c r="CJ8" s="9" t="s">
        <v>529</v>
      </c>
      <c r="CK8" s="9" t="s">
        <v>529</v>
      </c>
      <c r="CL8" s="9" t="s">
        <v>529</v>
      </c>
      <c r="CM8" s="9" t="s">
        <v>529</v>
      </c>
      <c r="CN8" s="9" t="s">
        <v>529</v>
      </c>
      <c r="CO8" s="9" t="s">
        <v>529</v>
      </c>
      <c r="CP8" s="9" t="s">
        <v>529</v>
      </c>
      <c r="CQ8" s="9" t="s">
        <v>529</v>
      </c>
      <c r="CR8" s="9" t="s">
        <v>529</v>
      </c>
      <c r="CS8" s="9" t="s">
        <v>529</v>
      </c>
      <c r="CT8" s="9" t="s">
        <v>529</v>
      </c>
      <c r="CU8" s="9" t="s">
        <v>529</v>
      </c>
      <c r="CV8" s="9" t="s">
        <v>530</v>
      </c>
      <c r="CW8" s="9" t="s">
        <v>531</v>
      </c>
      <c r="CX8" s="9" t="s">
        <v>530</v>
      </c>
      <c r="CY8" s="9" t="s">
        <v>531</v>
      </c>
      <c r="CZ8" s="9" t="s">
        <v>530</v>
      </c>
      <c r="DA8" s="9" t="s">
        <v>528</v>
      </c>
      <c r="DB8" s="9" t="s">
        <v>528</v>
      </c>
      <c r="DC8" s="9" t="s">
        <v>528</v>
      </c>
      <c r="DD8" s="9" t="s">
        <v>528</v>
      </c>
      <c r="DE8" s="9" t="s">
        <v>528</v>
      </c>
      <c r="DF8" s="9" t="s">
        <v>528</v>
      </c>
      <c r="DG8" s="9" t="s">
        <v>528</v>
      </c>
      <c r="DH8" s="9" t="s">
        <v>528</v>
      </c>
      <c r="DI8" s="9" t="s">
        <v>528</v>
      </c>
      <c r="DJ8" s="9" t="s">
        <v>528</v>
      </c>
      <c r="DK8" s="9" t="s">
        <v>528</v>
      </c>
      <c r="DL8" s="9" t="s">
        <v>528</v>
      </c>
      <c r="DM8" s="9" t="s">
        <v>530</v>
      </c>
      <c r="DN8" s="9" t="s">
        <v>530</v>
      </c>
      <c r="DO8" s="9" t="s">
        <v>531</v>
      </c>
      <c r="DP8" s="9" t="s">
        <v>531</v>
      </c>
      <c r="DQ8" s="9" t="s">
        <v>529</v>
      </c>
      <c r="DR8" s="9" t="s">
        <v>529</v>
      </c>
      <c r="DS8" s="9" t="s">
        <v>529</v>
      </c>
      <c r="DT8" s="9" t="s">
        <v>529</v>
      </c>
      <c r="DU8" s="9" t="s">
        <v>530</v>
      </c>
      <c r="DV8" s="9" t="s">
        <v>528</v>
      </c>
      <c r="DW8" s="9" t="s">
        <v>528</v>
      </c>
      <c r="DX8" s="9" t="s">
        <v>528</v>
      </c>
      <c r="DY8" s="9" t="s">
        <v>528</v>
      </c>
      <c r="DZ8" s="9" t="s">
        <v>528</v>
      </c>
      <c r="EA8" s="9" t="s">
        <v>528</v>
      </c>
      <c r="EB8" s="9" t="s">
        <v>528</v>
      </c>
      <c r="EC8" s="9" t="s">
        <v>528</v>
      </c>
      <c r="ED8" s="9" t="s">
        <v>528</v>
      </c>
      <c r="EE8" s="9" t="s">
        <v>531</v>
      </c>
      <c r="EF8" s="9" t="s">
        <v>531</v>
      </c>
      <c r="EG8" s="9" t="s">
        <v>530</v>
      </c>
      <c r="EH8" s="9" t="s">
        <v>531</v>
      </c>
      <c r="EI8" s="9" t="s">
        <v>531</v>
      </c>
      <c r="EJ8" s="9" t="s">
        <v>531</v>
      </c>
      <c r="EK8" s="9" t="s">
        <v>531</v>
      </c>
      <c r="EL8" s="9" t="s">
        <v>528</v>
      </c>
      <c r="EM8" s="9" t="s">
        <v>528</v>
      </c>
      <c r="EN8" s="9" t="s">
        <v>528</v>
      </c>
      <c r="EO8" s="9" t="s">
        <v>528</v>
      </c>
      <c r="EP8" s="9" t="s">
        <v>528</v>
      </c>
      <c r="EQ8" s="9" t="s">
        <v>528</v>
      </c>
      <c r="ER8" s="9" t="s">
        <v>531</v>
      </c>
      <c r="ES8" s="9" t="s">
        <v>530</v>
      </c>
      <c r="ET8" s="9" t="s">
        <v>530</v>
      </c>
      <c r="EU8" s="9" t="s">
        <v>530</v>
      </c>
      <c r="EV8" s="9" t="s">
        <v>528</v>
      </c>
      <c r="EW8" s="9" t="s">
        <v>531</v>
      </c>
      <c r="EX8" s="9" t="s">
        <v>531</v>
      </c>
      <c r="EY8" s="9" t="s">
        <v>530</v>
      </c>
      <c r="EZ8" s="9" t="s">
        <v>530</v>
      </c>
      <c r="FA8" s="9" t="s">
        <v>528</v>
      </c>
      <c r="FB8" s="9" t="s">
        <v>528</v>
      </c>
      <c r="FC8" s="9" t="s">
        <v>529</v>
      </c>
      <c r="FD8" s="9" t="s">
        <v>529</v>
      </c>
      <c r="FE8" s="9" t="s">
        <v>529</v>
      </c>
      <c r="FF8" s="9" t="s">
        <v>529</v>
      </c>
      <c r="FG8" s="9" t="s">
        <v>529</v>
      </c>
      <c r="FH8" s="9" t="s">
        <v>529</v>
      </c>
      <c r="FI8" s="9" t="s">
        <v>529</v>
      </c>
      <c r="FJ8" s="195"/>
      <c r="FK8" s="1"/>
      <c r="FL8" s="10" t="s">
        <v>528</v>
      </c>
      <c r="FM8" s="10" t="s">
        <v>528</v>
      </c>
      <c r="FN8" s="10" t="s">
        <v>528</v>
      </c>
      <c r="FO8" s="10" t="s">
        <v>528</v>
      </c>
      <c r="FP8" s="10" t="s">
        <v>529</v>
      </c>
      <c r="FQ8" s="10" t="s">
        <v>529</v>
      </c>
      <c r="FR8" s="10" t="s">
        <v>528</v>
      </c>
      <c r="FS8" s="10" t="s">
        <v>528</v>
      </c>
      <c r="FT8" s="10" t="s">
        <v>530</v>
      </c>
      <c r="FU8" s="198"/>
    </row>
    <row r="9" spans="1:177" ht="40.049999999999997" customHeight="1" x14ac:dyDescent="0.3">
      <c r="A9" s="195"/>
      <c r="B9" s="195"/>
      <c r="C9" s="11" t="s">
        <v>532</v>
      </c>
      <c r="D9" s="11" t="s">
        <v>77</v>
      </c>
      <c r="E9" s="11" t="s">
        <v>77</v>
      </c>
      <c r="F9" s="11" t="s">
        <v>77</v>
      </c>
      <c r="G9" s="11" t="s">
        <v>77</v>
      </c>
      <c r="H9" s="11" t="s">
        <v>113</v>
      </c>
      <c r="I9" s="11" t="s">
        <v>113</v>
      </c>
      <c r="J9" s="11" t="s">
        <v>152</v>
      </c>
      <c r="K9" s="11" t="s">
        <v>152</v>
      </c>
      <c r="L9" s="11" t="s">
        <v>101</v>
      </c>
      <c r="M9" s="11" t="s">
        <v>101</v>
      </c>
      <c r="N9" s="11" t="s">
        <v>101</v>
      </c>
      <c r="O9" s="11" t="s">
        <v>101</v>
      </c>
      <c r="P9" s="11" t="s">
        <v>101</v>
      </c>
      <c r="Q9" s="11" t="s">
        <v>101</v>
      </c>
      <c r="R9" s="11" t="s">
        <v>101</v>
      </c>
      <c r="S9" s="11" t="s">
        <v>101</v>
      </c>
      <c r="T9" s="11" t="s">
        <v>411</v>
      </c>
      <c r="U9" s="11" t="s">
        <v>411</v>
      </c>
      <c r="V9" s="11" t="s">
        <v>411</v>
      </c>
      <c r="W9" s="11" t="s">
        <v>411</v>
      </c>
      <c r="X9" s="11" t="s">
        <v>533</v>
      </c>
      <c r="Y9" s="11" t="s">
        <v>251</v>
      </c>
      <c r="Z9" s="11" t="s">
        <v>251</v>
      </c>
      <c r="AA9" s="11" t="s">
        <v>251</v>
      </c>
      <c r="AB9" s="11" t="s">
        <v>72</v>
      </c>
      <c r="AC9" s="11" t="s">
        <v>72</v>
      </c>
      <c r="AD9" s="11" t="s">
        <v>72</v>
      </c>
      <c r="AE9" s="11" t="s">
        <v>72</v>
      </c>
      <c r="AF9" s="11" t="s">
        <v>72</v>
      </c>
      <c r="AG9" s="11" t="s">
        <v>72</v>
      </c>
      <c r="AH9" s="11" t="s">
        <v>72</v>
      </c>
      <c r="AI9" s="11" t="s">
        <v>534</v>
      </c>
      <c r="AJ9" s="11" t="s">
        <v>535</v>
      </c>
      <c r="AK9" s="11" t="s">
        <v>334</v>
      </c>
      <c r="AL9" s="11" t="s">
        <v>536</v>
      </c>
      <c r="AM9" s="11" t="s">
        <v>536</v>
      </c>
      <c r="AN9" s="11" t="s">
        <v>537</v>
      </c>
      <c r="AO9" s="11" t="s">
        <v>537</v>
      </c>
      <c r="AP9" s="11" t="s">
        <v>538</v>
      </c>
      <c r="AQ9" s="11" t="s">
        <v>539</v>
      </c>
      <c r="AR9" s="11" t="s">
        <v>539</v>
      </c>
      <c r="AS9" s="11" t="s">
        <v>540</v>
      </c>
      <c r="AT9" s="11" t="s">
        <v>541</v>
      </c>
      <c r="AU9" s="11" t="s">
        <v>542</v>
      </c>
      <c r="AV9" s="11" t="s">
        <v>98</v>
      </c>
      <c r="AW9" s="11" t="s">
        <v>98</v>
      </c>
      <c r="AX9" s="11" t="s">
        <v>98</v>
      </c>
      <c r="AY9" s="11" t="s">
        <v>45</v>
      </c>
      <c r="AZ9" s="11" t="s">
        <v>45</v>
      </c>
      <c r="BA9" s="11" t="s">
        <v>45</v>
      </c>
      <c r="BB9" s="11" t="s">
        <v>45</v>
      </c>
      <c r="BC9" s="11" t="s">
        <v>45</v>
      </c>
      <c r="BD9" s="11" t="s">
        <v>45</v>
      </c>
      <c r="BE9" s="11" t="s">
        <v>45</v>
      </c>
      <c r="BF9" s="11" t="s">
        <v>45</v>
      </c>
      <c r="BG9" s="11" t="s">
        <v>543</v>
      </c>
      <c r="BH9" s="11" t="s">
        <v>543</v>
      </c>
      <c r="BI9" s="11" t="s">
        <v>544</v>
      </c>
      <c r="BJ9" s="11" t="s">
        <v>82</v>
      </c>
      <c r="BK9" s="11" t="s">
        <v>82</v>
      </c>
      <c r="BL9" s="11" t="s">
        <v>82</v>
      </c>
      <c r="BM9" s="11" t="s">
        <v>89</v>
      </c>
      <c r="BN9" s="11" t="s">
        <v>89</v>
      </c>
      <c r="BO9" s="11" t="s">
        <v>89</v>
      </c>
      <c r="BP9" s="11" t="s">
        <v>89</v>
      </c>
      <c r="BQ9" s="11" t="s">
        <v>89</v>
      </c>
      <c r="BR9" s="11" t="s">
        <v>89</v>
      </c>
      <c r="BS9" s="11" t="s">
        <v>89</v>
      </c>
      <c r="BT9" s="11" t="s">
        <v>89</v>
      </c>
      <c r="BU9" s="11" t="s">
        <v>89</v>
      </c>
      <c r="BV9" s="11" t="s">
        <v>89</v>
      </c>
      <c r="BW9" s="11" t="s">
        <v>89</v>
      </c>
      <c r="BX9" s="11" t="s">
        <v>89</v>
      </c>
      <c r="BY9" s="11" t="s">
        <v>89</v>
      </c>
      <c r="BZ9" s="11" t="s">
        <v>89</v>
      </c>
      <c r="CA9" s="11" t="s">
        <v>545</v>
      </c>
      <c r="CB9" s="11" t="s">
        <v>545</v>
      </c>
      <c r="CC9" s="11" t="s">
        <v>546</v>
      </c>
      <c r="CD9" s="11" t="s">
        <v>130</v>
      </c>
      <c r="CE9" s="11" t="s">
        <v>130</v>
      </c>
      <c r="CF9" s="11" t="s">
        <v>130</v>
      </c>
      <c r="CG9" s="11" t="s">
        <v>130</v>
      </c>
      <c r="CH9" s="11" t="s">
        <v>130</v>
      </c>
      <c r="CI9" s="11" t="s">
        <v>130</v>
      </c>
      <c r="CJ9" s="11" t="s">
        <v>130</v>
      </c>
      <c r="CK9" s="11" t="s">
        <v>130</v>
      </c>
      <c r="CL9" s="11" t="s">
        <v>130</v>
      </c>
      <c r="CM9" s="11" t="s">
        <v>130</v>
      </c>
      <c r="CN9" s="11" t="s">
        <v>130</v>
      </c>
      <c r="CO9" s="11" t="s">
        <v>130</v>
      </c>
      <c r="CP9" s="11" t="s">
        <v>141</v>
      </c>
      <c r="CQ9" s="11" t="s">
        <v>141</v>
      </c>
      <c r="CR9" s="11" t="s">
        <v>141</v>
      </c>
      <c r="CS9" s="11" t="s">
        <v>141</v>
      </c>
      <c r="CT9" s="11" t="s">
        <v>148</v>
      </c>
      <c r="CU9" s="11" t="s">
        <v>148</v>
      </c>
      <c r="CV9" s="11" t="s">
        <v>547</v>
      </c>
      <c r="CW9" s="11" t="s">
        <v>548</v>
      </c>
      <c r="CX9" s="11" t="s">
        <v>549</v>
      </c>
      <c r="CY9" s="11" t="s">
        <v>550</v>
      </c>
      <c r="CZ9" s="11" t="s">
        <v>551</v>
      </c>
      <c r="DA9" s="11" t="s">
        <v>552</v>
      </c>
      <c r="DB9" s="11" t="s">
        <v>553</v>
      </c>
      <c r="DC9" s="11" t="s">
        <v>113</v>
      </c>
      <c r="DD9" s="11" t="s">
        <v>113</v>
      </c>
      <c r="DE9" s="11" t="s">
        <v>534</v>
      </c>
      <c r="DF9" s="11" t="s">
        <v>554</v>
      </c>
      <c r="DG9" s="11" t="s">
        <v>555</v>
      </c>
      <c r="DH9" s="11" t="s">
        <v>556</v>
      </c>
      <c r="DI9" s="11" t="s">
        <v>557</v>
      </c>
      <c r="DJ9" s="11" t="s">
        <v>558</v>
      </c>
      <c r="DK9" s="11" t="s">
        <v>559</v>
      </c>
      <c r="DL9" s="11" t="s">
        <v>560</v>
      </c>
      <c r="DM9" s="11" t="s">
        <v>561</v>
      </c>
      <c r="DN9" s="11" t="s">
        <v>562</v>
      </c>
      <c r="DO9" s="11" t="s">
        <v>563</v>
      </c>
      <c r="DP9" s="11" t="s">
        <v>564</v>
      </c>
      <c r="DQ9" s="11" t="s">
        <v>565</v>
      </c>
      <c r="DR9" s="11" t="s">
        <v>565</v>
      </c>
      <c r="DS9" s="11" t="s">
        <v>565</v>
      </c>
      <c r="DT9" s="11" t="s">
        <v>565</v>
      </c>
      <c r="DU9" s="11" t="s">
        <v>566</v>
      </c>
      <c r="DV9" s="11" t="s">
        <v>567</v>
      </c>
      <c r="DW9" s="11" t="s">
        <v>568</v>
      </c>
      <c r="DX9" s="11" t="s">
        <v>569</v>
      </c>
      <c r="DY9" s="11" t="s">
        <v>570</v>
      </c>
      <c r="DZ9" s="11" t="s">
        <v>571</v>
      </c>
      <c r="EA9" s="11" t="s">
        <v>571</v>
      </c>
      <c r="EB9" s="11" t="s">
        <v>571</v>
      </c>
      <c r="EC9" s="11" t="s">
        <v>571</v>
      </c>
      <c r="ED9" s="11" t="s">
        <v>572</v>
      </c>
      <c r="EE9" s="11" t="s">
        <v>573</v>
      </c>
      <c r="EF9" s="11" t="s">
        <v>573</v>
      </c>
      <c r="EG9" s="11" t="s">
        <v>89</v>
      </c>
      <c r="EH9" s="11" t="s">
        <v>89</v>
      </c>
      <c r="EI9" s="11" t="s">
        <v>89</v>
      </c>
      <c r="EJ9" s="11" t="s">
        <v>89</v>
      </c>
      <c r="EK9" s="11" t="s">
        <v>89</v>
      </c>
      <c r="EL9" s="11" t="s">
        <v>38</v>
      </c>
      <c r="EM9" s="11" t="s">
        <v>38</v>
      </c>
      <c r="EN9" s="11" t="s">
        <v>574</v>
      </c>
      <c r="EO9" s="11" t="s">
        <v>574</v>
      </c>
      <c r="EP9" s="11" t="s">
        <v>574</v>
      </c>
      <c r="EQ9" s="11" t="s">
        <v>574</v>
      </c>
      <c r="ER9" s="11" t="s">
        <v>273</v>
      </c>
      <c r="ES9" s="11" t="s">
        <v>575</v>
      </c>
      <c r="ET9" s="11" t="s">
        <v>576</v>
      </c>
      <c r="EU9" s="11" t="s">
        <v>130</v>
      </c>
      <c r="EV9" s="11" t="s">
        <v>130</v>
      </c>
      <c r="EW9" s="11" t="s">
        <v>130</v>
      </c>
      <c r="EX9" s="11" t="s">
        <v>130</v>
      </c>
      <c r="EY9" s="11" t="s">
        <v>130</v>
      </c>
      <c r="EZ9" s="11" t="s">
        <v>577</v>
      </c>
      <c r="FA9" s="11" t="s">
        <v>578</v>
      </c>
      <c r="FB9" s="11" t="s">
        <v>578</v>
      </c>
      <c r="FC9" s="11" t="s">
        <v>579</v>
      </c>
      <c r="FD9" s="11" t="s">
        <v>580</v>
      </c>
      <c r="FE9" s="11" t="s">
        <v>580</v>
      </c>
      <c r="FF9" s="11" t="s">
        <v>173</v>
      </c>
      <c r="FG9" s="11" t="s">
        <v>581</v>
      </c>
      <c r="FH9" s="11" t="s">
        <v>582</v>
      </c>
      <c r="FI9" s="11" t="s">
        <v>583</v>
      </c>
      <c r="FJ9" s="195"/>
      <c r="FK9" s="1"/>
      <c r="FL9" s="12" t="s">
        <v>584</v>
      </c>
      <c r="FM9" s="12" t="s">
        <v>22</v>
      </c>
      <c r="FN9" s="12" t="s">
        <v>585</v>
      </c>
      <c r="FO9" s="12" t="s">
        <v>586</v>
      </c>
      <c r="FP9" s="12" t="s">
        <v>587</v>
      </c>
      <c r="FQ9" s="12" t="s">
        <v>588</v>
      </c>
      <c r="FR9" s="12" t="s">
        <v>578</v>
      </c>
      <c r="FS9" s="12" t="s">
        <v>578</v>
      </c>
      <c r="FT9" s="12" t="s">
        <v>101</v>
      </c>
      <c r="FU9" s="198"/>
    </row>
    <row r="10" spans="1:177" ht="40.049999999999997" customHeight="1" x14ac:dyDescent="0.3">
      <c r="A10" s="195"/>
      <c r="B10" s="195"/>
      <c r="C10" s="9" t="s">
        <v>287</v>
      </c>
      <c r="D10" s="9" t="s">
        <v>256</v>
      </c>
      <c r="E10" s="9" t="s">
        <v>589</v>
      </c>
      <c r="F10" s="9" t="s">
        <v>590</v>
      </c>
      <c r="G10" s="9" t="s">
        <v>591</v>
      </c>
      <c r="H10" s="9" t="s">
        <v>354</v>
      </c>
      <c r="I10" s="9" t="s">
        <v>592</v>
      </c>
      <c r="J10" s="9" t="s">
        <v>593</v>
      </c>
      <c r="K10" s="9" t="s">
        <v>594</v>
      </c>
      <c r="L10" s="9" t="s">
        <v>595</v>
      </c>
      <c r="M10" s="9" t="s">
        <v>596</v>
      </c>
      <c r="N10" s="9" t="s">
        <v>597</v>
      </c>
      <c r="O10" s="9" t="s">
        <v>598</v>
      </c>
      <c r="P10" s="9" t="s">
        <v>599</v>
      </c>
      <c r="Q10" s="9" t="s">
        <v>600</v>
      </c>
      <c r="R10" s="9" t="s">
        <v>291</v>
      </c>
      <c r="S10" s="9" t="s">
        <v>601</v>
      </c>
      <c r="T10" s="9" t="s">
        <v>602</v>
      </c>
      <c r="U10" s="9" t="s">
        <v>603</v>
      </c>
      <c r="V10" s="9" t="s">
        <v>604</v>
      </c>
      <c r="W10" s="9" t="s">
        <v>605</v>
      </c>
      <c r="X10" s="9" t="s">
        <v>606</v>
      </c>
      <c r="Y10" s="9" t="s">
        <v>607</v>
      </c>
      <c r="Z10" s="9" t="s">
        <v>608</v>
      </c>
      <c r="AA10" s="9" t="s">
        <v>252</v>
      </c>
      <c r="AB10" s="9" t="s">
        <v>609</v>
      </c>
      <c r="AC10" s="9" t="s">
        <v>610</v>
      </c>
      <c r="AD10" s="9" t="s">
        <v>244</v>
      </c>
      <c r="AE10" s="9" t="s">
        <v>611</v>
      </c>
      <c r="AF10" s="9" t="s">
        <v>612</v>
      </c>
      <c r="AG10" s="9" t="s">
        <v>613</v>
      </c>
      <c r="AH10" s="9" t="s">
        <v>614</v>
      </c>
      <c r="AI10" s="9" t="s">
        <v>615</v>
      </c>
      <c r="AJ10" s="9" t="s">
        <v>616</v>
      </c>
      <c r="AK10" s="9" t="s">
        <v>335</v>
      </c>
      <c r="AL10" s="9" t="s">
        <v>617</v>
      </c>
      <c r="AM10" s="9" t="s">
        <v>618</v>
      </c>
      <c r="AN10" s="9" t="s">
        <v>619</v>
      </c>
      <c r="AO10" s="9" t="s">
        <v>620</v>
      </c>
      <c r="AP10" s="9" t="s">
        <v>538</v>
      </c>
      <c r="AQ10" s="9" t="s">
        <v>621</v>
      </c>
      <c r="AR10" s="9" t="s">
        <v>622</v>
      </c>
      <c r="AS10" s="9" t="s">
        <v>623</v>
      </c>
      <c r="AT10" s="9" t="s">
        <v>624</v>
      </c>
      <c r="AU10" s="9" t="s">
        <v>625</v>
      </c>
      <c r="AV10" s="9" t="s">
        <v>626</v>
      </c>
      <c r="AW10" s="9" t="s">
        <v>627</v>
      </c>
      <c r="AX10" s="9" t="s">
        <v>628</v>
      </c>
      <c r="AY10" s="9" t="s">
        <v>434</v>
      </c>
      <c r="AZ10" s="9" t="s">
        <v>426</v>
      </c>
      <c r="BA10" s="9" t="s">
        <v>629</v>
      </c>
      <c r="BB10" s="9" t="s">
        <v>424</v>
      </c>
      <c r="BC10" s="9" t="s">
        <v>419</v>
      </c>
      <c r="BD10" s="9" t="s">
        <v>630</v>
      </c>
      <c r="BE10" s="9" t="s">
        <v>631</v>
      </c>
      <c r="BF10" s="9" t="s">
        <v>421</v>
      </c>
      <c r="BG10" s="9" t="s">
        <v>632</v>
      </c>
      <c r="BH10" s="9" t="s">
        <v>633</v>
      </c>
      <c r="BI10" s="9" t="s">
        <v>634</v>
      </c>
      <c r="BJ10" s="9" t="s">
        <v>635</v>
      </c>
      <c r="BK10" s="9" t="s">
        <v>636</v>
      </c>
      <c r="BL10" s="9" t="s">
        <v>637</v>
      </c>
      <c r="BM10" s="9" t="s">
        <v>638</v>
      </c>
      <c r="BN10" s="9" t="s">
        <v>639</v>
      </c>
      <c r="BO10" s="9" t="s">
        <v>640</v>
      </c>
      <c r="BP10" s="9" t="s">
        <v>641</v>
      </c>
      <c r="BQ10" s="9" t="s">
        <v>642</v>
      </c>
      <c r="BR10" s="9" t="s">
        <v>643</v>
      </c>
      <c r="BS10" s="9" t="s">
        <v>644</v>
      </c>
      <c r="BT10" s="9" t="s">
        <v>645</v>
      </c>
      <c r="BU10" s="9" t="s">
        <v>646</v>
      </c>
      <c r="BV10" s="9" t="s">
        <v>647</v>
      </c>
      <c r="BW10" s="9" t="s">
        <v>648</v>
      </c>
      <c r="BX10" s="9" t="s">
        <v>649</v>
      </c>
      <c r="BY10" s="9" t="s">
        <v>650</v>
      </c>
      <c r="BZ10" s="9" t="s">
        <v>651</v>
      </c>
      <c r="CA10" s="9" t="s">
        <v>652</v>
      </c>
      <c r="CB10" s="9" t="s">
        <v>653</v>
      </c>
      <c r="CC10" s="9" t="s">
        <v>654</v>
      </c>
      <c r="CD10" s="9" t="s">
        <v>357</v>
      </c>
      <c r="CE10" s="9" t="s">
        <v>655</v>
      </c>
      <c r="CF10" s="9" t="s">
        <v>656</v>
      </c>
      <c r="CG10" s="9" t="s">
        <v>657</v>
      </c>
      <c r="CH10" s="9" t="s">
        <v>658</v>
      </c>
      <c r="CI10" s="9" t="s">
        <v>659</v>
      </c>
      <c r="CJ10" s="9" t="s">
        <v>660</v>
      </c>
      <c r="CK10" s="9" t="s">
        <v>661</v>
      </c>
      <c r="CL10" s="9" t="s">
        <v>662</v>
      </c>
      <c r="CM10" s="9" t="s">
        <v>663</v>
      </c>
      <c r="CN10" s="9" t="s">
        <v>664</v>
      </c>
      <c r="CO10" s="9" t="s">
        <v>665</v>
      </c>
      <c r="CP10" s="9" t="s">
        <v>666</v>
      </c>
      <c r="CQ10" s="9" t="s">
        <v>667</v>
      </c>
      <c r="CR10" s="9" t="s">
        <v>668</v>
      </c>
      <c r="CS10" s="9" t="s">
        <v>669</v>
      </c>
      <c r="CT10" s="9" t="s">
        <v>670</v>
      </c>
      <c r="CU10" s="9" t="s">
        <v>671</v>
      </c>
      <c r="CV10" s="9" t="s">
        <v>672</v>
      </c>
      <c r="CW10" s="9" t="s">
        <v>673</v>
      </c>
      <c r="CX10" s="9" t="s">
        <v>674</v>
      </c>
      <c r="CY10" s="9" t="s">
        <v>675</v>
      </c>
      <c r="CZ10" s="9" t="s">
        <v>676</v>
      </c>
      <c r="DA10" s="9" t="s">
        <v>677</v>
      </c>
      <c r="DB10" s="9" t="s">
        <v>678</v>
      </c>
      <c r="DC10" s="9" t="s">
        <v>679</v>
      </c>
      <c r="DD10" s="9" t="s">
        <v>680</v>
      </c>
      <c r="DE10" s="9" t="s">
        <v>681</v>
      </c>
      <c r="DF10" s="9" t="s">
        <v>682</v>
      </c>
      <c r="DG10" s="9" t="s">
        <v>683</v>
      </c>
      <c r="DH10" s="9" t="s">
        <v>684</v>
      </c>
      <c r="DI10" s="9" t="s">
        <v>685</v>
      </c>
      <c r="DJ10" s="9" t="s">
        <v>686</v>
      </c>
      <c r="DK10" s="9" t="s">
        <v>687</v>
      </c>
      <c r="DL10" s="9" t="s">
        <v>688</v>
      </c>
      <c r="DM10" s="9" t="s">
        <v>689</v>
      </c>
      <c r="DN10" s="9" t="s">
        <v>690</v>
      </c>
      <c r="DO10" s="9" t="s">
        <v>691</v>
      </c>
      <c r="DP10" s="9" t="s">
        <v>692</v>
      </c>
      <c r="DQ10" s="9" t="s">
        <v>362</v>
      </c>
      <c r="DR10" s="9" t="s">
        <v>693</v>
      </c>
      <c r="DS10" s="9" t="s">
        <v>694</v>
      </c>
      <c r="DT10" s="9" t="s">
        <v>695</v>
      </c>
      <c r="DU10" s="9" t="s">
        <v>696</v>
      </c>
      <c r="DV10" s="9" t="s">
        <v>697</v>
      </c>
      <c r="DW10" s="9" t="s">
        <v>698</v>
      </c>
      <c r="DX10" s="9" t="s">
        <v>699</v>
      </c>
      <c r="DY10" s="9" t="s">
        <v>700</v>
      </c>
      <c r="DZ10" s="9" t="s">
        <v>701</v>
      </c>
      <c r="EA10" s="9" t="s">
        <v>702</v>
      </c>
      <c r="EB10" s="9" t="s">
        <v>703</v>
      </c>
      <c r="EC10" s="9" t="s">
        <v>704</v>
      </c>
      <c r="ED10" s="9" t="s">
        <v>705</v>
      </c>
      <c r="EE10" s="9" t="s">
        <v>706</v>
      </c>
      <c r="EF10" s="9" t="s">
        <v>707</v>
      </c>
      <c r="EG10" s="9" t="s">
        <v>708</v>
      </c>
      <c r="EH10" s="9" t="s">
        <v>709</v>
      </c>
      <c r="EI10" s="9" t="s">
        <v>710</v>
      </c>
      <c r="EJ10" s="9" t="s">
        <v>711</v>
      </c>
      <c r="EK10" s="9" t="s">
        <v>712</v>
      </c>
      <c r="EL10" s="9" t="s">
        <v>713</v>
      </c>
      <c r="EM10" s="9" t="s">
        <v>714</v>
      </c>
      <c r="EN10" s="9" t="s">
        <v>715</v>
      </c>
      <c r="EO10" s="9" t="s">
        <v>716</v>
      </c>
      <c r="EP10" s="9" t="s">
        <v>717</v>
      </c>
      <c r="EQ10" s="9" t="s">
        <v>718</v>
      </c>
      <c r="ER10" s="9" t="s">
        <v>719</v>
      </c>
      <c r="ES10" s="9" t="s">
        <v>720</v>
      </c>
      <c r="ET10" s="9" t="s">
        <v>721</v>
      </c>
      <c r="EU10" s="9" t="s">
        <v>722</v>
      </c>
      <c r="EV10" s="9" t="s">
        <v>723</v>
      </c>
      <c r="EW10" s="9" t="s">
        <v>724</v>
      </c>
      <c r="EX10" s="9" t="s">
        <v>725</v>
      </c>
      <c r="EY10" s="9" t="s">
        <v>726</v>
      </c>
      <c r="EZ10" s="9" t="s">
        <v>727</v>
      </c>
      <c r="FA10" s="9" t="s">
        <v>728</v>
      </c>
      <c r="FB10" s="9" t="s">
        <v>729</v>
      </c>
      <c r="FC10" s="9" t="s">
        <v>730</v>
      </c>
      <c r="FD10" s="9" t="s">
        <v>731</v>
      </c>
      <c r="FE10" s="9" t="s">
        <v>732</v>
      </c>
      <c r="FF10" s="9" t="s">
        <v>174</v>
      </c>
      <c r="FG10" s="9" t="s">
        <v>733</v>
      </c>
      <c r="FH10" s="9" t="s">
        <v>734</v>
      </c>
      <c r="FI10" s="9" t="s">
        <v>735</v>
      </c>
      <c r="FJ10" s="195" t="s">
        <v>795</v>
      </c>
      <c r="FK10" s="1"/>
      <c r="FL10" s="10" t="s">
        <v>737</v>
      </c>
      <c r="FM10" s="10" t="s">
        <v>738</v>
      </c>
      <c r="FN10" s="10" t="s">
        <v>739</v>
      </c>
      <c r="FO10" s="10" t="s">
        <v>740</v>
      </c>
      <c r="FP10" s="10" t="s">
        <v>741</v>
      </c>
      <c r="FQ10" s="10" t="s">
        <v>742</v>
      </c>
      <c r="FR10" s="10" t="s">
        <v>743</v>
      </c>
      <c r="FS10" s="10" t="s">
        <v>744</v>
      </c>
      <c r="FT10" s="10" t="s">
        <v>310</v>
      </c>
      <c r="FU10" s="198" t="s">
        <v>795</v>
      </c>
    </row>
    <row r="11" spans="1:177" ht="24" customHeight="1" x14ac:dyDescent="0.3">
      <c r="A11" s="13" t="s">
        <v>69</v>
      </c>
      <c r="B11" s="13" t="s">
        <v>745</v>
      </c>
      <c r="C11" s="14">
        <v>0.8</v>
      </c>
      <c r="D11" s="14">
        <v>-6.6</v>
      </c>
      <c r="E11" s="14">
        <v>0.8</v>
      </c>
      <c r="F11" s="14"/>
      <c r="G11" s="14"/>
      <c r="H11" s="14">
        <v>0</v>
      </c>
      <c r="I11" s="14">
        <v>-5.5</v>
      </c>
      <c r="J11" s="14"/>
      <c r="K11" s="14"/>
      <c r="L11" s="14">
        <v>-61.7</v>
      </c>
      <c r="M11" s="14">
        <v>-49</v>
      </c>
      <c r="N11" s="14">
        <v>-20</v>
      </c>
      <c r="O11" s="14">
        <v>12.7</v>
      </c>
      <c r="P11" s="14">
        <v>-9.6</v>
      </c>
      <c r="Q11" s="14">
        <v>-14.1</v>
      </c>
      <c r="R11" s="14">
        <v>23.9</v>
      </c>
      <c r="S11" s="14">
        <v>0</v>
      </c>
      <c r="T11" s="14"/>
      <c r="U11" s="14"/>
      <c r="V11" s="14"/>
      <c r="W11" s="14"/>
      <c r="X11" s="14">
        <v>5.2</v>
      </c>
      <c r="Y11" s="14">
        <v>0.5</v>
      </c>
      <c r="Z11" s="14">
        <v>1.6</v>
      </c>
      <c r="AA11" s="14">
        <v>2.7</v>
      </c>
      <c r="AB11" s="14">
        <v>-3.5</v>
      </c>
      <c r="AC11" s="14">
        <v>3.3</v>
      </c>
      <c r="AD11" s="14">
        <v>2.2999999999999998</v>
      </c>
      <c r="AE11" s="14"/>
      <c r="AF11" s="14"/>
      <c r="AG11" s="14"/>
      <c r="AH11" s="14"/>
      <c r="AI11" s="14">
        <v>-4.0999999999999996</v>
      </c>
      <c r="AJ11" s="14">
        <v>-17.5</v>
      </c>
      <c r="AK11" s="14"/>
      <c r="AL11" s="14"/>
      <c r="AM11" s="14"/>
      <c r="AN11" s="14">
        <v>-1.5</v>
      </c>
      <c r="AO11" s="14">
        <v>0</v>
      </c>
      <c r="AP11" s="14">
        <v>3</v>
      </c>
      <c r="AQ11" s="14">
        <v>8.1999999999999993</v>
      </c>
      <c r="AR11" s="14">
        <v>2.6</v>
      </c>
      <c r="AS11" s="14">
        <v>-1.2</v>
      </c>
      <c r="AT11" s="14">
        <v>1.6</v>
      </c>
      <c r="AU11" s="14">
        <v>1.4</v>
      </c>
      <c r="AV11" s="14">
        <v>7.6</v>
      </c>
      <c r="AW11" s="14">
        <v>-29.5</v>
      </c>
      <c r="AX11" s="14">
        <v>-47.8</v>
      </c>
      <c r="AY11" s="14">
        <v>-0.2</v>
      </c>
      <c r="AZ11" s="14">
        <v>0</v>
      </c>
      <c r="BA11" s="14">
        <v>-1.3</v>
      </c>
      <c r="BB11" s="14">
        <v>0</v>
      </c>
      <c r="BC11" s="14"/>
      <c r="BD11" s="14">
        <v>0.5</v>
      </c>
      <c r="BE11" s="14">
        <v>0.1</v>
      </c>
      <c r="BF11" s="14">
        <v>0.4</v>
      </c>
      <c r="BG11" s="14"/>
      <c r="BH11" s="14"/>
      <c r="BI11" s="14">
        <v>1.1000000000000001</v>
      </c>
      <c r="BJ11" s="14"/>
      <c r="BK11" s="14"/>
      <c r="BL11" s="14">
        <v>-4.5</v>
      </c>
      <c r="BM11" s="14"/>
      <c r="BN11" s="14"/>
      <c r="BO11" s="14"/>
      <c r="BP11" s="14">
        <v>-0.3</v>
      </c>
      <c r="BQ11" s="14">
        <v>-50.4</v>
      </c>
      <c r="BR11" s="14">
        <v>-51.3</v>
      </c>
      <c r="BS11" s="14">
        <v>0</v>
      </c>
      <c r="BT11" s="14">
        <v>-48.8</v>
      </c>
      <c r="BU11" s="14">
        <v>-7.5</v>
      </c>
      <c r="BV11" s="14">
        <v>-6</v>
      </c>
      <c r="BW11" s="14"/>
      <c r="BX11" s="14"/>
      <c r="BY11" s="14"/>
      <c r="BZ11" s="14"/>
      <c r="CA11" s="14"/>
      <c r="CB11" s="14"/>
      <c r="CC11" s="14">
        <v>-0.7</v>
      </c>
      <c r="CD11" s="14">
        <v>22.2</v>
      </c>
      <c r="CE11" s="14">
        <v>16.100000000000001</v>
      </c>
      <c r="CF11" s="14">
        <v>-9.4</v>
      </c>
      <c r="CG11" s="14">
        <v>0.7</v>
      </c>
      <c r="CH11" s="14">
        <v>-4.2</v>
      </c>
      <c r="CI11" s="14"/>
      <c r="CJ11" s="14"/>
      <c r="CK11" s="14"/>
      <c r="CL11" s="14">
        <v>-1.1000000000000001</v>
      </c>
      <c r="CM11" s="14">
        <v>-3.1</v>
      </c>
      <c r="CN11" s="14">
        <v>-21.7</v>
      </c>
      <c r="CO11" s="14">
        <v>0</v>
      </c>
      <c r="CP11" s="14"/>
      <c r="CQ11" s="14"/>
      <c r="CR11" s="14"/>
      <c r="CS11" s="14"/>
      <c r="CT11" s="14"/>
      <c r="CU11" s="14"/>
      <c r="CV11" s="14"/>
      <c r="CW11" s="14">
        <v>-19.8</v>
      </c>
      <c r="CX11" s="14">
        <v>0</v>
      </c>
      <c r="CY11" s="14">
        <v>0</v>
      </c>
      <c r="CZ11" s="14"/>
      <c r="DA11" s="14">
        <v>0.3</v>
      </c>
      <c r="DB11" s="14"/>
      <c r="DC11" s="14"/>
      <c r="DD11" s="14"/>
      <c r="DE11" s="14"/>
      <c r="DF11" s="14">
        <v>0.1</v>
      </c>
      <c r="DG11" s="14">
        <v>1</v>
      </c>
      <c r="DH11" s="14">
        <v>0.2</v>
      </c>
      <c r="DI11" s="14">
        <v>1</v>
      </c>
      <c r="DJ11" s="14">
        <v>0.1</v>
      </c>
      <c r="DK11" s="14">
        <v>0.6</v>
      </c>
      <c r="DL11" s="14"/>
      <c r="DM11" s="14">
        <v>0</v>
      </c>
      <c r="DN11" s="14">
        <v>0</v>
      </c>
      <c r="DO11" s="14">
        <v>-1.1000000000000001</v>
      </c>
      <c r="DP11" s="14">
        <v>-11.6</v>
      </c>
      <c r="DQ11" s="14">
        <v>1.6</v>
      </c>
      <c r="DR11" s="14">
        <v>0.7</v>
      </c>
      <c r="DS11" s="14">
        <v>0.3</v>
      </c>
      <c r="DT11" s="14">
        <v>1.3</v>
      </c>
      <c r="DU11" s="14">
        <v>0</v>
      </c>
      <c r="DV11" s="14">
        <v>-0.1</v>
      </c>
      <c r="DW11" s="14">
        <v>-0.2</v>
      </c>
      <c r="DX11" s="14">
        <v>0.2</v>
      </c>
      <c r="DY11" s="14"/>
      <c r="DZ11" s="14">
        <v>-1.8</v>
      </c>
      <c r="EA11" s="14">
        <v>0</v>
      </c>
      <c r="EB11" s="14">
        <v>0.3</v>
      </c>
      <c r="EC11" s="14">
        <v>0.4</v>
      </c>
      <c r="ED11" s="14">
        <v>-0.1</v>
      </c>
      <c r="EE11" s="14">
        <v>10.9</v>
      </c>
      <c r="EF11" s="14">
        <v>14.1</v>
      </c>
      <c r="EG11" s="14">
        <v>0</v>
      </c>
      <c r="EH11" s="14">
        <v>-12.7</v>
      </c>
      <c r="EI11" s="14">
        <v>-13.2</v>
      </c>
      <c r="EJ11" s="14">
        <v>0</v>
      </c>
      <c r="EK11" s="14">
        <v>0</v>
      </c>
      <c r="EL11" s="14">
        <v>0.4</v>
      </c>
      <c r="EM11" s="14">
        <v>-0.1</v>
      </c>
      <c r="EN11" s="14">
        <v>1.6</v>
      </c>
      <c r="EO11" s="14">
        <v>0.1</v>
      </c>
      <c r="EP11" s="14">
        <v>0.1</v>
      </c>
      <c r="EQ11" s="14">
        <v>0.1</v>
      </c>
      <c r="ER11" s="14"/>
      <c r="ES11" s="14">
        <v>0</v>
      </c>
      <c r="ET11" s="14">
        <v>0</v>
      </c>
      <c r="EU11" s="14">
        <v>0</v>
      </c>
      <c r="EV11" s="14">
        <v>-0.2</v>
      </c>
      <c r="EW11" s="14">
        <v>-4.3</v>
      </c>
      <c r="EX11" s="14">
        <v>0</v>
      </c>
      <c r="EY11" s="14">
        <v>0</v>
      </c>
      <c r="EZ11" s="14">
        <v>0</v>
      </c>
      <c r="FA11" s="14">
        <v>0.2</v>
      </c>
      <c r="FB11" s="14">
        <v>-0.2</v>
      </c>
      <c r="FC11" s="14">
        <v>2.1</v>
      </c>
      <c r="FD11" s="14">
        <v>10.199999999999999</v>
      </c>
      <c r="FE11" s="14">
        <v>0.4</v>
      </c>
      <c r="FF11" s="14"/>
      <c r="FG11" s="14">
        <v>0</v>
      </c>
      <c r="FH11" s="14">
        <v>3.4</v>
      </c>
      <c r="FI11" s="14">
        <v>3.2</v>
      </c>
      <c r="FJ11" s="14">
        <v>-373.3</v>
      </c>
      <c r="FK11" s="15"/>
      <c r="FL11" s="14">
        <v>2.3111100000000002</v>
      </c>
      <c r="FM11" s="14">
        <v>0</v>
      </c>
      <c r="FN11" s="14">
        <v>1.32</v>
      </c>
      <c r="FO11" s="14">
        <v>0.8</v>
      </c>
      <c r="FP11" s="14">
        <v>0.32199</v>
      </c>
      <c r="FQ11" s="14">
        <v>0.28149999999999997</v>
      </c>
      <c r="FR11" s="14">
        <v>-1.4</v>
      </c>
      <c r="FS11" s="14">
        <v>1</v>
      </c>
      <c r="FT11" s="14"/>
      <c r="FU11" s="14">
        <v>4.6345999999999998</v>
      </c>
    </row>
    <row r="12" spans="1:177" ht="24" customHeight="1" x14ac:dyDescent="0.3">
      <c r="A12" s="16" t="s">
        <v>69</v>
      </c>
      <c r="B12" s="16" t="s">
        <v>746</v>
      </c>
      <c r="C12" s="17">
        <v>0</v>
      </c>
      <c r="D12" s="17">
        <v>-15.7</v>
      </c>
      <c r="E12" s="17">
        <v>-0.9</v>
      </c>
      <c r="F12" s="17"/>
      <c r="G12" s="17"/>
      <c r="H12" s="17">
        <v>0</v>
      </c>
      <c r="I12" s="17">
        <v>-4.3</v>
      </c>
      <c r="J12" s="17"/>
      <c r="K12" s="17"/>
      <c r="L12" s="17">
        <v>-63.2</v>
      </c>
      <c r="M12" s="17">
        <v>-47.7</v>
      </c>
      <c r="N12" s="17">
        <v>-20.8</v>
      </c>
      <c r="O12" s="17">
        <v>10.7</v>
      </c>
      <c r="P12" s="17">
        <v>-11.1</v>
      </c>
      <c r="Q12" s="17">
        <v>-14.9</v>
      </c>
      <c r="R12" s="17">
        <v>9.1999999999999993</v>
      </c>
      <c r="S12" s="17">
        <v>0.1</v>
      </c>
      <c r="T12" s="17"/>
      <c r="U12" s="17"/>
      <c r="V12" s="17"/>
      <c r="W12" s="17"/>
      <c r="X12" s="17">
        <v>4.5999999999999996</v>
      </c>
      <c r="Y12" s="17">
        <v>0.4</v>
      </c>
      <c r="Z12" s="17">
        <v>1.5</v>
      </c>
      <c r="AA12" s="17">
        <v>2.8</v>
      </c>
      <c r="AB12" s="17">
        <v>-3.6</v>
      </c>
      <c r="AC12" s="17">
        <v>3.3</v>
      </c>
      <c r="AD12" s="17">
        <v>4.2</v>
      </c>
      <c r="AE12" s="17"/>
      <c r="AF12" s="17"/>
      <c r="AG12" s="17"/>
      <c r="AH12" s="17"/>
      <c r="AI12" s="17">
        <v>-5.4</v>
      </c>
      <c r="AJ12" s="17">
        <v>-17.8</v>
      </c>
      <c r="AK12" s="17"/>
      <c r="AL12" s="17"/>
      <c r="AM12" s="17"/>
      <c r="AN12" s="17">
        <v>-1.6</v>
      </c>
      <c r="AO12" s="17">
        <v>0</v>
      </c>
      <c r="AP12" s="17">
        <v>3.1</v>
      </c>
      <c r="AQ12" s="17">
        <v>6.5</v>
      </c>
      <c r="AR12" s="17">
        <v>2.8</v>
      </c>
      <c r="AS12" s="17">
        <v>-0.6</v>
      </c>
      <c r="AT12" s="17">
        <v>1.6</v>
      </c>
      <c r="AU12" s="17">
        <v>1.5</v>
      </c>
      <c r="AV12" s="17">
        <v>3.7</v>
      </c>
      <c r="AW12" s="17">
        <v>-33.200000000000003</v>
      </c>
      <c r="AX12" s="17">
        <v>-46.3</v>
      </c>
      <c r="AY12" s="17">
        <v>-1</v>
      </c>
      <c r="AZ12" s="17">
        <v>0</v>
      </c>
      <c r="BA12" s="17">
        <v>-1.2</v>
      </c>
      <c r="BB12" s="17">
        <v>0</v>
      </c>
      <c r="BC12" s="17"/>
      <c r="BD12" s="17">
        <v>0.5</v>
      </c>
      <c r="BE12" s="17">
        <v>0.1</v>
      </c>
      <c r="BF12" s="17">
        <v>1.9</v>
      </c>
      <c r="BG12" s="17"/>
      <c r="BH12" s="17"/>
      <c r="BI12" s="17">
        <v>-2.4</v>
      </c>
      <c r="BJ12" s="17"/>
      <c r="BK12" s="17"/>
      <c r="BL12" s="17">
        <v>-5</v>
      </c>
      <c r="BM12" s="17"/>
      <c r="BN12" s="17"/>
      <c r="BO12" s="17"/>
      <c r="BP12" s="17">
        <v>-1.9</v>
      </c>
      <c r="BQ12" s="17">
        <v>-52.1</v>
      </c>
      <c r="BR12" s="17">
        <v>-53.5</v>
      </c>
      <c r="BS12" s="17">
        <v>0</v>
      </c>
      <c r="BT12" s="17">
        <v>-49.6</v>
      </c>
      <c r="BU12" s="17">
        <v>-8.1</v>
      </c>
      <c r="BV12" s="17">
        <v>-6</v>
      </c>
      <c r="BW12" s="17"/>
      <c r="BX12" s="17"/>
      <c r="BY12" s="17"/>
      <c r="BZ12" s="17"/>
      <c r="CA12" s="17"/>
      <c r="CB12" s="17"/>
      <c r="CC12" s="17">
        <v>-0.7</v>
      </c>
      <c r="CD12" s="17">
        <v>22.2</v>
      </c>
      <c r="CE12" s="17">
        <v>16.8</v>
      </c>
      <c r="CF12" s="17">
        <v>-8.6999999999999993</v>
      </c>
      <c r="CG12" s="17">
        <v>0.7</v>
      </c>
      <c r="CH12" s="17">
        <v>-4</v>
      </c>
      <c r="CI12" s="17"/>
      <c r="CJ12" s="17"/>
      <c r="CK12" s="17"/>
      <c r="CL12" s="17">
        <v>-4.4000000000000004</v>
      </c>
      <c r="CM12" s="17">
        <v>-6.6</v>
      </c>
      <c r="CN12" s="17">
        <v>-26</v>
      </c>
      <c r="CO12" s="17">
        <v>0</v>
      </c>
      <c r="CP12" s="17"/>
      <c r="CQ12" s="17"/>
      <c r="CR12" s="17"/>
      <c r="CS12" s="17"/>
      <c r="CT12" s="17"/>
      <c r="CU12" s="17"/>
      <c r="CV12" s="17"/>
      <c r="CW12" s="17">
        <v>-19.899999999999999</v>
      </c>
      <c r="CX12" s="17">
        <v>0</v>
      </c>
      <c r="CY12" s="17">
        <v>0</v>
      </c>
      <c r="CZ12" s="17"/>
      <c r="DA12" s="17">
        <v>0.3</v>
      </c>
      <c r="DB12" s="17"/>
      <c r="DC12" s="17"/>
      <c r="DD12" s="17"/>
      <c r="DE12" s="17"/>
      <c r="DF12" s="17">
        <v>0</v>
      </c>
      <c r="DG12" s="17">
        <v>1.1000000000000001</v>
      </c>
      <c r="DH12" s="17">
        <v>0</v>
      </c>
      <c r="DI12" s="17">
        <v>0.9</v>
      </c>
      <c r="DJ12" s="17">
        <v>0.1</v>
      </c>
      <c r="DK12" s="17">
        <v>0.6</v>
      </c>
      <c r="DL12" s="17"/>
      <c r="DM12" s="17">
        <v>0</v>
      </c>
      <c r="DN12" s="17">
        <v>0</v>
      </c>
      <c r="DO12" s="17">
        <v>-1.1000000000000001</v>
      </c>
      <c r="DP12" s="17">
        <v>-11.3</v>
      </c>
      <c r="DQ12" s="17">
        <v>1.6</v>
      </c>
      <c r="DR12" s="17">
        <v>0.7</v>
      </c>
      <c r="DS12" s="17">
        <v>0.3</v>
      </c>
      <c r="DT12" s="17">
        <v>1.3</v>
      </c>
      <c r="DU12" s="17">
        <v>0</v>
      </c>
      <c r="DV12" s="17">
        <v>-0.2</v>
      </c>
      <c r="DW12" s="17">
        <v>0.2</v>
      </c>
      <c r="DX12" s="17">
        <v>0.2</v>
      </c>
      <c r="DY12" s="17"/>
      <c r="DZ12" s="17">
        <v>-1.8</v>
      </c>
      <c r="EA12" s="17">
        <v>0</v>
      </c>
      <c r="EB12" s="17">
        <v>0.3</v>
      </c>
      <c r="EC12" s="17">
        <v>0.4</v>
      </c>
      <c r="ED12" s="17">
        <v>-0.2</v>
      </c>
      <c r="EE12" s="17">
        <v>8.9</v>
      </c>
      <c r="EF12" s="17">
        <v>13</v>
      </c>
      <c r="EG12" s="17">
        <v>0</v>
      </c>
      <c r="EH12" s="17">
        <v>-12.5</v>
      </c>
      <c r="EI12" s="17">
        <v>-14</v>
      </c>
      <c r="EJ12" s="17">
        <v>0</v>
      </c>
      <c r="EK12" s="17">
        <v>0</v>
      </c>
      <c r="EL12" s="17">
        <v>0.4</v>
      </c>
      <c r="EM12" s="17">
        <v>-0.1</v>
      </c>
      <c r="EN12" s="17">
        <v>1.6</v>
      </c>
      <c r="EO12" s="17">
        <v>0.1</v>
      </c>
      <c r="EP12" s="17">
        <v>0.1</v>
      </c>
      <c r="EQ12" s="17">
        <v>0.1</v>
      </c>
      <c r="ER12" s="17"/>
      <c r="ES12" s="17">
        <v>0</v>
      </c>
      <c r="ET12" s="17">
        <v>0</v>
      </c>
      <c r="EU12" s="17">
        <v>0</v>
      </c>
      <c r="EV12" s="17">
        <v>-0.2</v>
      </c>
      <c r="EW12" s="17">
        <v>-4.4000000000000004</v>
      </c>
      <c r="EX12" s="17">
        <v>0</v>
      </c>
      <c r="EY12" s="17">
        <v>0</v>
      </c>
      <c r="EZ12" s="17">
        <v>0</v>
      </c>
      <c r="FA12" s="17">
        <v>0.1</v>
      </c>
      <c r="FB12" s="17">
        <v>-0.2</v>
      </c>
      <c r="FC12" s="17">
        <v>2.1</v>
      </c>
      <c r="FD12" s="17">
        <v>9.6999999999999993</v>
      </c>
      <c r="FE12" s="17">
        <v>0.3</v>
      </c>
      <c r="FF12" s="17"/>
      <c r="FG12" s="17">
        <v>0</v>
      </c>
      <c r="FH12" s="17">
        <v>2.9</v>
      </c>
      <c r="FI12" s="17">
        <v>2.72</v>
      </c>
      <c r="FJ12" s="17">
        <v>-435.98</v>
      </c>
      <c r="FK12" s="15"/>
      <c r="FL12" s="17">
        <v>2.3458999999999999</v>
      </c>
      <c r="FM12" s="17">
        <v>0</v>
      </c>
      <c r="FN12" s="17">
        <v>1.3360000000000001</v>
      </c>
      <c r="FO12" s="17">
        <v>0.8</v>
      </c>
      <c r="FP12" s="17">
        <v>0.31884000000000001</v>
      </c>
      <c r="FQ12" s="17">
        <v>0.25858999999999999</v>
      </c>
      <c r="FR12" s="17">
        <v>-1.5</v>
      </c>
      <c r="FS12" s="17">
        <v>1</v>
      </c>
      <c r="FT12" s="17"/>
      <c r="FU12" s="17">
        <v>4.5593300000000001</v>
      </c>
    </row>
    <row r="13" spans="1:177" ht="24" customHeight="1" x14ac:dyDescent="0.3">
      <c r="A13" s="16" t="s">
        <v>69</v>
      </c>
      <c r="B13" s="16" t="s">
        <v>747</v>
      </c>
      <c r="C13" s="17">
        <v>-1.1000000000000001</v>
      </c>
      <c r="D13" s="17">
        <v>-16.5</v>
      </c>
      <c r="E13" s="17">
        <v>-1.1000000000000001</v>
      </c>
      <c r="F13" s="17"/>
      <c r="G13" s="17"/>
      <c r="H13" s="17">
        <v>0</v>
      </c>
      <c r="I13" s="17">
        <v>3</v>
      </c>
      <c r="J13" s="17"/>
      <c r="K13" s="17"/>
      <c r="L13" s="17">
        <v>-63.9</v>
      </c>
      <c r="M13" s="17">
        <v>-51.3</v>
      </c>
      <c r="N13" s="17">
        <v>-26.7</v>
      </c>
      <c r="O13" s="17">
        <v>8.1</v>
      </c>
      <c r="P13" s="17">
        <v>-10.5</v>
      </c>
      <c r="Q13" s="17">
        <v>-15.5</v>
      </c>
      <c r="R13" s="17">
        <v>6.4</v>
      </c>
      <c r="S13" s="17">
        <v>0</v>
      </c>
      <c r="T13" s="17"/>
      <c r="U13" s="17"/>
      <c r="V13" s="17"/>
      <c r="W13" s="17"/>
      <c r="X13" s="17">
        <v>4.8</v>
      </c>
      <c r="Y13" s="17">
        <v>0.1</v>
      </c>
      <c r="Z13" s="17">
        <v>1.4</v>
      </c>
      <c r="AA13" s="17">
        <v>2.7</v>
      </c>
      <c r="AB13" s="17">
        <v>-3.6</v>
      </c>
      <c r="AC13" s="17">
        <v>3.1</v>
      </c>
      <c r="AD13" s="17">
        <v>3.3</v>
      </c>
      <c r="AE13" s="17"/>
      <c r="AF13" s="17"/>
      <c r="AG13" s="17"/>
      <c r="AH13" s="17"/>
      <c r="AI13" s="17">
        <v>-5.9</v>
      </c>
      <c r="AJ13" s="17">
        <v>-13.9</v>
      </c>
      <c r="AK13" s="17"/>
      <c r="AL13" s="17"/>
      <c r="AM13" s="17"/>
      <c r="AN13" s="17">
        <v>-1.7</v>
      </c>
      <c r="AO13" s="17">
        <v>0</v>
      </c>
      <c r="AP13" s="17">
        <v>2.9</v>
      </c>
      <c r="AQ13" s="17">
        <v>6.1</v>
      </c>
      <c r="AR13" s="17">
        <v>2.6</v>
      </c>
      <c r="AS13" s="17">
        <v>0.1</v>
      </c>
      <c r="AT13" s="17">
        <v>1.6</v>
      </c>
      <c r="AU13" s="17">
        <v>0.9</v>
      </c>
      <c r="AV13" s="17">
        <v>5</v>
      </c>
      <c r="AW13" s="17">
        <v>-32.1</v>
      </c>
      <c r="AX13" s="17">
        <v>-45.9</v>
      </c>
      <c r="AY13" s="17">
        <v>-3.1</v>
      </c>
      <c r="AZ13" s="17">
        <v>0</v>
      </c>
      <c r="BA13" s="17">
        <v>-1.1000000000000001</v>
      </c>
      <c r="BB13" s="17">
        <v>0</v>
      </c>
      <c r="BC13" s="17"/>
      <c r="BD13" s="17">
        <v>0.5</v>
      </c>
      <c r="BE13" s="17">
        <v>0.1</v>
      </c>
      <c r="BF13" s="17">
        <v>-0.2</v>
      </c>
      <c r="BG13" s="17"/>
      <c r="BH13" s="17"/>
      <c r="BI13" s="17">
        <v>-2.8</v>
      </c>
      <c r="BJ13" s="17"/>
      <c r="BK13" s="17"/>
      <c r="BL13" s="17">
        <v>-5.6</v>
      </c>
      <c r="BM13" s="17"/>
      <c r="BN13" s="17"/>
      <c r="BO13" s="17"/>
      <c r="BP13" s="17">
        <v>-1.8</v>
      </c>
      <c r="BQ13" s="17">
        <v>-51.8</v>
      </c>
      <c r="BR13" s="17">
        <v>-53.3</v>
      </c>
      <c r="BS13" s="17">
        <v>0</v>
      </c>
      <c r="BT13" s="17">
        <v>-50.9</v>
      </c>
      <c r="BU13" s="17">
        <v>-8.1999999999999993</v>
      </c>
      <c r="BV13" s="17">
        <v>-6.1</v>
      </c>
      <c r="BW13" s="17"/>
      <c r="BX13" s="17"/>
      <c r="BY13" s="17"/>
      <c r="BZ13" s="17"/>
      <c r="CA13" s="17"/>
      <c r="CB13" s="17"/>
      <c r="CC13" s="17">
        <v>-0.7</v>
      </c>
      <c r="CD13" s="17">
        <v>22.6</v>
      </c>
      <c r="CE13" s="17">
        <v>16.100000000000001</v>
      </c>
      <c r="CF13" s="17">
        <v>-9.4</v>
      </c>
      <c r="CG13" s="17">
        <v>0.7</v>
      </c>
      <c r="CH13" s="17">
        <v>-4.0999999999999996</v>
      </c>
      <c r="CI13" s="17"/>
      <c r="CJ13" s="17"/>
      <c r="CK13" s="17"/>
      <c r="CL13" s="17">
        <v>-3.6</v>
      </c>
      <c r="CM13" s="17">
        <v>-5.7</v>
      </c>
      <c r="CN13" s="17">
        <v>-25.9</v>
      </c>
      <c r="CO13" s="17">
        <v>0</v>
      </c>
      <c r="CP13" s="17"/>
      <c r="CQ13" s="17"/>
      <c r="CR13" s="17"/>
      <c r="CS13" s="17"/>
      <c r="CT13" s="17"/>
      <c r="CU13" s="17"/>
      <c r="CV13" s="17"/>
      <c r="CW13" s="17">
        <v>-20.2</v>
      </c>
      <c r="CX13" s="17">
        <v>0</v>
      </c>
      <c r="CY13" s="17">
        <v>0</v>
      </c>
      <c r="CZ13" s="17"/>
      <c r="DA13" s="17">
        <v>0.3</v>
      </c>
      <c r="DB13" s="17"/>
      <c r="DC13" s="17"/>
      <c r="DD13" s="17"/>
      <c r="DE13" s="17"/>
      <c r="DF13" s="17">
        <v>0</v>
      </c>
      <c r="DG13" s="17">
        <v>1.1000000000000001</v>
      </c>
      <c r="DH13" s="17">
        <v>0.3</v>
      </c>
      <c r="DI13" s="17">
        <v>0.9</v>
      </c>
      <c r="DJ13" s="17">
        <v>0.1</v>
      </c>
      <c r="DK13" s="17">
        <v>0.5</v>
      </c>
      <c r="DL13" s="17"/>
      <c r="DM13" s="17">
        <v>0</v>
      </c>
      <c r="DN13" s="17">
        <v>0</v>
      </c>
      <c r="DO13" s="17">
        <v>-1.3</v>
      </c>
      <c r="DP13" s="17">
        <v>-12</v>
      </c>
      <c r="DQ13" s="17">
        <v>1.6</v>
      </c>
      <c r="DR13" s="17">
        <v>0.7</v>
      </c>
      <c r="DS13" s="17">
        <v>0.3</v>
      </c>
      <c r="DT13" s="17">
        <v>1.3</v>
      </c>
      <c r="DU13" s="17">
        <v>0</v>
      </c>
      <c r="DV13" s="17">
        <v>0.1</v>
      </c>
      <c r="DW13" s="17">
        <v>0.5</v>
      </c>
      <c r="DX13" s="17">
        <v>0.2</v>
      </c>
      <c r="DY13" s="17"/>
      <c r="DZ13" s="17">
        <v>-1.8</v>
      </c>
      <c r="EA13" s="17">
        <v>0.1</v>
      </c>
      <c r="EB13" s="17">
        <v>0.3</v>
      </c>
      <c r="EC13" s="17">
        <v>0.4</v>
      </c>
      <c r="ED13" s="17">
        <v>0</v>
      </c>
      <c r="EE13" s="17">
        <v>6.1</v>
      </c>
      <c r="EF13" s="17">
        <v>9.8000000000000007</v>
      </c>
      <c r="EG13" s="17">
        <v>0</v>
      </c>
      <c r="EH13" s="17">
        <v>-11.6</v>
      </c>
      <c r="EI13" s="17">
        <v>-13.2</v>
      </c>
      <c r="EJ13" s="17">
        <v>0</v>
      </c>
      <c r="EK13" s="17">
        <v>0</v>
      </c>
      <c r="EL13" s="17">
        <v>0.4</v>
      </c>
      <c r="EM13" s="17">
        <v>-0.1</v>
      </c>
      <c r="EN13" s="17">
        <v>1.6</v>
      </c>
      <c r="EO13" s="17">
        <v>0.1</v>
      </c>
      <c r="EP13" s="17">
        <v>0.1</v>
      </c>
      <c r="EQ13" s="17">
        <v>0.1</v>
      </c>
      <c r="ER13" s="17"/>
      <c r="ES13" s="17">
        <v>0</v>
      </c>
      <c r="ET13" s="17">
        <v>0</v>
      </c>
      <c r="EU13" s="17">
        <v>0</v>
      </c>
      <c r="EV13" s="17">
        <v>-0.2</v>
      </c>
      <c r="EW13" s="17">
        <v>-5.0999999999999996</v>
      </c>
      <c r="EX13" s="17">
        <v>0</v>
      </c>
      <c r="EY13" s="17">
        <v>0</v>
      </c>
      <c r="EZ13" s="17">
        <v>0</v>
      </c>
      <c r="FA13" s="17">
        <v>0.2</v>
      </c>
      <c r="FB13" s="17">
        <v>0</v>
      </c>
      <c r="FC13" s="17">
        <v>2.1</v>
      </c>
      <c r="FD13" s="17">
        <v>9.5</v>
      </c>
      <c r="FE13" s="17">
        <v>0.3</v>
      </c>
      <c r="FF13" s="17"/>
      <c r="FG13" s="17">
        <v>0</v>
      </c>
      <c r="FH13" s="17">
        <v>3.6</v>
      </c>
      <c r="FI13" s="17">
        <v>2.66</v>
      </c>
      <c r="FJ13" s="17">
        <v>-452.14</v>
      </c>
      <c r="FK13" s="15"/>
      <c r="FL13" s="17">
        <v>2.3577499999999998</v>
      </c>
      <c r="FM13" s="17">
        <v>0</v>
      </c>
      <c r="FN13" s="17">
        <v>1.3640000000000001</v>
      </c>
      <c r="FO13" s="17">
        <v>0.8</v>
      </c>
      <c r="FP13" s="17">
        <v>0.31369000000000002</v>
      </c>
      <c r="FQ13" s="17">
        <v>0.22927</v>
      </c>
      <c r="FR13" s="17">
        <v>-1.4</v>
      </c>
      <c r="FS13" s="17">
        <v>1</v>
      </c>
      <c r="FT13" s="17"/>
      <c r="FU13" s="17">
        <v>4.6647100000000004</v>
      </c>
    </row>
    <row r="14" spans="1:177" ht="24" customHeight="1" x14ac:dyDescent="0.3">
      <c r="A14" s="16" t="s">
        <v>69</v>
      </c>
      <c r="B14" s="16" t="s">
        <v>748</v>
      </c>
      <c r="C14" s="17">
        <v>4.0999999999999996</v>
      </c>
      <c r="D14" s="17">
        <v>-15.7</v>
      </c>
      <c r="E14" s="17">
        <v>-0.5</v>
      </c>
      <c r="F14" s="17"/>
      <c r="G14" s="17"/>
      <c r="H14" s="17">
        <v>0</v>
      </c>
      <c r="I14" s="17">
        <v>7.3</v>
      </c>
      <c r="J14" s="17"/>
      <c r="K14" s="17"/>
      <c r="L14" s="17">
        <v>-49.8</v>
      </c>
      <c r="M14" s="17">
        <v>-49.3</v>
      </c>
      <c r="N14" s="17">
        <v>-23.7</v>
      </c>
      <c r="O14" s="17">
        <v>12.7</v>
      </c>
      <c r="P14" s="17">
        <v>-11</v>
      </c>
      <c r="Q14" s="17">
        <v>-15.4</v>
      </c>
      <c r="R14" s="17">
        <v>2.9</v>
      </c>
      <c r="S14" s="17">
        <v>0.1</v>
      </c>
      <c r="T14" s="17"/>
      <c r="U14" s="17"/>
      <c r="V14" s="17"/>
      <c r="W14" s="17"/>
      <c r="X14" s="17">
        <v>5.9</v>
      </c>
      <c r="Y14" s="17">
        <v>0.4</v>
      </c>
      <c r="Z14" s="17">
        <v>1.6</v>
      </c>
      <c r="AA14" s="17">
        <v>3</v>
      </c>
      <c r="AB14" s="17">
        <v>-3.6</v>
      </c>
      <c r="AC14" s="17">
        <v>3.1</v>
      </c>
      <c r="AD14" s="17">
        <v>2.8</v>
      </c>
      <c r="AE14" s="17"/>
      <c r="AF14" s="17"/>
      <c r="AG14" s="17"/>
      <c r="AH14" s="17"/>
      <c r="AI14" s="17">
        <v>-3</v>
      </c>
      <c r="AJ14" s="17">
        <v>-13.5</v>
      </c>
      <c r="AK14" s="17"/>
      <c r="AL14" s="17"/>
      <c r="AM14" s="17"/>
      <c r="AN14" s="17">
        <v>-0.9</v>
      </c>
      <c r="AO14" s="17">
        <v>0</v>
      </c>
      <c r="AP14" s="17">
        <v>2.9</v>
      </c>
      <c r="AQ14" s="17">
        <v>0</v>
      </c>
      <c r="AR14" s="17">
        <v>2.5</v>
      </c>
      <c r="AS14" s="17">
        <v>-0.3</v>
      </c>
      <c r="AT14" s="17">
        <v>1.6</v>
      </c>
      <c r="AU14" s="17">
        <v>1.1000000000000001</v>
      </c>
      <c r="AV14" s="17">
        <v>4</v>
      </c>
      <c r="AW14" s="17">
        <v>-32.9</v>
      </c>
      <c r="AX14" s="17">
        <v>-46.5</v>
      </c>
      <c r="AY14" s="17">
        <v>-2.1</v>
      </c>
      <c r="AZ14" s="17">
        <v>0</v>
      </c>
      <c r="BA14" s="17">
        <v>-1.1000000000000001</v>
      </c>
      <c r="BB14" s="17">
        <v>1</v>
      </c>
      <c r="BC14" s="17"/>
      <c r="BD14" s="17">
        <v>0.5</v>
      </c>
      <c r="BE14" s="17">
        <v>0</v>
      </c>
      <c r="BF14" s="17">
        <v>1.6</v>
      </c>
      <c r="BG14" s="17"/>
      <c r="BH14" s="17"/>
      <c r="BI14" s="17">
        <v>-2.6</v>
      </c>
      <c r="BJ14" s="17"/>
      <c r="BK14" s="17"/>
      <c r="BL14" s="17">
        <v>-5.3</v>
      </c>
      <c r="BM14" s="17"/>
      <c r="BN14" s="17"/>
      <c r="BO14" s="17"/>
      <c r="BP14" s="17">
        <v>-1.7</v>
      </c>
      <c r="BQ14" s="17">
        <v>-52.2</v>
      </c>
      <c r="BR14" s="17">
        <v>-53.7</v>
      </c>
      <c r="BS14" s="17">
        <v>0</v>
      </c>
      <c r="BT14" s="17">
        <v>-49.5</v>
      </c>
      <c r="BU14" s="17">
        <v>-8.3000000000000007</v>
      </c>
      <c r="BV14" s="17">
        <v>-6</v>
      </c>
      <c r="BW14" s="17"/>
      <c r="BX14" s="17"/>
      <c r="BY14" s="17"/>
      <c r="BZ14" s="17"/>
      <c r="CA14" s="17"/>
      <c r="CB14" s="17"/>
      <c r="CC14" s="17">
        <v>-0.6</v>
      </c>
      <c r="CD14" s="17">
        <v>22.6</v>
      </c>
      <c r="CE14" s="17">
        <v>16</v>
      </c>
      <c r="CF14" s="17">
        <v>-9.4</v>
      </c>
      <c r="CG14" s="17">
        <v>0.7</v>
      </c>
      <c r="CH14" s="17">
        <v>-4.0999999999999996</v>
      </c>
      <c r="CI14" s="17"/>
      <c r="CJ14" s="17"/>
      <c r="CK14" s="17"/>
      <c r="CL14" s="17">
        <v>-4.5</v>
      </c>
      <c r="CM14" s="17">
        <v>-6.6</v>
      </c>
      <c r="CN14" s="17">
        <v>-26.9</v>
      </c>
      <c r="CO14" s="17">
        <v>0</v>
      </c>
      <c r="CP14" s="17"/>
      <c r="CQ14" s="17"/>
      <c r="CR14" s="17"/>
      <c r="CS14" s="17"/>
      <c r="CT14" s="17"/>
      <c r="CU14" s="17"/>
      <c r="CV14" s="17"/>
      <c r="CW14" s="17">
        <v>-21.1</v>
      </c>
      <c r="CX14" s="17">
        <v>0</v>
      </c>
      <c r="CY14" s="17">
        <v>0</v>
      </c>
      <c r="CZ14" s="17"/>
      <c r="DA14" s="17">
        <v>0.3</v>
      </c>
      <c r="DB14" s="17"/>
      <c r="DC14" s="17"/>
      <c r="DD14" s="17"/>
      <c r="DE14" s="17"/>
      <c r="DF14" s="17">
        <v>0</v>
      </c>
      <c r="DG14" s="17">
        <v>1.2</v>
      </c>
      <c r="DH14" s="17">
        <v>0.3</v>
      </c>
      <c r="DI14" s="17">
        <v>1.1000000000000001</v>
      </c>
      <c r="DJ14" s="17">
        <v>0.2</v>
      </c>
      <c r="DK14" s="17">
        <v>0.6</v>
      </c>
      <c r="DL14" s="17"/>
      <c r="DM14" s="17">
        <v>0</v>
      </c>
      <c r="DN14" s="17">
        <v>0</v>
      </c>
      <c r="DO14" s="17">
        <v>-1.6</v>
      </c>
      <c r="DP14" s="17">
        <v>-12.7</v>
      </c>
      <c r="DQ14" s="17">
        <v>1.6</v>
      </c>
      <c r="DR14" s="17">
        <v>0.7</v>
      </c>
      <c r="DS14" s="17">
        <v>0.3</v>
      </c>
      <c r="DT14" s="17">
        <v>1.3</v>
      </c>
      <c r="DU14" s="17">
        <v>0</v>
      </c>
      <c r="DV14" s="17">
        <v>0.1</v>
      </c>
      <c r="DW14" s="17">
        <v>0.3</v>
      </c>
      <c r="DX14" s="17">
        <v>0.2</v>
      </c>
      <c r="DY14" s="17"/>
      <c r="DZ14" s="17">
        <v>-1.8</v>
      </c>
      <c r="EA14" s="17">
        <v>0.2</v>
      </c>
      <c r="EB14" s="17">
        <v>0.3</v>
      </c>
      <c r="EC14" s="17">
        <v>0.2</v>
      </c>
      <c r="ED14" s="17">
        <v>-0.1</v>
      </c>
      <c r="EE14" s="17">
        <v>5.3</v>
      </c>
      <c r="EF14" s="17">
        <v>7.6</v>
      </c>
      <c r="EG14" s="17">
        <v>0</v>
      </c>
      <c r="EH14" s="17">
        <v>-11.5</v>
      </c>
      <c r="EI14" s="17">
        <v>-13</v>
      </c>
      <c r="EJ14" s="17">
        <v>0</v>
      </c>
      <c r="EK14" s="17">
        <v>0</v>
      </c>
      <c r="EL14" s="17">
        <v>0.4</v>
      </c>
      <c r="EM14" s="17">
        <v>-0.1</v>
      </c>
      <c r="EN14" s="17">
        <v>1.6</v>
      </c>
      <c r="EO14" s="17">
        <v>0.1</v>
      </c>
      <c r="EP14" s="17">
        <v>0.1</v>
      </c>
      <c r="EQ14" s="17">
        <v>0.1</v>
      </c>
      <c r="ER14" s="17"/>
      <c r="ES14" s="17">
        <v>0</v>
      </c>
      <c r="ET14" s="17">
        <v>0</v>
      </c>
      <c r="EU14" s="17">
        <v>0</v>
      </c>
      <c r="EV14" s="17">
        <v>-0.2</v>
      </c>
      <c r="EW14" s="17">
        <v>-7.5</v>
      </c>
      <c r="EX14" s="17">
        <v>0</v>
      </c>
      <c r="EY14" s="17">
        <v>0</v>
      </c>
      <c r="EZ14" s="17">
        <v>0</v>
      </c>
      <c r="FA14" s="17">
        <v>0.2</v>
      </c>
      <c r="FB14" s="17">
        <v>0</v>
      </c>
      <c r="FC14" s="17">
        <v>2.1</v>
      </c>
      <c r="FD14" s="17">
        <v>9.4</v>
      </c>
      <c r="FE14" s="17">
        <v>0.5</v>
      </c>
      <c r="FF14" s="17"/>
      <c r="FG14" s="17">
        <v>0</v>
      </c>
      <c r="FH14" s="17">
        <v>3.3</v>
      </c>
      <c r="FI14" s="17">
        <v>2.69</v>
      </c>
      <c r="FJ14" s="17">
        <v>-429.61</v>
      </c>
      <c r="FK14" s="15"/>
      <c r="FL14" s="17">
        <v>2.3814600000000001</v>
      </c>
      <c r="FM14" s="17">
        <v>0</v>
      </c>
      <c r="FN14" s="17">
        <v>1.3919999999999999</v>
      </c>
      <c r="FO14" s="17">
        <v>0.8</v>
      </c>
      <c r="FP14" s="17">
        <v>0.31387999999999999</v>
      </c>
      <c r="FQ14" s="17">
        <v>0.15448000000000001</v>
      </c>
      <c r="FR14" s="17">
        <v>-1.4</v>
      </c>
      <c r="FS14" s="17">
        <v>0.1</v>
      </c>
      <c r="FT14" s="17"/>
      <c r="FU14" s="17">
        <v>3.7418200000000001</v>
      </c>
    </row>
    <row r="15" spans="1:177" ht="24" customHeight="1" x14ac:dyDescent="0.3">
      <c r="A15" s="16" t="s">
        <v>69</v>
      </c>
      <c r="B15" s="16" t="s">
        <v>749</v>
      </c>
      <c r="C15" s="17">
        <v>3.9</v>
      </c>
      <c r="D15" s="17">
        <v>-25.2</v>
      </c>
      <c r="E15" s="17">
        <v>-3.4</v>
      </c>
      <c r="F15" s="17"/>
      <c r="G15" s="17"/>
      <c r="H15" s="17">
        <v>0</v>
      </c>
      <c r="I15" s="17">
        <v>3.2</v>
      </c>
      <c r="J15" s="17"/>
      <c r="K15" s="17"/>
      <c r="L15" s="17">
        <v>-25.7</v>
      </c>
      <c r="M15" s="17">
        <v>-49.6</v>
      </c>
      <c r="N15" s="17">
        <v>-40.4</v>
      </c>
      <c r="O15" s="17">
        <v>4.7</v>
      </c>
      <c r="P15" s="17">
        <v>-12.9</v>
      </c>
      <c r="Q15" s="17">
        <v>-16.399999999999999</v>
      </c>
      <c r="R15" s="17">
        <v>7.9</v>
      </c>
      <c r="S15" s="17">
        <v>-0.1</v>
      </c>
      <c r="T15" s="17"/>
      <c r="U15" s="17"/>
      <c r="V15" s="17"/>
      <c r="W15" s="17"/>
      <c r="X15" s="17">
        <v>6.2</v>
      </c>
      <c r="Y15" s="17">
        <v>0.3</v>
      </c>
      <c r="Z15" s="17">
        <v>1.5</v>
      </c>
      <c r="AA15" s="17">
        <v>2.8</v>
      </c>
      <c r="AB15" s="17">
        <v>-3.4</v>
      </c>
      <c r="AC15" s="17">
        <v>3.1</v>
      </c>
      <c r="AD15" s="17">
        <v>2.9</v>
      </c>
      <c r="AE15" s="17"/>
      <c r="AF15" s="17"/>
      <c r="AG15" s="17"/>
      <c r="AH15" s="17"/>
      <c r="AI15" s="17">
        <v>-3.1</v>
      </c>
      <c r="AJ15" s="17">
        <v>-11.8</v>
      </c>
      <c r="AK15" s="17"/>
      <c r="AL15" s="17"/>
      <c r="AM15" s="17"/>
      <c r="AN15" s="17">
        <v>-0.9</v>
      </c>
      <c r="AO15" s="17">
        <v>0</v>
      </c>
      <c r="AP15" s="17">
        <v>3</v>
      </c>
      <c r="AQ15" s="17">
        <v>0</v>
      </c>
      <c r="AR15" s="17">
        <v>2.4</v>
      </c>
      <c r="AS15" s="17">
        <v>-0.5</v>
      </c>
      <c r="AT15" s="17">
        <v>1.6</v>
      </c>
      <c r="AU15" s="17">
        <v>1</v>
      </c>
      <c r="AV15" s="17">
        <v>2</v>
      </c>
      <c r="AW15" s="17">
        <v>-34.799999999999997</v>
      </c>
      <c r="AX15" s="17">
        <v>-48</v>
      </c>
      <c r="AY15" s="17">
        <v>-4.5999999999999996</v>
      </c>
      <c r="AZ15" s="17">
        <v>0</v>
      </c>
      <c r="BA15" s="17">
        <v>-1.1000000000000001</v>
      </c>
      <c r="BB15" s="17">
        <v>-0.5</v>
      </c>
      <c r="BC15" s="17"/>
      <c r="BD15" s="17">
        <v>0.5</v>
      </c>
      <c r="BE15" s="17">
        <v>0</v>
      </c>
      <c r="BF15" s="17">
        <v>-0.6</v>
      </c>
      <c r="BG15" s="17"/>
      <c r="BH15" s="17"/>
      <c r="BI15" s="17">
        <v>-3.8</v>
      </c>
      <c r="BJ15" s="17"/>
      <c r="BK15" s="17"/>
      <c r="BL15" s="17">
        <v>-5.4</v>
      </c>
      <c r="BM15" s="17"/>
      <c r="BN15" s="17"/>
      <c r="BO15" s="17"/>
      <c r="BP15" s="17">
        <v>-1.8</v>
      </c>
      <c r="BQ15" s="17">
        <v>-54.7</v>
      </c>
      <c r="BR15" s="17">
        <v>-55.9</v>
      </c>
      <c r="BS15" s="17">
        <v>0</v>
      </c>
      <c r="BT15" s="17">
        <v>-52.9</v>
      </c>
      <c r="BU15" s="17">
        <v>-9.1</v>
      </c>
      <c r="BV15" s="17">
        <v>-6.1</v>
      </c>
      <c r="BW15" s="17"/>
      <c r="BX15" s="17"/>
      <c r="BY15" s="17"/>
      <c r="BZ15" s="17"/>
      <c r="CA15" s="17"/>
      <c r="CB15" s="17"/>
      <c r="CC15" s="17">
        <v>-0.7</v>
      </c>
      <c r="CD15" s="17">
        <v>22.9</v>
      </c>
      <c r="CE15" s="17">
        <v>17</v>
      </c>
      <c r="CF15" s="17">
        <v>-9.1</v>
      </c>
      <c r="CG15" s="17">
        <v>0.7</v>
      </c>
      <c r="CH15" s="17">
        <v>-4.3</v>
      </c>
      <c r="CI15" s="17"/>
      <c r="CJ15" s="17"/>
      <c r="CK15" s="17"/>
      <c r="CL15" s="17">
        <v>-6.6</v>
      </c>
      <c r="CM15" s="17">
        <v>-8.5</v>
      </c>
      <c r="CN15" s="17">
        <v>-28.4</v>
      </c>
      <c r="CO15" s="17">
        <v>0</v>
      </c>
      <c r="CP15" s="17"/>
      <c r="CQ15" s="17"/>
      <c r="CR15" s="17"/>
      <c r="CS15" s="17"/>
      <c r="CT15" s="17"/>
      <c r="CU15" s="17"/>
      <c r="CV15" s="17"/>
      <c r="CW15" s="17">
        <v>-20.8</v>
      </c>
      <c r="CX15" s="17">
        <v>0</v>
      </c>
      <c r="CY15" s="17">
        <v>0</v>
      </c>
      <c r="CZ15" s="17"/>
      <c r="DA15" s="17">
        <v>0.3</v>
      </c>
      <c r="DB15" s="17"/>
      <c r="DC15" s="17"/>
      <c r="DD15" s="17"/>
      <c r="DE15" s="17"/>
      <c r="DF15" s="17">
        <v>0</v>
      </c>
      <c r="DG15" s="17">
        <v>1.2</v>
      </c>
      <c r="DH15" s="17">
        <v>0.2</v>
      </c>
      <c r="DI15" s="17">
        <v>1</v>
      </c>
      <c r="DJ15" s="17">
        <v>0.1</v>
      </c>
      <c r="DK15" s="17">
        <v>0.5</v>
      </c>
      <c r="DL15" s="17"/>
      <c r="DM15" s="17">
        <v>0</v>
      </c>
      <c r="DN15" s="17">
        <v>0</v>
      </c>
      <c r="DO15" s="17">
        <v>-1.6</v>
      </c>
      <c r="DP15" s="17">
        <v>-13</v>
      </c>
      <c r="DQ15" s="17">
        <v>1.6</v>
      </c>
      <c r="DR15" s="17">
        <v>0.7</v>
      </c>
      <c r="DS15" s="17">
        <v>0.3</v>
      </c>
      <c r="DT15" s="17">
        <v>1.3</v>
      </c>
      <c r="DU15" s="17">
        <v>0</v>
      </c>
      <c r="DV15" s="17">
        <v>0.1</v>
      </c>
      <c r="DW15" s="17">
        <v>0.2</v>
      </c>
      <c r="DX15" s="17">
        <v>0.2</v>
      </c>
      <c r="DY15" s="17"/>
      <c r="DZ15" s="17">
        <v>-1.8</v>
      </c>
      <c r="EA15" s="17">
        <v>0.2</v>
      </c>
      <c r="EB15" s="17">
        <v>0.3</v>
      </c>
      <c r="EC15" s="17">
        <v>0.2</v>
      </c>
      <c r="ED15" s="17">
        <v>-0.1</v>
      </c>
      <c r="EE15" s="17">
        <v>4.9000000000000004</v>
      </c>
      <c r="EF15" s="17">
        <v>4.2</v>
      </c>
      <c r="EG15" s="17">
        <v>0</v>
      </c>
      <c r="EH15" s="17">
        <v>-16</v>
      </c>
      <c r="EI15" s="17">
        <v>-16.2</v>
      </c>
      <c r="EJ15" s="17">
        <v>0</v>
      </c>
      <c r="EK15" s="17">
        <v>0</v>
      </c>
      <c r="EL15" s="17">
        <v>0.4</v>
      </c>
      <c r="EM15" s="17">
        <v>-0.1</v>
      </c>
      <c r="EN15" s="17">
        <v>1.6</v>
      </c>
      <c r="EO15" s="17">
        <v>0.1</v>
      </c>
      <c r="EP15" s="17">
        <v>0.1</v>
      </c>
      <c r="EQ15" s="17">
        <v>0.1</v>
      </c>
      <c r="ER15" s="17"/>
      <c r="ES15" s="17">
        <v>0</v>
      </c>
      <c r="ET15" s="17">
        <v>0</v>
      </c>
      <c r="EU15" s="17">
        <v>0</v>
      </c>
      <c r="EV15" s="17">
        <v>-0.2</v>
      </c>
      <c r="EW15" s="17">
        <v>-7.9</v>
      </c>
      <c r="EX15" s="17">
        <v>0</v>
      </c>
      <c r="EY15" s="17">
        <v>0</v>
      </c>
      <c r="EZ15" s="17">
        <v>0</v>
      </c>
      <c r="FA15" s="17">
        <v>0.2</v>
      </c>
      <c r="FB15" s="17">
        <v>-0.1</v>
      </c>
      <c r="FC15" s="17">
        <v>2</v>
      </c>
      <c r="FD15" s="17">
        <v>9.3000000000000007</v>
      </c>
      <c r="FE15" s="17">
        <v>0.5</v>
      </c>
      <c r="FF15" s="17"/>
      <c r="FG15" s="17">
        <v>0</v>
      </c>
      <c r="FH15" s="17">
        <v>2.9</v>
      </c>
      <c r="FI15" s="17">
        <v>2.69</v>
      </c>
      <c r="FJ15" s="17">
        <v>-483.11</v>
      </c>
      <c r="FK15" s="15"/>
      <c r="FL15" s="17">
        <v>2.22315</v>
      </c>
      <c r="FM15" s="17">
        <v>0</v>
      </c>
      <c r="FN15" s="17">
        <v>1.4139999999999999</v>
      </c>
      <c r="FO15" s="17">
        <v>0.8</v>
      </c>
      <c r="FP15" s="17">
        <v>0.31263999999999997</v>
      </c>
      <c r="FQ15" s="17">
        <v>0.21845999999999999</v>
      </c>
      <c r="FR15" s="17">
        <v>-1.4</v>
      </c>
      <c r="FS15" s="17">
        <v>0.1</v>
      </c>
      <c r="FT15" s="17"/>
      <c r="FU15" s="17">
        <v>3.66825</v>
      </c>
    </row>
    <row r="16" spans="1:177" ht="24" customHeight="1" x14ac:dyDescent="0.3">
      <c r="A16" s="16" t="s">
        <v>69</v>
      </c>
      <c r="B16" s="16" t="s">
        <v>750</v>
      </c>
      <c r="C16" s="17">
        <v>4.0999999999999996</v>
      </c>
      <c r="D16" s="17">
        <v>-19</v>
      </c>
      <c r="E16" s="17">
        <v>-2.1</v>
      </c>
      <c r="F16" s="17"/>
      <c r="G16" s="17"/>
      <c r="H16" s="17">
        <v>0</v>
      </c>
      <c r="I16" s="17">
        <v>3.8</v>
      </c>
      <c r="J16" s="17"/>
      <c r="K16" s="17"/>
      <c r="L16" s="17">
        <v>-19.399999999999999</v>
      </c>
      <c r="M16" s="17">
        <v>-43.7</v>
      </c>
      <c r="N16" s="17">
        <v>-33.700000000000003</v>
      </c>
      <c r="O16" s="17">
        <v>12.9</v>
      </c>
      <c r="P16" s="17">
        <v>-10.199999999999999</v>
      </c>
      <c r="Q16" s="17">
        <v>-14.2</v>
      </c>
      <c r="R16" s="17">
        <v>5</v>
      </c>
      <c r="S16" s="17">
        <v>-0.1</v>
      </c>
      <c r="T16" s="17"/>
      <c r="U16" s="17"/>
      <c r="V16" s="17"/>
      <c r="W16" s="17"/>
      <c r="X16" s="17">
        <v>5.4</v>
      </c>
      <c r="Y16" s="17">
        <v>0.6</v>
      </c>
      <c r="Z16" s="17">
        <v>1.8</v>
      </c>
      <c r="AA16" s="17">
        <v>2.9</v>
      </c>
      <c r="AB16" s="17">
        <v>-3.5</v>
      </c>
      <c r="AC16" s="17">
        <v>3.1</v>
      </c>
      <c r="AD16" s="17">
        <v>3.5</v>
      </c>
      <c r="AE16" s="17"/>
      <c r="AF16" s="17"/>
      <c r="AG16" s="17"/>
      <c r="AH16" s="17"/>
      <c r="AI16" s="17">
        <v>-3.2</v>
      </c>
      <c r="AJ16" s="17">
        <v>-9.6999999999999993</v>
      </c>
      <c r="AK16" s="17"/>
      <c r="AL16" s="17"/>
      <c r="AM16" s="17"/>
      <c r="AN16" s="17">
        <v>-0.9</v>
      </c>
      <c r="AO16" s="17">
        <v>0</v>
      </c>
      <c r="AP16" s="17">
        <v>2.7</v>
      </c>
      <c r="AQ16" s="17">
        <v>4.2</v>
      </c>
      <c r="AR16" s="17">
        <v>2.7</v>
      </c>
      <c r="AS16" s="17">
        <v>-0.1</v>
      </c>
      <c r="AT16" s="17">
        <v>1.6</v>
      </c>
      <c r="AU16" s="17">
        <v>0.9</v>
      </c>
      <c r="AV16" s="17">
        <v>8.8000000000000007</v>
      </c>
      <c r="AW16" s="17">
        <v>-28.2</v>
      </c>
      <c r="AX16" s="17">
        <v>-41.9</v>
      </c>
      <c r="AY16" s="17">
        <v>-4.2</v>
      </c>
      <c r="AZ16" s="17">
        <v>0</v>
      </c>
      <c r="BA16" s="17">
        <v>-1.1000000000000001</v>
      </c>
      <c r="BB16" s="17">
        <v>-0.3</v>
      </c>
      <c r="BC16" s="17"/>
      <c r="BD16" s="17">
        <v>0.5</v>
      </c>
      <c r="BE16" s="17">
        <v>0</v>
      </c>
      <c r="BF16" s="17">
        <v>0.2</v>
      </c>
      <c r="BG16" s="17"/>
      <c r="BH16" s="17"/>
      <c r="BI16" s="17">
        <v>-2.5</v>
      </c>
      <c r="BJ16" s="17"/>
      <c r="BK16" s="17"/>
      <c r="BL16" s="17">
        <v>-5.5</v>
      </c>
      <c r="BM16" s="17"/>
      <c r="BN16" s="17"/>
      <c r="BO16" s="17"/>
      <c r="BP16" s="17">
        <v>-1.2</v>
      </c>
      <c r="BQ16" s="17">
        <v>-50.9</v>
      </c>
      <c r="BR16" s="17">
        <v>-52.4</v>
      </c>
      <c r="BS16" s="17">
        <v>0</v>
      </c>
      <c r="BT16" s="17">
        <v>-49.9</v>
      </c>
      <c r="BU16" s="17">
        <v>-7.5</v>
      </c>
      <c r="BV16" s="17">
        <v>-6</v>
      </c>
      <c r="BW16" s="17"/>
      <c r="BX16" s="17"/>
      <c r="BY16" s="17"/>
      <c r="BZ16" s="17"/>
      <c r="CA16" s="17"/>
      <c r="CB16" s="17"/>
      <c r="CC16" s="17">
        <v>-0.7</v>
      </c>
      <c r="CD16" s="17">
        <v>22.7</v>
      </c>
      <c r="CE16" s="17">
        <v>16.7</v>
      </c>
      <c r="CF16" s="17">
        <v>-9</v>
      </c>
      <c r="CG16" s="17">
        <v>0.7</v>
      </c>
      <c r="CH16" s="17">
        <v>-4.0999999999999996</v>
      </c>
      <c r="CI16" s="17"/>
      <c r="CJ16" s="17"/>
      <c r="CK16" s="17"/>
      <c r="CL16" s="17">
        <v>-3.1</v>
      </c>
      <c r="CM16" s="17">
        <v>-4.9000000000000004</v>
      </c>
      <c r="CN16" s="17">
        <v>-24.5</v>
      </c>
      <c r="CO16" s="17">
        <v>0</v>
      </c>
      <c r="CP16" s="17"/>
      <c r="CQ16" s="17"/>
      <c r="CR16" s="17"/>
      <c r="CS16" s="17"/>
      <c r="CT16" s="17"/>
      <c r="CU16" s="17"/>
      <c r="CV16" s="17"/>
      <c r="CW16" s="17">
        <v>-19.899999999999999</v>
      </c>
      <c r="CX16" s="17">
        <v>0</v>
      </c>
      <c r="CY16" s="17">
        <v>0</v>
      </c>
      <c r="CZ16" s="17"/>
      <c r="DA16" s="17">
        <v>0.3</v>
      </c>
      <c r="DB16" s="17"/>
      <c r="DC16" s="17"/>
      <c r="DD16" s="17"/>
      <c r="DE16" s="17"/>
      <c r="DF16" s="17">
        <v>0.1</v>
      </c>
      <c r="DG16" s="17">
        <v>1.1000000000000001</v>
      </c>
      <c r="DH16" s="17">
        <v>0.3</v>
      </c>
      <c r="DI16" s="17">
        <v>1.3</v>
      </c>
      <c r="DJ16" s="17">
        <v>0.1</v>
      </c>
      <c r="DK16" s="17">
        <v>0.5</v>
      </c>
      <c r="DL16" s="17"/>
      <c r="DM16" s="17">
        <v>0</v>
      </c>
      <c r="DN16" s="17">
        <v>0</v>
      </c>
      <c r="DO16" s="17">
        <v>-1.4</v>
      </c>
      <c r="DP16" s="17">
        <v>-12</v>
      </c>
      <c r="DQ16" s="17">
        <v>1.6</v>
      </c>
      <c r="DR16" s="17">
        <v>0.7</v>
      </c>
      <c r="DS16" s="17">
        <v>0.3</v>
      </c>
      <c r="DT16" s="17">
        <v>1.3</v>
      </c>
      <c r="DU16" s="17">
        <v>0</v>
      </c>
      <c r="DV16" s="17">
        <v>0.1</v>
      </c>
      <c r="DW16" s="17">
        <v>0.2</v>
      </c>
      <c r="DX16" s="17">
        <v>0.2</v>
      </c>
      <c r="DY16" s="17"/>
      <c r="DZ16" s="17">
        <v>-1.8</v>
      </c>
      <c r="EA16" s="17">
        <v>0.1</v>
      </c>
      <c r="EB16" s="17">
        <v>0.3</v>
      </c>
      <c r="EC16" s="17">
        <v>0.2</v>
      </c>
      <c r="ED16" s="17">
        <v>-0.1</v>
      </c>
      <c r="EE16" s="17">
        <v>5.3</v>
      </c>
      <c r="EF16" s="17">
        <v>4.0999999999999996</v>
      </c>
      <c r="EG16" s="17">
        <v>0</v>
      </c>
      <c r="EH16" s="17">
        <v>-13.1</v>
      </c>
      <c r="EI16" s="17">
        <v>-14.2</v>
      </c>
      <c r="EJ16" s="17">
        <v>0</v>
      </c>
      <c r="EK16" s="17">
        <v>0</v>
      </c>
      <c r="EL16" s="17">
        <v>0.4</v>
      </c>
      <c r="EM16" s="17">
        <v>-0.1</v>
      </c>
      <c r="EN16" s="17">
        <v>1.6</v>
      </c>
      <c r="EO16" s="17">
        <v>0.1</v>
      </c>
      <c r="EP16" s="17">
        <v>0.1</v>
      </c>
      <c r="EQ16" s="17">
        <v>0.1</v>
      </c>
      <c r="ER16" s="17"/>
      <c r="ES16" s="17">
        <v>0</v>
      </c>
      <c r="ET16" s="17">
        <v>0</v>
      </c>
      <c r="EU16" s="17">
        <v>0</v>
      </c>
      <c r="EV16" s="17">
        <v>-0.2</v>
      </c>
      <c r="EW16" s="17">
        <v>-6.3</v>
      </c>
      <c r="EX16" s="17">
        <v>0</v>
      </c>
      <c r="EY16" s="17">
        <v>0</v>
      </c>
      <c r="EZ16" s="17">
        <v>0</v>
      </c>
      <c r="FA16" s="17">
        <v>0.2</v>
      </c>
      <c r="FB16" s="17">
        <v>0</v>
      </c>
      <c r="FC16" s="17">
        <v>2.1</v>
      </c>
      <c r="FD16" s="17">
        <v>9.6</v>
      </c>
      <c r="FE16" s="17">
        <v>0</v>
      </c>
      <c r="FF16" s="17"/>
      <c r="FG16" s="17">
        <v>0</v>
      </c>
      <c r="FH16" s="17">
        <v>3.5</v>
      </c>
      <c r="FI16" s="17">
        <v>2.5</v>
      </c>
      <c r="FJ16" s="17">
        <v>-383.7</v>
      </c>
      <c r="FK16" s="15"/>
      <c r="FL16" s="17">
        <v>2.17198</v>
      </c>
      <c r="FM16" s="17">
        <v>0</v>
      </c>
      <c r="FN16" s="17">
        <v>1.42</v>
      </c>
      <c r="FO16" s="17">
        <v>0.8</v>
      </c>
      <c r="FP16" s="17">
        <v>0.31152999999999997</v>
      </c>
      <c r="FQ16" s="17">
        <v>0.18049999999999999</v>
      </c>
      <c r="FR16" s="17">
        <v>-1.4</v>
      </c>
      <c r="FS16" s="17">
        <v>0.1</v>
      </c>
      <c r="FT16" s="17"/>
      <c r="FU16" s="17">
        <v>3.5840100000000001</v>
      </c>
    </row>
    <row r="17" spans="1:177" ht="24" customHeight="1" x14ac:dyDescent="0.3">
      <c r="A17" s="16" t="s">
        <v>69</v>
      </c>
      <c r="B17" s="16" t="s">
        <v>751</v>
      </c>
      <c r="C17" s="17">
        <v>-0.2</v>
      </c>
      <c r="D17" s="17">
        <v>-6.4</v>
      </c>
      <c r="E17" s="17">
        <v>0.8</v>
      </c>
      <c r="F17" s="17"/>
      <c r="G17" s="17"/>
      <c r="H17" s="17">
        <v>0</v>
      </c>
      <c r="I17" s="17">
        <v>-4.7</v>
      </c>
      <c r="J17" s="17"/>
      <c r="K17" s="17"/>
      <c r="L17" s="17">
        <v>-15</v>
      </c>
      <c r="M17" s="17">
        <v>-38.200000000000003</v>
      </c>
      <c r="N17" s="17">
        <v>-26.6</v>
      </c>
      <c r="O17" s="17">
        <v>18.100000000000001</v>
      </c>
      <c r="P17" s="17">
        <v>-8.8000000000000007</v>
      </c>
      <c r="Q17" s="17">
        <v>-13.2</v>
      </c>
      <c r="R17" s="17">
        <v>-1.3</v>
      </c>
      <c r="S17" s="17">
        <v>-0.1</v>
      </c>
      <c r="T17" s="17"/>
      <c r="U17" s="17"/>
      <c r="V17" s="17"/>
      <c r="W17" s="17"/>
      <c r="X17" s="17">
        <v>7.2</v>
      </c>
      <c r="Y17" s="17">
        <v>1</v>
      </c>
      <c r="Z17" s="17">
        <v>2</v>
      </c>
      <c r="AA17" s="17">
        <v>0</v>
      </c>
      <c r="AB17" s="17">
        <v>-3.4</v>
      </c>
      <c r="AC17" s="17">
        <v>3.3</v>
      </c>
      <c r="AD17" s="17">
        <v>5.4</v>
      </c>
      <c r="AE17" s="17"/>
      <c r="AF17" s="17"/>
      <c r="AG17" s="17"/>
      <c r="AH17" s="17"/>
      <c r="AI17" s="17">
        <v>-3.8</v>
      </c>
      <c r="AJ17" s="17">
        <v>-16.399999999999999</v>
      </c>
      <c r="AK17" s="17"/>
      <c r="AL17" s="17"/>
      <c r="AM17" s="17"/>
      <c r="AN17" s="17">
        <v>-0.9</v>
      </c>
      <c r="AO17" s="17">
        <v>0</v>
      </c>
      <c r="AP17" s="17">
        <v>2.9</v>
      </c>
      <c r="AQ17" s="17">
        <v>3.9</v>
      </c>
      <c r="AR17" s="17">
        <v>0.8</v>
      </c>
      <c r="AS17" s="17">
        <v>-0.2</v>
      </c>
      <c r="AT17" s="17">
        <v>1.6</v>
      </c>
      <c r="AU17" s="17">
        <v>1.3</v>
      </c>
      <c r="AV17" s="17">
        <v>10.4</v>
      </c>
      <c r="AW17" s="17">
        <v>-26.5</v>
      </c>
      <c r="AX17" s="17">
        <v>-40.1</v>
      </c>
      <c r="AY17" s="17">
        <v>-6.1</v>
      </c>
      <c r="AZ17" s="17">
        <v>0</v>
      </c>
      <c r="BA17" s="17">
        <v>-0.9</v>
      </c>
      <c r="BB17" s="17">
        <v>0</v>
      </c>
      <c r="BC17" s="17"/>
      <c r="BD17" s="17">
        <v>0.5</v>
      </c>
      <c r="BE17" s="17">
        <v>0</v>
      </c>
      <c r="BF17" s="17">
        <v>-0.6</v>
      </c>
      <c r="BG17" s="17"/>
      <c r="BH17" s="17"/>
      <c r="BI17" s="17">
        <v>-2.9</v>
      </c>
      <c r="BJ17" s="17"/>
      <c r="BK17" s="17"/>
      <c r="BL17" s="17">
        <v>-3.9</v>
      </c>
      <c r="BM17" s="17"/>
      <c r="BN17" s="17"/>
      <c r="BO17" s="17"/>
      <c r="BP17" s="17">
        <v>-2.4</v>
      </c>
      <c r="BQ17" s="17">
        <v>-50.1</v>
      </c>
      <c r="BR17" s="17">
        <v>-51.4</v>
      </c>
      <c r="BS17" s="17">
        <v>0</v>
      </c>
      <c r="BT17" s="17">
        <v>-48.5</v>
      </c>
      <c r="BU17" s="17">
        <v>-6.8</v>
      </c>
      <c r="BV17" s="17">
        <v>-6</v>
      </c>
      <c r="BW17" s="17"/>
      <c r="BX17" s="17"/>
      <c r="BY17" s="17"/>
      <c r="BZ17" s="17"/>
      <c r="CA17" s="17"/>
      <c r="CB17" s="17"/>
      <c r="CC17" s="17">
        <v>-0.7</v>
      </c>
      <c r="CD17" s="17">
        <v>14.6</v>
      </c>
      <c r="CE17" s="17">
        <v>10.6</v>
      </c>
      <c r="CF17" s="17">
        <v>-6.2</v>
      </c>
      <c r="CG17" s="17">
        <v>0.7</v>
      </c>
      <c r="CH17" s="17">
        <v>-4.2</v>
      </c>
      <c r="CI17" s="17"/>
      <c r="CJ17" s="17"/>
      <c r="CK17" s="17"/>
      <c r="CL17" s="17">
        <v>-2.6</v>
      </c>
      <c r="CM17" s="17">
        <v>-4.5</v>
      </c>
      <c r="CN17" s="17">
        <v>-24</v>
      </c>
      <c r="CO17" s="17">
        <v>0</v>
      </c>
      <c r="CP17" s="17"/>
      <c r="CQ17" s="17"/>
      <c r="CR17" s="17"/>
      <c r="CS17" s="17"/>
      <c r="CT17" s="17"/>
      <c r="CU17" s="17"/>
      <c r="CV17" s="17"/>
      <c r="CW17" s="17">
        <v>-16.899999999999999</v>
      </c>
      <c r="CX17" s="17">
        <v>0</v>
      </c>
      <c r="CY17" s="17">
        <v>0</v>
      </c>
      <c r="CZ17" s="17"/>
      <c r="DA17" s="17">
        <v>0.3</v>
      </c>
      <c r="DB17" s="17"/>
      <c r="DC17" s="17"/>
      <c r="DD17" s="17"/>
      <c r="DE17" s="17"/>
      <c r="DF17" s="17">
        <v>0</v>
      </c>
      <c r="DG17" s="17">
        <v>1.2</v>
      </c>
      <c r="DH17" s="17">
        <v>0.3</v>
      </c>
      <c r="DI17" s="17">
        <v>1.2</v>
      </c>
      <c r="DJ17" s="17">
        <v>0.1</v>
      </c>
      <c r="DK17" s="17">
        <v>0.5</v>
      </c>
      <c r="DL17" s="17"/>
      <c r="DM17" s="17">
        <v>0</v>
      </c>
      <c r="DN17" s="17">
        <v>0</v>
      </c>
      <c r="DO17" s="17">
        <v>-0.5</v>
      </c>
      <c r="DP17" s="17">
        <v>-9.5</v>
      </c>
      <c r="DQ17" s="17">
        <v>1.6</v>
      </c>
      <c r="DR17" s="17">
        <v>0.7</v>
      </c>
      <c r="DS17" s="17">
        <v>0.3</v>
      </c>
      <c r="DT17" s="17">
        <v>1.3</v>
      </c>
      <c r="DU17" s="17">
        <v>0</v>
      </c>
      <c r="DV17" s="17">
        <v>-0.1</v>
      </c>
      <c r="DW17" s="17">
        <v>0.2</v>
      </c>
      <c r="DX17" s="17">
        <v>0.2</v>
      </c>
      <c r="DY17" s="17"/>
      <c r="DZ17" s="17">
        <v>-1.8</v>
      </c>
      <c r="EA17" s="17">
        <v>0</v>
      </c>
      <c r="EB17" s="17">
        <v>0.3</v>
      </c>
      <c r="EC17" s="17">
        <v>0.3</v>
      </c>
      <c r="ED17" s="17">
        <v>-0.1</v>
      </c>
      <c r="EE17" s="17">
        <v>6.5</v>
      </c>
      <c r="EF17" s="17">
        <v>3.6</v>
      </c>
      <c r="EG17" s="17">
        <v>0</v>
      </c>
      <c r="EH17" s="17">
        <v>-9.6999999999999993</v>
      </c>
      <c r="EI17" s="17">
        <v>-10.199999999999999</v>
      </c>
      <c r="EJ17" s="17">
        <v>0</v>
      </c>
      <c r="EK17" s="17">
        <v>0</v>
      </c>
      <c r="EL17" s="17">
        <v>0.4</v>
      </c>
      <c r="EM17" s="17">
        <v>-0.1</v>
      </c>
      <c r="EN17" s="17">
        <v>1.6</v>
      </c>
      <c r="EO17" s="17">
        <v>0.1</v>
      </c>
      <c r="EP17" s="17">
        <v>0.1</v>
      </c>
      <c r="EQ17" s="17">
        <v>0.1</v>
      </c>
      <c r="ER17" s="17"/>
      <c r="ES17" s="17">
        <v>0</v>
      </c>
      <c r="ET17" s="17">
        <v>0</v>
      </c>
      <c r="EU17" s="17">
        <v>0</v>
      </c>
      <c r="EV17" s="17">
        <v>-0.2</v>
      </c>
      <c r="EW17" s="17">
        <v>5.5</v>
      </c>
      <c r="EX17" s="17">
        <v>0</v>
      </c>
      <c r="EY17" s="17">
        <v>0</v>
      </c>
      <c r="EZ17" s="17">
        <v>0</v>
      </c>
      <c r="FA17" s="17">
        <v>0.2</v>
      </c>
      <c r="FB17" s="17">
        <v>0</v>
      </c>
      <c r="FC17" s="17">
        <v>2</v>
      </c>
      <c r="FD17" s="17">
        <v>9.6</v>
      </c>
      <c r="FE17" s="17">
        <v>0.1</v>
      </c>
      <c r="FF17" s="17"/>
      <c r="FG17" s="17">
        <v>0</v>
      </c>
      <c r="FH17" s="17">
        <v>3</v>
      </c>
      <c r="FI17" s="17">
        <v>2.89</v>
      </c>
      <c r="FJ17" s="17">
        <v>-347.41</v>
      </c>
      <c r="FK17" s="15"/>
      <c r="FL17" s="17">
        <v>2.2212499999999999</v>
      </c>
      <c r="FM17" s="17">
        <v>0</v>
      </c>
      <c r="FN17" s="17">
        <v>1.3340000000000001</v>
      </c>
      <c r="FO17" s="17">
        <v>0.8</v>
      </c>
      <c r="FP17" s="17">
        <v>0.30545</v>
      </c>
      <c r="FQ17" s="17">
        <v>0.27213999999999999</v>
      </c>
      <c r="FR17" s="17">
        <v>-1.4</v>
      </c>
      <c r="FS17" s="17">
        <v>0.1</v>
      </c>
      <c r="FT17" s="17"/>
      <c r="FU17" s="17">
        <v>3.6328399999999998</v>
      </c>
    </row>
    <row r="18" spans="1:177" ht="24" customHeight="1" x14ac:dyDescent="0.3">
      <c r="A18" s="18" t="s">
        <v>69</v>
      </c>
      <c r="B18" s="18" t="s">
        <v>752</v>
      </c>
      <c r="C18" s="19">
        <v>-0.6</v>
      </c>
      <c r="D18" s="19">
        <v>-0.3</v>
      </c>
      <c r="E18" s="19">
        <v>1.6</v>
      </c>
      <c r="F18" s="19"/>
      <c r="G18" s="19"/>
      <c r="H18" s="19">
        <v>0</v>
      </c>
      <c r="I18" s="19">
        <v>1.6</v>
      </c>
      <c r="J18" s="19"/>
      <c r="K18" s="19"/>
      <c r="L18" s="19">
        <v>-14</v>
      </c>
      <c r="M18" s="19">
        <v>-36</v>
      </c>
      <c r="N18" s="19">
        <v>-26.5</v>
      </c>
      <c r="O18" s="19">
        <v>23.5</v>
      </c>
      <c r="P18" s="19">
        <v>-9.6</v>
      </c>
      <c r="Q18" s="19">
        <v>-13.8</v>
      </c>
      <c r="R18" s="19">
        <v>-1.4</v>
      </c>
      <c r="S18" s="19">
        <v>-0.1</v>
      </c>
      <c r="T18" s="19"/>
      <c r="U18" s="19"/>
      <c r="V18" s="19"/>
      <c r="W18" s="19"/>
      <c r="X18" s="19">
        <v>8</v>
      </c>
      <c r="Y18" s="19">
        <v>1.1000000000000001</v>
      </c>
      <c r="Z18" s="19">
        <v>2</v>
      </c>
      <c r="AA18" s="19">
        <v>0</v>
      </c>
      <c r="AB18" s="19">
        <v>-3.4</v>
      </c>
      <c r="AC18" s="19">
        <v>3.3</v>
      </c>
      <c r="AD18" s="19">
        <v>4.9000000000000004</v>
      </c>
      <c r="AE18" s="19"/>
      <c r="AF18" s="19"/>
      <c r="AG18" s="19"/>
      <c r="AH18" s="19"/>
      <c r="AI18" s="19">
        <v>-3.6</v>
      </c>
      <c r="AJ18" s="19">
        <v>-22.2</v>
      </c>
      <c r="AK18" s="19"/>
      <c r="AL18" s="19"/>
      <c r="AM18" s="19"/>
      <c r="AN18" s="19">
        <v>-0.9</v>
      </c>
      <c r="AO18" s="19">
        <v>0</v>
      </c>
      <c r="AP18" s="19">
        <v>2.8</v>
      </c>
      <c r="AQ18" s="19">
        <v>3.2</v>
      </c>
      <c r="AR18" s="19">
        <v>1.3</v>
      </c>
      <c r="AS18" s="19">
        <v>-0.2</v>
      </c>
      <c r="AT18" s="19">
        <v>1.6</v>
      </c>
      <c r="AU18" s="19">
        <v>1.5</v>
      </c>
      <c r="AV18" s="19">
        <v>13.5</v>
      </c>
      <c r="AW18" s="19">
        <v>-23.6</v>
      </c>
      <c r="AX18" s="19">
        <v>-42.1</v>
      </c>
      <c r="AY18" s="19">
        <v>-3.1</v>
      </c>
      <c r="AZ18" s="19">
        <v>0</v>
      </c>
      <c r="BA18" s="19">
        <v>-0.8</v>
      </c>
      <c r="BB18" s="19">
        <v>-0.5</v>
      </c>
      <c r="BC18" s="19"/>
      <c r="BD18" s="19">
        <v>0.4</v>
      </c>
      <c r="BE18" s="19">
        <v>0</v>
      </c>
      <c r="BF18" s="19">
        <v>-0.6</v>
      </c>
      <c r="BG18" s="19"/>
      <c r="BH18" s="19"/>
      <c r="BI18" s="19">
        <v>-2.7</v>
      </c>
      <c r="BJ18" s="19"/>
      <c r="BK18" s="19"/>
      <c r="BL18" s="19">
        <v>-4</v>
      </c>
      <c r="BM18" s="19"/>
      <c r="BN18" s="19"/>
      <c r="BO18" s="19"/>
      <c r="BP18" s="19">
        <v>-1.9</v>
      </c>
      <c r="BQ18" s="19">
        <v>-51</v>
      </c>
      <c r="BR18" s="19">
        <v>-52.4</v>
      </c>
      <c r="BS18" s="19">
        <v>0</v>
      </c>
      <c r="BT18" s="19">
        <v>-50.2</v>
      </c>
      <c r="BU18" s="19">
        <v>-8.6999999999999993</v>
      </c>
      <c r="BV18" s="19">
        <v>-8.6</v>
      </c>
      <c r="BW18" s="19"/>
      <c r="BX18" s="19"/>
      <c r="BY18" s="19"/>
      <c r="BZ18" s="19"/>
      <c r="CA18" s="19"/>
      <c r="CB18" s="19"/>
      <c r="CC18" s="19">
        <v>-0.7</v>
      </c>
      <c r="CD18" s="19">
        <v>14.9</v>
      </c>
      <c r="CE18" s="19">
        <v>10.6</v>
      </c>
      <c r="CF18" s="19">
        <v>-5.8</v>
      </c>
      <c r="CG18" s="19">
        <v>0.7</v>
      </c>
      <c r="CH18" s="19">
        <v>-4.2</v>
      </c>
      <c r="CI18" s="19"/>
      <c r="CJ18" s="19"/>
      <c r="CK18" s="19"/>
      <c r="CL18" s="19">
        <v>-0.3</v>
      </c>
      <c r="CM18" s="19">
        <v>-2.2000000000000002</v>
      </c>
      <c r="CN18" s="19">
        <v>-21.4</v>
      </c>
      <c r="CO18" s="19">
        <v>0</v>
      </c>
      <c r="CP18" s="19"/>
      <c r="CQ18" s="19"/>
      <c r="CR18" s="19"/>
      <c r="CS18" s="19"/>
      <c r="CT18" s="19"/>
      <c r="CU18" s="19"/>
      <c r="CV18" s="19"/>
      <c r="CW18" s="19">
        <v>-16.600000000000001</v>
      </c>
      <c r="CX18" s="19">
        <v>0</v>
      </c>
      <c r="CY18" s="19">
        <v>0</v>
      </c>
      <c r="CZ18" s="19"/>
      <c r="DA18" s="19">
        <v>0.3</v>
      </c>
      <c r="DB18" s="19"/>
      <c r="DC18" s="19"/>
      <c r="DD18" s="19"/>
      <c r="DE18" s="19"/>
      <c r="DF18" s="19">
        <v>0</v>
      </c>
      <c r="DG18" s="19">
        <v>1.2</v>
      </c>
      <c r="DH18" s="19">
        <v>0.3</v>
      </c>
      <c r="DI18" s="19">
        <v>0.9</v>
      </c>
      <c r="DJ18" s="19">
        <v>0.2</v>
      </c>
      <c r="DK18" s="19">
        <v>0.6</v>
      </c>
      <c r="DL18" s="19"/>
      <c r="DM18" s="19">
        <v>0</v>
      </c>
      <c r="DN18" s="19">
        <v>0</v>
      </c>
      <c r="DO18" s="19">
        <v>-0.3</v>
      </c>
      <c r="DP18" s="19">
        <v>-9</v>
      </c>
      <c r="DQ18" s="19">
        <v>1.6</v>
      </c>
      <c r="DR18" s="19">
        <v>0.7</v>
      </c>
      <c r="DS18" s="19">
        <v>0.3</v>
      </c>
      <c r="DT18" s="19">
        <v>1.3</v>
      </c>
      <c r="DU18" s="19">
        <v>0</v>
      </c>
      <c r="DV18" s="19">
        <v>0.2</v>
      </c>
      <c r="DW18" s="19">
        <v>0.2</v>
      </c>
      <c r="DX18" s="19">
        <v>0.2</v>
      </c>
      <c r="DY18" s="19"/>
      <c r="DZ18" s="19">
        <v>-1.8</v>
      </c>
      <c r="EA18" s="19">
        <v>0</v>
      </c>
      <c r="EB18" s="19">
        <v>0.3</v>
      </c>
      <c r="EC18" s="19">
        <v>0.2</v>
      </c>
      <c r="ED18" s="19">
        <v>0</v>
      </c>
      <c r="EE18" s="19">
        <v>6.6</v>
      </c>
      <c r="EF18" s="19">
        <v>4</v>
      </c>
      <c r="EG18" s="19">
        <v>0</v>
      </c>
      <c r="EH18" s="19">
        <v>-9.3000000000000007</v>
      </c>
      <c r="EI18" s="19">
        <v>-9.8000000000000007</v>
      </c>
      <c r="EJ18" s="19">
        <v>0</v>
      </c>
      <c r="EK18" s="19">
        <v>0</v>
      </c>
      <c r="EL18" s="19">
        <v>0.4</v>
      </c>
      <c r="EM18" s="19">
        <v>-0.1</v>
      </c>
      <c r="EN18" s="19">
        <v>1.6</v>
      </c>
      <c r="EO18" s="19">
        <v>0.1</v>
      </c>
      <c r="EP18" s="19">
        <v>0.1</v>
      </c>
      <c r="EQ18" s="19">
        <v>0.1</v>
      </c>
      <c r="ER18" s="19"/>
      <c r="ES18" s="19">
        <v>0</v>
      </c>
      <c r="ET18" s="19">
        <v>0</v>
      </c>
      <c r="EU18" s="19">
        <v>0</v>
      </c>
      <c r="EV18" s="19">
        <v>-0.2</v>
      </c>
      <c r="EW18" s="19">
        <v>5.5</v>
      </c>
      <c r="EX18" s="19">
        <v>0</v>
      </c>
      <c r="EY18" s="19">
        <v>0</v>
      </c>
      <c r="EZ18" s="19">
        <v>0</v>
      </c>
      <c r="FA18" s="19">
        <v>0.2</v>
      </c>
      <c r="FB18" s="19">
        <v>0</v>
      </c>
      <c r="FC18" s="19">
        <v>2</v>
      </c>
      <c r="FD18" s="19">
        <v>9.5</v>
      </c>
      <c r="FE18" s="19">
        <v>0.1</v>
      </c>
      <c r="FF18" s="19"/>
      <c r="FG18" s="19">
        <v>0</v>
      </c>
      <c r="FH18" s="19">
        <v>3.3</v>
      </c>
      <c r="FI18" s="19">
        <v>2.97</v>
      </c>
      <c r="FJ18" s="19">
        <v>-323.02999999999997</v>
      </c>
      <c r="FK18" s="15"/>
      <c r="FL18" s="19">
        <v>2.2686199999999999</v>
      </c>
      <c r="FM18" s="19">
        <v>0</v>
      </c>
      <c r="FN18" s="19">
        <v>1.39</v>
      </c>
      <c r="FO18" s="19">
        <v>0.8</v>
      </c>
      <c r="FP18" s="19">
        <v>0.31136000000000003</v>
      </c>
      <c r="FQ18" s="19">
        <v>0.22666</v>
      </c>
      <c r="FR18" s="19">
        <v>-1.4</v>
      </c>
      <c r="FS18" s="19">
        <v>0.1</v>
      </c>
      <c r="FT18" s="19"/>
      <c r="FU18" s="19">
        <v>3.6966399999999999</v>
      </c>
    </row>
    <row r="19" spans="1:177" ht="24" customHeight="1" x14ac:dyDescent="0.3">
      <c r="A19" s="13" t="s">
        <v>69</v>
      </c>
      <c r="B19" s="13" t="s">
        <v>753</v>
      </c>
      <c r="C19" s="14">
        <v>-1.1000000000000001</v>
      </c>
      <c r="D19" s="14">
        <v>-8.8000000000000007</v>
      </c>
      <c r="E19" s="14">
        <v>0.3</v>
      </c>
      <c r="F19" s="14"/>
      <c r="G19" s="14"/>
      <c r="H19" s="14">
        <v>0</v>
      </c>
      <c r="I19" s="14">
        <v>3.1</v>
      </c>
      <c r="J19" s="14"/>
      <c r="K19" s="14"/>
      <c r="L19" s="14">
        <v>-18</v>
      </c>
      <c r="M19" s="14">
        <v>-39.299999999999997</v>
      </c>
      <c r="N19" s="14">
        <v>-29.5</v>
      </c>
      <c r="O19" s="14">
        <v>16.100000000000001</v>
      </c>
      <c r="P19" s="14">
        <v>-11.1</v>
      </c>
      <c r="Q19" s="14">
        <v>-15.3</v>
      </c>
      <c r="R19" s="14">
        <v>-2</v>
      </c>
      <c r="S19" s="14">
        <v>0</v>
      </c>
      <c r="T19" s="14"/>
      <c r="U19" s="14"/>
      <c r="V19" s="14"/>
      <c r="W19" s="14"/>
      <c r="X19" s="14">
        <v>6.6</v>
      </c>
      <c r="Y19" s="14">
        <v>1.1000000000000001</v>
      </c>
      <c r="Z19" s="14">
        <v>1.9</v>
      </c>
      <c r="AA19" s="14">
        <v>0</v>
      </c>
      <c r="AB19" s="14">
        <v>-3.4</v>
      </c>
      <c r="AC19" s="14">
        <v>3.3</v>
      </c>
      <c r="AD19" s="14">
        <v>4.5</v>
      </c>
      <c r="AE19" s="14"/>
      <c r="AF19" s="14"/>
      <c r="AG19" s="14"/>
      <c r="AH19" s="14"/>
      <c r="AI19" s="14">
        <v>-4.5</v>
      </c>
      <c r="AJ19" s="14">
        <v>-21.6</v>
      </c>
      <c r="AK19" s="14"/>
      <c r="AL19" s="14"/>
      <c r="AM19" s="14"/>
      <c r="AN19" s="14">
        <v>-0.9</v>
      </c>
      <c r="AO19" s="14">
        <v>0</v>
      </c>
      <c r="AP19" s="14">
        <v>3.1</v>
      </c>
      <c r="AQ19" s="14">
        <v>0</v>
      </c>
      <c r="AR19" s="14">
        <v>0.6</v>
      </c>
      <c r="AS19" s="14">
        <v>-0.2</v>
      </c>
      <c r="AT19" s="14">
        <v>1.6</v>
      </c>
      <c r="AU19" s="14">
        <v>1.4</v>
      </c>
      <c r="AV19" s="14">
        <v>9.9</v>
      </c>
      <c r="AW19" s="14">
        <v>-27.2</v>
      </c>
      <c r="AX19" s="14">
        <v>-45.5</v>
      </c>
      <c r="AY19" s="14">
        <v>-4.4000000000000004</v>
      </c>
      <c r="AZ19" s="14">
        <v>0</v>
      </c>
      <c r="BA19" s="14">
        <v>-0.9</v>
      </c>
      <c r="BB19" s="14">
        <v>-0.6</v>
      </c>
      <c r="BC19" s="14"/>
      <c r="BD19" s="14">
        <v>0.5</v>
      </c>
      <c r="BE19" s="14">
        <v>0</v>
      </c>
      <c r="BF19" s="14">
        <v>0.6</v>
      </c>
      <c r="BG19" s="14"/>
      <c r="BH19" s="14"/>
      <c r="BI19" s="14">
        <v>-1.6</v>
      </c>
      <c r="BJ19" s="14"/>
      <c r="BK19" s="14"/>
      <c r="BL19" s="14">
        <v>-4</v>
      </c>
      <c r="BM19" s="14"/>
      <c r="BN19" s="14"/>
      <c r="BO19" s="14"/>
      <c r="BP19" s="14">
        <v>-2.8</v>
      </c>
      <c r="BQ19" s="14">
        <v>-55</v>
      </c>
      <c r="BR19" s="14">
        <v>-56.4</v>
      </c>
      <c r="BS19" s="14">
        <v>0</v>
      </c>
      <c r="BT19" s="14">
        <v>-53</v>
      </c>
      <c r="BU19" s="14">
        <v>-10.4</v>
      </c>
      <c r="BV19" s="14">
        <v>-8.6</v>
      </c>
      <c r="BW19" s="14"/>
      <c r="BX19" s="14"/>
      <c r="BY19" s="14"/>
      <c r="BZ19" s="14"/>
      <c r="CA19" s="14"/>
      <c r="CB19" s="14"/>
      <c r="CC19" s="14">
        <v>-0.7</v>
      </c>
      <c r="CD19" s="14">
        <v>15.5</v>
      </c>
      <c r="CE19" s="14">
        <v>10.199999999999999</v>
      </c>
      <c r="CF19" s="14">
        <v>-6.5</v>
      </c>
      <c r="CG19" s="14">
        <v>0.7</v>
      </c>
      <c r="CH19" s="14">
        <v>-4.2</v>
      </c>
      <c r="CI19" s="14"/>
      <c r="CJ19" s="14"/>
      <c r="CK19" s="14"/>
      <c r="CL19" s="14">
        <v>-1.8</v>
      </c>
      <c r="CM19" s="14">
        <v>-3.7</v>
      </c>
      <c r="CN19" s="14">
        <v>-23.5</v>
      </c>
      <c r="CO19" s="14">
        <v>0</v>
      </c>
      <c r="CP19" s="14"/>
      <c r="CQ19" s="14"/>
      <c r="CR19" s="14"/>
      <c r="CS19" s="14"/>
      <c r="CT19" s="14"/>
      <c r="CU19" s="14"/>
      <c r="CV19" s="14"/>
      <c r="CW19" s="14">
        <v>-12.8</v>
      </c>
      <c r="CX19" s="14">
        <v>0</v>
      </c>
      <c r="CY19" s="14">
        <v>0</v>
      </c>
      <c r="CZ19" s="14"/>
      <c r="DA19" s="14">
        <v>0.3</v>
      </c>
      <c r="DB19" s="14"/>
      <c r="DC19" s="14"/>
      <c r="DD19" s="14"/>
      <c r="DE19" s="14"/>
      <c r="DF19" s="14">
        <v>0</v>
      </c>
      <c r="DG19" s="14">
        <v>1.2</v>
      </c>
      <c r="DH19" s="14">
        <v>0.2</v>
      </c>
      <c r="DI19" s="14">
        <v>1.1000000000000001</v>
      </c>
      <c r="DJ19" s="14">
        <v>0.2</v>
      </c>
      <c r="DK19" s="14">
        <v>0.6</v>
      </c>
      <c r="DL19" s="14"/>
      <c r="DM19" s="14">
        <v>0</v>
      </c>
      <c r="DN19" s="14">
        <v>0</v>
      </c>
      <c r="DO19" s="14">
        <v>-0.5</v>
      </c>
      <c r="DP19" s="14">
        <v>-9.6</v>
      </c>
      <c r="DQ19" s="14">
        <v>1.6</v>
      </c>
      <c r="DR19" s="14">
        <v>0.7</v>
      </c>
      <c r="DS19" s="14">
        <v>0.3</v>
      </c>
      <c r="DT19" s="14">
        <v>1.3</v>
      </c>
      <c r="DU19" s="14">
        <v>0</v>
      </c>
      <c r="DV19" s="14">
        <v>0.1</v>
      </c>
      <c r="DW19" s="14">
        <v>0.2</v>
      </c>
      <c r="DX19" s="14">
        <v>0.2</v>
      </c>
      <c r="DY19" s="14"/>
      <c r="DZ19" s="14">
        <v>-1.8</v>
      </c>
      <c r="EA19" s="14">
        <v>0</v>
      </c>
      <c r="EB19" s="14">
        <v>0.3</v>
      </c>
      <c r="EC19" s="14">
        <v>0.2</v>
      </c>
      <c r="ED19" s="14">
        <v>0</v>
      </c>
      <c r="EE19" s="14">
        <v>6.8</v>
      </c>
      <c r="EF19" s="14">
        <v>4</v>
      </c>
      <c r="EG19" s="14">
        <v>0</v>
      </c>
      <c r="EH19" s="14">
        <v>-10.9</v>
      </c>
      <c r="EI19" s="14">
        <v>-12.6</v>
      </c>
      <c r="EJ19" s="14">
        <v>0</v>
      </c>
      <c r="EK19" s="14">
        <v>0</v>
      </c>
      <c r="EL19" s="14">
        <v>0.4</v>
      </c>
      <c r="EM19" s="14">
        <v>-0.1</v>
      </c>
      <c r="EN19" s="14">
        <v>1.7</v>
      </c>
      <c r="EO19" s="14">
        <v>0.1</v>
      </c>
      <c r="EP19" s="14">
        <v>0.1</v>
      </c>
      <c r="EQ19" s="14">
        <v>0.1</v>
      </c>
      <c r="ER19" s="14"/>
      <c r="ES19" s="14">
        <v>0</v>
      </c>
      <c r="ET19" s="14">
        <v>0</v>
      </c>
      <c r="EU19" s="14">
        <v>0</v>
      </c>
      <c r="EV19" s="14">
        <v>-0.2</v>
      </c>
      <c r="EW19" s="14">
        <v>6</v>
      </c>
      <c r="EX19" s="14">
        <v>0</v>
      </c>
      <c r="EY19" s="14">
        <v>0</v>
      </c>
      <c r="EZ19" s="14">
        <v>0</v>
      </c>
      <c r="FA19" s="14">
        <v>0.2</v>
      </c>
      <c r="FB19" s="14">
        <v>0</v>
      </c>
      <c r="FC19" s="14">
        <v>2.1</v>
      </c>
      <c r="FD19" s="14">
        <v>9.6</v>
      </c>
      <c r="FE19" s="14">
        <v>0.2</v>
      </c>
      <c r="FF19" s="14"/>
      <c r="FG19" s="14">
        <v>0.4</v>
      </c>
      <c r="FH19" s="14">
        <v>3.3</v>
      </c>
      <c r="FI19" s="14">
        <v>3.16</v>
      </c>
      <c r="FJ19" s="14">
        <v>-387.34</v>
      </c>
      <c r="FK19" s="15"/>
      <c r="FL19" s="14">
        <v>2.4367299999999998</v>
      </c>
      <c r="FM19" s="14">
        <v>0</v>
      </c>
      <c r="FN19" s="14">
        <v>1.51</v>
      </c>
      <c r="FO19" s="14">
        <v>0.7</v>
      </c>
      <c r="FP19" s="14">
        <v>0.30970999999999999</v>
      </c>
      <c r="FQ19" s="14">
        <v>0.21945000000000001</v>
      </c>
      <c r="FR19" s="14">
        <v>-1.3</v>
      </c>
      <c r="FS19" s="14">
        <v>0</v>
      </c>
      <c r="FT19" s="14"/>
      <c r="FU19" s="14">
        <v>3.8758900000000001</v>
      </c>
    </row>
    <row r="20" spans="1:177" ht="24" customHeight="1" x14ac:dyDescent="0.3">
      <c r="A20" s="16" t="s">
        <v>69</v>
      </c>
      <c r="B20" s="16" t="s">
        <v>754</v>
      </c>
      <c r="C20" s="17">
        <v>-0.7</v>
      </c>
      <c r="D20" s="17">
        <v>-11.1</v>
      </c>
      <c r="E20" s="17">
        <v>0.2</v>
      </c>
      <c r="F20" s="17"/>
      <c r="G20" s="17"/>
      <c r="H20" s="17">
        <v>0</v>
      </c>
      <c r="I20" s="17">
        <v>-4.5999999999999996</v>
      </c>
      <c r="J20" s="17"/>
      <c r="K20" s="17"/>
      <c r="L20" s="17">
        <v>-16.5</v>
      </c>
      <c r="M20" s="17">
        <v>-38.4</v>
      </c>
      <c r="N20" s="17">
        <v>-28.7</v>
      </c>
      <c r="O20" s="17">
        <v>17.3</v>
      </c>
      <c r="P20" s="17">
        <v>-10.9</v>
      </c>
      <c r="Q20" s="17">
        <v>-14.8</v>
      </c>
      <c r="R20" s="17">
        <v>-0.7</v>
      </c>
      <c r="S20" s="17">
        <v>-0.1</v>
      </c>
      <c r="T20" s="17"/>
      <c r="U20" s="17"/>
      <c r="V20" s="17"/>
      <c r="W20" s="17"/>
      <c r="X20" s="17">
        <v>8.1999999999999993</v>
      </c>
      <c r="Y20" s="17">
        <v>1.4</v>
      </c>
      <c r="Z20" s="17">
        <v>2.1</v>
      </c>
      <c r="AA20" s="17">
        <v>0</v>
      </c>
      <c r="AB20" s="17">
        <v>-3.4</v>
      </c>
      <c r="AC20" s="17">
        <v>3.4</v>
      </c>
      <c r="AD20" s="17">
        <v>4.2</v>
      </c>
      <c r="AE20" s="17"/>
      <c r="AF20" s="17"/>
      <c r="AG20" s="17"/>
      <c r="AH20" s="17"/>
      <c r="AI20" s="17">
        <v>-4.5999999999999996</v>
      </c>
      <c r="AJ20" s="17">
        <v>-21.6</v>
      </c>
      <c r="AK20" s="17"/>
      <c r="AL20" s="17"/>
      <c r="AM20" s="17"/>
      <c r="AN20" s="17">
        <v>-0.9</v>
      </c>
      <c r="AO20" s="17">
        <v>0</v>
      </c>
      <c r="AP20" s="17">
        <v>3.1</v>
      </c>
      <c r="AQ20" s="17">
        <v>0</v>
      </c>
      <c r="AR20" s="17">
        <v>1.2</v>
      </c>
      <c r="AS20" s="17">
        <v>0.1</v>
      </c>
      <c r="AT20" s="17">
        <v>1.6</v>
      </c>
      <c r="AU20" s="17">
        <v>0.1</v>
      </c>
      <c r="AV20" s="17">
        <v>10</v>
      </c>
      <c r="AW20" s="17">
        <v>-27</v>
      </c>
      <c r="AX20" s="17">
        <v>-45.2</v>
      </c>
      <c r="AY20" s="17">
        <v>-4.4000000000000004</v>
      </c>
      <c r="AZ20" s="17">
        <v>0</v>
      </c>
      <c r="BA20" s="17">
        <v>-0.9</v>
      </c>
      <c r="BB20" s="17">
        <v>-1.7</v>
      </c>
      <c r="BC20" s="17"/>
      <c r="BD20" s="17">
        <v>0.5</v>
      </c>
      <c r="BE20" s="17">
        <v>0</v>
      </c>
      <c r="BF20" s="17">
        <v>-1.1000000000000001</v>
      </c>
      <c r="BG20" s="17"/>
      <c r="BH20" s="17"/>
      <c r="BI20" s="17">
        <v>-1.6</v>
      </c>
      <c r="BJ20" s="17"/>
      <c r="BK20" s="17"/>
      <c r="BL20" s="17">
        <v>-4.5999999999999996</v>
      </c>
      <c r="BM20" s="17"/>
      <c r="BN20" s="17"/>
      <c r="BO20" s="17"/>
      <c r="BP20" s="17">
        <v>-2.8</v>
      </c>
      <c r="BQ20" s="17">
        <v>-54.5</v>
      </c>
      <c r="BR20" s="17">
        <v>-55.9</v>
      </c>
      <c r="BS20" s="17">
        <v>0</v>
      </c>
      <c r="BT20" s="17">
        <v>-52.6</v>
      </c>
      <c r="BU20" s="17">
        <v>-10.4</v>
      </c>
      <c r="BV20" s="17">
        <v>-8.6</v>
      </c>
      <c r="BW20" s="17"/>
      <c r="BX20" s="17"/>
      <c r="BY20" s="17"/>
      <c r="BZ20" s="17"/>
      <c r="CA20" s="17"/>
      <c r="CB20" s="17"/>
      <c r="CC20" s="17">
        <v>-0.7</v>
      </c>
      <c r="CD20" s="17">
        <v>16.399999999999999</v>
      </c>
      <c r="CE20" s="17">
        <v>9.9</v>
      </c>
      <c r="CF20" s="17">
        <v>-6.6</v>
      </c>
      <c r="CG20" s="17">
        <v>0.7</v>
      </c>
      <c r="CH20" s="17">
        <v>-4.2</v>
      </c>
      <c r="CI20" s="17"/>
      <c r="CJ20" s="17"/>
      <c r="CK20" s="17"/>
      <c r="CL20" s="17">
        <v>-1.3</v>
      </c>
      <c r="CM20" s="17">
        <v>-3.3</v>
      </c>
      <c r="CN20" s="17">
        <v>-22.8</v>
      </c>
      <c r="CO20" s="17">
        <v>0</v>
      </c>
      <c r="CP20" s="17"/>
      <c r="CQ20" s="17"/>
      <c r="CR20" s="17"/>
      <c r="CS20" s="17"/>
      <c r="CT20" s="17"/>
      <c r="CU20" s="17"/>
      <c r="CV20" s="17"/>
      <c r="CW20" s="17">
        <v>-10.9</v>
      </c>
      <c r="CX20" s="17">
        <v>0</v>
      </c>
      <c r="CY20" s="17">
        <v>0</v>
      </c>
      <c r="CZ20" s="17"/>
      <c r="DA20" s="17">
        <v>0.3</v>
      </c>
      <c r="DB20" s="17"/>
      <c r="DC20" s="17"/>
      <c r="DD20" s="17"/>
      <c r="DE20" s="17"/>
      <c r="DF20" s="17">
        <v>0</v>
      </c>
      <c r="DG20" s="17">
        <v>1.2</v>
      </c>
      <c r="DH20" s="17">
        <v>0.1</v>
      </c>
      <c r="DI20" s="17">
        <v>1.3</v>
      </c>
      <c r="DJ20" s="17">
        <v>0.2</v>
      </c>
      <c r="DK20" s="17">
        <v>0.5</v>
      </c>
      <c r="DL20" s="17"/>
      <c r="DM20" s="17">
        <v>0</v>
      </c>
      <c r="DN20" s="17">
        <v>0</v>
      </c>
      <c r="DO20" s="17">
        <v>0.8</v>
      </c>
      <c r="DP20" s="17">
        <v>-5.6</v>
      </c>
      <c r="DQ20" s="17">
        <v>1.6</v>
      </c>
      <c r="DR20" s="17">
        <v>0.7</v>
      </c>
      <c r="DS20" s="17">
        <v>0.3</v>
      </c>
      <c r="DT20" s="17">
        <v>1.3</v>
      </c>
      <c r="DU20" s="17">
        <v>0.2</v>
      </c>
      <c r="DV20" s="17">
        <v>-0.1</v>
      </c>
      <c r="DW20" s="17">
        <v>0.3</v>
      </c>
      <c r="DX20" s="17">
        <v>0.2</v>
      </c>
      <c r="DY20" s="17"/>
      <c r="DZ20" s="17">
        <v>-1.8</v>
      </c>
      <c r="EA20" s="17">
        <v>0.2</v>
      </c>
      <c r="EB20" s="17">
        <v>0.3</v>
      </c>
      <c r="EC20" s="17">
        <v>0.2</v>
      </c>
      <c r="ED20" s="17">
        <v>0</v>
      </c>
      <c r="EE20" s="17">
        <v>6.3</v>
      </c>
      <c r="EF20" s="17">
        <v>4</v>
      </c>
      <c r="EG20" s="17">
        <v>0.4</v>
      </c>
      <c r="EH20" s="17">
        <v>-9.3000000000000007</v>
      </c>
      <c r="EI20" s="17">
        <v>-10.6</v>
      </c>
      <c r="EJ20" s="17">
        <v>0</v>
      </c>
      <c r="EK20" s="17">
        <v>0</v>
      </c>
      <c r="EL20" s="17">
        <v>0.4</v>
      </c>
      <c r="EM20" s="17">
        <v>-0.1</v>
      </c>
      <c r="EN20" s="17">
        <v>1.7</v>
      </c>
      <c r="EO20" s="17">
        <v>0.1</v>
      </c>
      <c r="EP20" s="17">
        <v>0.1</v>
      </c>
      <c r="EQ20" s="17">
        <v>0.1</v>
      </c>
      <c r="ER20" s="17"/>
      <c r="ES20" s="17">
        <v>0</v>
      </c>
      <c r="ET20" s="17">
        <v>0</v>
      </c>
      <c r="EU20" s="17">
        <v>0</v>
      </c>
      <c r="EV20" s="17">
        <v>-0.2</v>
      </c>
      <c r="EW20" s="17">
        <v>11.6</v>
      </c>
      <c r="EX20" s="17">
        <v>3.3</v>
      </c>
      <c r="EY20" s="17">
        <v>0</v>
      </c>
      <c r="EZ20" s="17">
        <v>0</v>
      </c>
      <c r="FA20" s="17">
        <v>0.2</v>
      </c>
      <c r="FB20" s="17">
        <v>0</v>
      </c>
      <c r="FC20" s="17">
        <v>2.1</v>
      </c>
      <c r="FD20" s="17">
        <v>9.5</v>
      </c>
      <c r="FE20" s="17">
        <v>0.1</v>
      </c>
      <c r="FF20" s="17"/>
      <c r="FG20" s="17">
        <v>0.6</v>
      </c>
      <c r="FH20" s="17">
        <v>3.4</v>
      </c>
      <c r="FI20" s="17">
        <v>3.08</v>
      </c>
      <c r="FJ20" s="17">
        <v>-368.72</v>
      </c>
      <c r="FK20" s="15"/>
      <c r="FL20" s="17">
        <v>2.4037500000000001</v>
      </c>
      <c r="FM20" s="17">
        <v>0</v>
      </c>
      <c r="FN20" s="17">
        <v>1.508</v>
      </c>
      <c r="FO20" s="17">
        <v>0.8</v>
      </c>
      <c r="FP20" s="17">
        <v>0.30742999999999998</v>
      </c>
      <c r="FQ20" s="17">
        <v>0.24024000000000001</v>
      </c>
      <c r="FR20" s="17">
        <v>-1.3</v>
      </c>
      <c r="FS20" s="17">
        <v>0.1</v>
      </c>
      <c r="FT20" s="17"/>
      <c r="FU20" s="17">
        <v>4.0594200000000003</v>
      </c>
    </row>
    <row r="21" spans="1:177" ht="24" customHeight="1" x14ac:dyDescent="0.3">
      <c r="A21" s="16" t="s">
        <v>69</v>
      </c>
      <c r="B21" s="16" t="s">
        <v>755</v>
      </c>
      <c r="C21" s="17">
        <v>0.5</v>
      </c>
      <c r="D21" s="17">
        <v>0.6</v>
      </c>
      <c r="E21" s="17">
        <v>2.6</v>
      </c>
      <c r="F21" s="17"/>
      <c r="G21" s="17"/>
      <c r="H21" s="17">
        <v>0</v>
      </c>
      <c r="I21" s="17">
        <v>-1.2</v>
      </c>
      <c r="J21" s="17"/>
      <c r="K21" s="17"/>
      <c r="L21" s="17">
        <v>-13.9</v>
      </c>
      <c r="M21" s="17">
        <v>-30.3</v>
      </c>
      <c r="N21" s="17">
        <v>-14.2</v>
      </c>
      <c r="O21" s="17">
        <v>20.7</v>
      </c>
      <c r="P21" s="17">
        <v>-9</v>
      </c>
      <c r="Q21" s="17">
        <v>-14</v>
      </c>
      <c r="R21" s="17">
        <v>-0.4</v>
      </c>
      <c r="S21" s="17">
        <v>0.1</v>
      </c>
      <c r="T21" s="17"/>
      <c r="U21" s="17"/>
      <c r="V21" s="17"/>
      <c r="W21" s="17"/>
      <c r="X21" s="17">
        <v>9.9</v>
      </c>
      <c r="Y21" s="17">
        <v>1.1000000000000001</v>
      </c>
      <c r="Z21" s="17">
        <v>2.1</v>
      </c>
      <c r="AA21" s="17">
        <v>0</v>
      </c>
      <c r="AB21" s="17">
        <v>-3.4</v>
      </c>
      <c r="AC21" s="17">
        <v>3.6</v>
      </c>
      <c r="AD21" s="17">
        <v>4.5999999999999996</v>
      </c>
      <c r="AE21" s="17"/>
      <c r="AF21" s="17"/>
      <c r="AG21" s="17"/>
      <c r="AH21" s="17"/>
      <c r="AI21" s="17">
        <v>-3.1</v>
      </c>
      <c r="AJ21" s="17">
        <v>-17.2</v>
      </c>
      <c r="AK21" s="17"/>
      <c r="AL21" s="17"/>
      <c r="AM21" s="17"/>
      <c r="AN21" s="17">
        <v>-0.7</v>
      </c>
      <c r="AO21" s="17">
        <v>0</v>
      </c>
      <c r="AP21" s="17">
        <v>3.4</v>
      </c>
      <c r="AQ21" s="17">
        <v>0</v>
      </c>
      <c r="AR21" s="17">
        <v>0.8</v>
      </c>
      <c r="AS21" s="17">
        <v>-0.3</v>
      </c>
      <c r="AT21" s="17">
        <v>1.6</v>
      </c>
      <c r="AU21" s="17">
        <v>1.1000000000000001</v>
      </c>
      <c r="AV21" s="17">
        <v>13.4</v>
      </c>
      <c r="AW21" s="17">
        <v>-23.7</v>
      </c>
      <c r="AX21" s="17">
        <v>-42.3</v>
      </c>
      <c r="AY21" s="17">
        <v>-2.6</v>
      </c>
      <c r="AZ21" s="17">
        <v>0</v>
      </c>
      <c r="BA21" s="17">
        <v>-1.2</v>
      </c>
      <c r="BB21" s="17">
        <v>-0.5</v>
      </c>
      <c r="BC21" s="17"/>
      <c r="BD21" s="17">
        <v>0.4</v>
      </c>
      <c r="BE21" s="17">
        <v>0</v>
      </c>
      <c r="BF21" s="17">
        <v>0.7</v>
      </c>
      <c r="BG21" s="17"/>
      <c r="BH21" s="17"/>
      <c r="BI21" s="17">
        <v>-0.9</v>
      </c>
      <c r="BJ21" s="17"/>
      <c r="BK21" s="17"/>
      <c r="BL21" s="17">
        <v>-3.6</v>
      </c>
      <c r="BM21" s="17"/>
      <c r="BN21" s="17"/>
      <c r="BO21" s="17"/>
      <c r="BP21" s="17">
        <v>-2.5</v>
      </c>
      <c r="BQ21" s="17">
        <v>-53.2</v>
      </c>
      <c r="BR21" s="17">
        <v>-54.7</v>
      </c>
      <c r="BS21" s="17">
        <v>0</v>
      </c>
      <c r="BT21" s="17">
        <v>-50</v>
      </c>
      <c r="BU21" s="17">
        <v>-9.5</v>
      </c>
      <c r="BV21" s="17">
        <v>-8.6</v>
      </c>
      <c r="BW21" s="17"/>
      <c r="BX21" s="17"/>
      <c r="BY21" s="17"/>
      <c r="BZ21" s="17"/>
      <c r="CA21" s="17"/>
      <c r="CB21" s="17"/>
      <c r="CC21" s="17">
        <v>-0.7</v>
      </c>
      <c r="CD21" s="17">
        <v>15</v>
      </c>
      <c r="CE21" s="17">
        <v>9.9</v>
      </c>
      <c r="CF21" s="17">
        <v>-6.5</v>
      </c>
      <c r="CG21" s="17">
        <v>0.7</v>
      </c>
      <c r="CH21" s="17">
        <v>-4.2</v>
      </c>
      <c r="CI21" s="17"/>
      <c r="CJ21" s="17"/>
      <c r="CK21" s="17"/>
      <c r="CL21" s="17">
        <v>2.6</v>
      </c>
      <c r="CM21" s="17">
        <v>0.6</v>
      </c>
      <c r="CN21" s="17">
        <v>-16.5</v>
      </c>
      <c r="CO21" s="17">
        <v>0</v>
      </c>
      <c r="CP21" s="17"/>
      <c r="CQ21" s="17"/>
      <c r="CR21" s="17"/>
      <c r="CS21" s="17"/>
      <c r="CT21" s="17"/>
      <c r="CU21" s="17"/>
      <c r="CV21" s="17"/>
      <c r="CW21" s="17">
        <v>-10.6</v>
      </c>
      <c r="CX21" s="17">
        <v>0</v>
      </c>
      <c r="CY21" s="17">
        <v>0</v>
      </c>
      <c r="CZ21" s="17"/>
      <c r="DA21" s="17">
        <v>0.3</v>
      </c>
      <c r="DB21" s="17"/>
      <c r="DC21" s="17"/>
      <c r="DD21" s="17"/>
      <c r="DE21" s="17"/>
      <c r="DF21" s="17">
        <v>0</v>
      </c>
      <c r="DG21" s="17">
        <v>1.1000000000000001</v>
      </c>
      <c r="DH21" s="17">
        <v>0.2</v>
      </c>
      <c r="DI21" s="17">
        <v>1.3</v>
      </c>
      <c r="DJ21" s="17">
        <v>0.2</v>
      </c>
      <c r="DK21" s="17">
        <v>0.6</v>
      </c>
      <c r="DL21" s="17"/>
      <c r="DM21" s="17">
        <v>0</v>
      </c>
      <c r="DN21" s="17">
        <v>0</v>
      </c>
      <c r="DO21" s="17">
        <v>0.9</v>
      </c>
      <c r="DP21" s="17">
        <v>-5.0999999999999996</v>
      </c>
      <c r="DQ21" s="17">
        <v>1.6</v>
      </c>
      <c r="DR21" s="17">
        <v>0.7</v>
      </c>
      <c r="DS21" s="17">
        <v>0.3</v>
      </c>
      <c r="DT21" s="17">
        <v>1.3</v>
      </c>
      <c r="DU21" s="17">
        <v>0.4</v>
      </c>
      <c r="DV21" s="17">
        <v>0</v>
      </c>
      <c r="DW21" s="17">
        <v>0.3</v>
      </c>
      <c r="DX21" s="17">
        <v>0.2</v>
      </c>
      <c r="DY21" s="17"/>
      <c r="DZ21" s="17">
        <v>-1.8</v>
      </c>
      <c r="EA21" s="17">
        <v>0.2</v>
      </c>
      <c r="EB21" s="17">
        <v>0.3</v>
      </c>
      <c r="EC21" s="17">
        <v>0.2</v>
      </c>
      <c r="ED21" s="17">
        <v>0.1</v>
      </c>
      <c r="EE21" s="17">
        <v>4.2</v>
      </c>
      <c r="EF21" s="17">
        <v>4</v>
      </c>
      <c r="EG21" s="17">
        <v>0.4</v>
      </c>
      <c r="EH21" s="17">
        <v>-8.3000000000000007</v>
      </c>
      <c r="EI21" s="17">
        <v>-9.1999999999999993</v>
      </c>
      <c r="EJ21" s="17">
        <v>0</v>
      </c>
      <c r="EK21" s="17">
        <v>0</v>
      </c>
      <c r="EL21" s="17">
        <v>0.4</v>
      </c>
      <c r="EM21" s="17">
        <v>-0.1</v>
      </c>
      <c r="EN21" s="17">
        <v>1.7</v>
      </c>
      <c r="EO21" s="17">
        <v>0.1</v>
      </c>
      <c r="EP21" s="17">
        <v>0.1</v>
      </c>
      <c r="EQ21" s="17">
        <v>0.1</v>
      </c>
      <c r="ER21" s="17"/>
      <c r="ES21" s="17">
        <v>0</v>
      </c>
      <c r="ET21" s="17">
        <v>0</v>
      </c>
      <c r="EU21" s="17">
        <v>0</v>
      </c>
      <c r="EV21" s="17">
        <v>-0.2</v>
      </c>
      <c r="EW21" s="17">
        <v>12.8</v>
      </c>
      <c r="EX21" s="17">
        <v>4.5999999999999996</v>
      </c>
      <c r="EY21" s="17">
        <v>0</v>
      </c>
      <c r="EZ21" s="17">
        <v>0</v>
      </c>
      <c r="FA21" s="17">
        <v>0.2</v>
      </c>
      <c r="FB21" s="17">
        <v>0.2</v>
      </c>
      <c r="FC21" s="17">
        <v>1.9</v>
      </c>
      <c r="FD21" s="17">
        <v>9.3000000000000007</v>
      </c>
      <c r="FE21" s="17">
        <v>0.1</v>
      </c>
      <c r="FF21" s="17"/>
      <c r="FG21" s="17">
        <v>0.8</v>
      </c>
      <c r="FH21" s="17">
        <v>3.7</v>
      </c>
      <c r="FI21" s="17">
        <v>3.03</v>
      </c>
      <c r="FJ21" s="17">
        <v>-270.37</v>
      </c>
      <c r="FK21" s="15"/>
      <c r="FL21" s="17">
        <v>2.4945400000000002</v>
      </c>
      <c r="FM21" s="17">
        <v>0</v>
      </c>
      <c r="FN21" s="17">
        <v>1.39</v>
      </c>
      <c r="FO21" s="17">
        <v>0.8</v>
      </c>
      <c r="FP21" s="17">
        <v>0.31419999999999998</v>
      </c>
      <c r="FQ21" s="17">
        <v>0.18493000000000001</v>
      </c>
      <c r="FR21" s="17">
        <v>-1.2</v>
      </c>
      <c r="FS21" s="17">
        <v>0.1</v>
      </c>
      <c r="FT21" s="17"/>
      <c r="FU21" s="17">
        <v>4.0836699999999997</v>
      </c>
    </row>
    <row r="22" spans="1:177" ht="24" customHeight="1" x14ac:dyDescent="0.3">
      <c r="A22" s="16" t="s">
        <v>69</v>
      </c>
      <c r="B22" s="16" t="s">
        <v>756</v>
      </c>
      <c r="C22" s="17">
        <v>5.9</v>
      </c>
      <c r="D22" s="17">
        <v>6.3</v>
      </c>
      <c r="E22" s="17">
        <v>3.3</v>
      </c>
      <c r="F22" s="17"/>
      <c r="G22" s="17"/>
      <c r="H22" s="17">
        <v>0</v>
      </c>
      <c r="I22" s="17">
        <v>8.1</v>
      </c>
      <c r="J22" s="17"/>
      <c r="K22" s="17"/>
      <c r="L22" s="17">
        <v>-11.8</v>
      </c>
      <c r="M22" s="17">
        <v>-23.3</v>
      </c>
      <c r="N22" s="17">
        <v>-6.7</v>
      </c>
      <c r="O22" s="17">
        <v>22.9</v>
      </c>
      <c r="P22" s="17">
        <v>-6.3</v>
      </c>
      <c r="Q22" s="17">
        <v>-11.9</v>
      </c>
      <c r="R22" s="17">
        <v>6.9</v>
      </c>
      <c r="S22" s="17">
        <v>0.2</v>
      </c>
      <c r="T22" s="17"/>
      <c r="U22" s="17"/>
      <c r="V22" s="17"/>
      <c r="W22" s="17"/>
      <c r="X22" s="17">
        <v>8.9</v>
      </c>
      <c r="Y22" s="17">
        <v>1.1000000000000001</v>
      </c>
      <c r="Z22" s="17">
        <v>2</v>
      </c>
      <c r="AA22" s="17">
        <v>0</v>
      </c>
      <c r="AB22" s="17">
        <v>-3.4</v>
      </c>
      <c r="AC22" s="17">
        <v>3.4</v>
      </c>
      <c r="AD22" s="17">
        <v>4.7</v>
      </c>
      <c r="AE22" s="17"/>
      <c r="AF22" s="17"/>
      <c r="AG22" s="17"/>
      <c r="AH22" s="17"/>
      <c r="AI22" s="17">
        <v>-1.5</v>
      </c>
      <c r="AJ22" s="17">
        <v>-13.2</v>
      </c>
      <c r="AK22" s="17"/>
      <c r="AL22" s="17"/>
      <c r="AM22" s="17"/>
      <c r="AN22" s="17">
        <v>-0.7</v>
      </c>
      <c r="AO22" s="17">
        <v>0</v>
      </c>
      <c r="AP22" s="17">
        <v>4</v>
      </c>
      <c r="AQ22" s="17">
        <v>0</v>
      </c>
      <c r="AR22" s="17">
        <v>0.4</v>
      </c>
      <c r="AS22" s="17">
        <v>0.4</v>
      </c>
      <c r="AT22" s="17">
        <v>1.6</v>
      </c>
      <c r="AU22" s="17">
        <v>0.5</v>
      </c>
      <c r="AV22" s="17">
        <v>16.600000000000001</v>
      </c>
      <c r="AW22" s="17">
        <v>-20.5</v>
      </c>
      <c r="AX22" s="17">
        <v>-38.9</v>
      </c>
      <c r="AY22" s="17">
        <v>-1.4</v>
      </c>
      <c r="AZ22" s="17">
        <v>0</v>
      </c>
      <c r="BA22" s="17">
        <v>-1</v>
      </c>
      <c r="BB22" s="17">
        <v>0</v>
      </c>
      <c r="BC22" s="17"/>
      <c r="BD22" s="17">
        <v>0.4</v>
      </c>
      <c r="BE22" s="17">
        <v>0</v>
      </c>
      <c r="BF22" s="17">
        <v>2.7</v>
      </c>
      <c r="BG22" s="17"/>
      <c r="BH22" s="17"/>
      <c r="BI22" s="17">
        <v>0.4</v>
      </c>
      <c r="BJ22" s="17"/>
      <c r="BK22" s="17"/>
      <c r="BL22" s="17">
        <v>-2.8</v>
      </c>
      <c r="BM22" s="17"/>
      <c r="BN22" s="17"/>
      <c r="BO22" s="17"/>
      <c r="BP22" s="17">
        <v>-1.1000000000000001</v>
      </c>
      <c r="BQ22" s="17">
        <v>-49.4</v>
      </c>
      <c r="BR22" s="17">
        <v>-50.8</v>
      </c>
      <c r="BS22" s="17">
        <v>0</v>
      </c>
      <c r="BT22" s="17">
        <v>-46.2</v>
      </c>
      <c r="BU22" s="17">
        <v>-8.1999999999999993</v>
      </c>
      <c r="BV22" s="17">
        <v>-8.5</v>
      </c>
      <c r="BW22" s="17"/>
      <c r="BX22" s="17"/>
      <c r="BY22" s="17"/>
      <c r="BZ22" s="17"/>
      <c r="CA22" s="17"/>
      <c r="CB22" s="17"/>
      <c r="CC22" s="17">
        <v>-0.7</v>
      </c>
      <c r="CD22" s="17">
        <v>14.6</v>
      </c>
      <c r="CE22" s="17">
        <v>10.199999999999999</v>
      </c>
      <c r="CF22" s="17">
        <v>-6.2</v>
      </c>
      <c r="CG22" s="17">
        <v>0.6</v>
      </c>
      <c r="CH22" s="17">
        <v>-4.4000000000000004</v>
      </c>
      <c r="CI22" s="17"/>
      <c r="CJ22" s="17"/>
      <c r="CK22" s="17"/>
      <c r="CL22" s="17">
        <v>6.4</v>
      </c>
      <c r="CM22" s="17">
        <v>4.4000000000000004</v>
      </c>
      <c r="CN22" s="17">
        <v>-10.5</v>
      </c>
      <c r="CO22" s="17">
        <v>0</v>
      </c>
      <c r="CP22" s="17"/>
      <c r="CQ22" s="17"/>
      <c r="CR22" s="17"/>
      <c r="CS22" s="17"/>
      <c r="CT22" s="17"/>
      <c r="CU22" s="17"/>
      <c r="CV22" s="17"/>
      <c r="CW22" s="17">
        <v>-10.9</v>
      </c>
      <c r="CX22" s="17">
        <v>0</v>
      </c>
      <c r="CY22" s="17">
        <v>0</v>
      </c>
      <c r="CZ22" s="17"/>
      <c r="DA22" s="17">
        <v>0.3</v>
      </c>
      <c r="DB22" s="17"/>
      <c r="DC22" s="17"/>
      <c r="DD22" s="17"/>
      <c r="DE22" s="17"/>
      <c r="DF22" s="17">
        <v>0</v>
      </c>
      <c r="DG22" s="17">
        <v>1.2</v>
      </c>
      <c r="DH22" s="17">
        <v>0.1</v>
      </c>
      <c r="DI22" s="17">
        <v>2</v>
      </c>
      <c r="DJ22" s="17">
        <v>0</v>
      </c>
      <c r="DK22" s="17">
        <v>0.5</v>
      </c>
      <c r="DL22" s="17"/>
      <c r="DM22" s="17">
        <v>-0.1</v>
      </c>
      <c r="DN22" s="17">
        <v>0</v>
      </c>
      <c r="DO22" s="17">
        <v>0.8</v>
      </c>
      <c r="DP22" s="17">
        <v>-5.4</v>
      </c>
      <c r="DQ22" s="17">
        <v>1.6</v>
      </c>
      <c r="DR22" s="17">
        <v>0.7</v>
      </c>
      <c r="DS22" s="17">
        <v>0.3</v>
      </c>
      <c r="DT22" s="17">
        <v>1.3</v>
      </c>
      <c r="DU22" s="17">
        <v>0.3</v>
      </c>
      <c r="DV22" s="17">
        <v>0.3</v>
      </c>
      <c r="DW22" s="17">
        <v>0.3</v>
      </c>
      <c r="DX22" s="17">
        <v>0.2</v>
      </c>
      <c r="DY22" s="17"/>
      <c r="DZ22" s="17">
        <v>-1.9</v>
      </c>
      <c r="EA22" s="17">
        <v>0.3</v>
      </c>
      <c r="EB22" s="17">
        <v>0.3</v>
      </c>
      <c r="EC22" s="17">
        <v>0.2</v>
      </c>
      <c r="ED22" s="17">
        <v>0.2</v>
      </c>
      <c r="EE22" s="17">
        <v>2</v>
      </c>
      <c r="EF22" s="17">
        <v>4</v>
      </c>
      <c r="EG22" s="17">
        <v>0.3</v>
      </c>
      <c r="EH22" s="17">
        <v>-7.9</v>
      </c>
      <c r="EI22" s="17">
        <v>-9.1</v>
      </c>
      <c r="EJ22" s="17">
        <v>0</v>
      </c>
      <c r="EK22" s="17">
        <v>0</v>
      </c>
      <c r="EL22" s="17">
        <v>0.5</v>
      </c>
      <c r="EM22" s="17">
        <v>-0.1</v>
      </c>
      <c r="EN22" s="17">
        <v>1.7</v>
      </c>
      <c r="EO22" s="17">
        <v>0.1</v>
      </c>
      <c r="EP22" s="17">
        <v>0.1</v>
      </c>
      <c r="EQ22" s="17">
        <v>0.1</v>
      </c>
      <c r="ER22" s="17"/>
      <c r="ES22" s="17">
        <v>0</v>
      </c>
      <c r="ET22" s="17">
        <v>0</v>
      </c>
      <c r="EU22" s="17">
        <v>2.2000000000000002</v>
      </c>
      <c r="EV22" s="17">
        <v>-0.2</v>
      </c>
      <c r="EW22" s="17">
        <v>15.5</v>
      </c>
      <c r="EX22" s="17">
        <v>7.5</v>
      </c>
      <c r="EY22" s="17">
        <v>0.5</v>
      </c>
      <c r="EZ22" s="17">
        <v>0</v>
      </c>
      <c r="FA22" s="17">
        <v>0.2</v>
      </c>
      <c r="FB22" s="17">
        <v>0.4</v>
      </c>
      <c r="FC22" s="17">
        <v>2.2000000000000002</v>
      </c>
      <c r="FD22" s="17">
        <v>9.4</v>
      </c>
      <c r="FE22" s="17">
        <v>0.1</v>
      </c>
      <c r="FF22" s="17"/>
      <c r="FG22" s="17">
        <v>0.8</v>
      </c>
      <c r="FH22" s="17">
        <v>2.4</v>
      </c>
      <c r="FI22" s="17">
        <v>2.97</v>
      </c>
      <c r="FJ22" s="17">
        <v>-164.23</v>
      </c>
      <c r="FK22" s="15"/>
      <c r="FL22" s="17">
        <v>2.7376399999999999</v>
      </c>
      <c r="FM22" s="17">
        <v>0</v>
      </c>
      <c r="FN22" s="17">
        <v>1.43</v>
      </c>
      <c r="FO22" s="17">
        <v>0.8</v>
      </c>
      <c r="FP22" s="17">
        <v>0.32435999999999998</v>
      </c>
      <c r="FQ22" s="17">
        <v>0.20782</v>
      </c>
      <c r="FR22" s="17">
        <v>-1.1000000000000001</v>
      </c>
      <c r="FS22" s="17">
        <v>0.2</v>
      </c>
      <c r="FT22" s="17"/>
      <c r="FU22" s="17">
        <v>4.5998200000000002</v>
      </c>
    </row>
    <row r="23" spans="1:177" ht="24" customHeight="1" x14ac:dyDescent="0.3">
      <c r="A23" s="16" t="s">
        <v>69</v>
      </c>
      <c r="B23" s="16" t="s">
        <v>757</v>
      </c>
      <c r="C23" s="17">
        <v>4.3</v>
      </c>
      <c r="D23" s="17">
        <v>7.1</v>
      </c>
      <c r="E23" s="17">
        <v>3.7</v>
      </c>
      <c r="F23" s="17"/>
      <c r="G23" s="17"/>
      <c r="H23" s="17">
        <v>-4.8</v>
      </c>
      <c r="I23" s="17">
        <v>4.8</v>
      </c>
      <c r="J23" s="17"/>
      <c r="K23" s="17"/>
      <c r="L23" s="17">
        <v>-8.9</v>
      </c>
      <c r="M23" s="17">
        <v>-20.100000000000001</v>
      </c>
      <c r="N23" s="17">
        <v>-3.8</v>
      </c>
      <c r="O23" s="17">
        <v>25.8</v>
      </c>
      <c r="P23" s="17">
        <v>-3.6</v>
      </c>
      <c r="Q23" s="17">
        <v>-10</v>
      </c>
      <c r="R23" s="17">
        <v>6.8</v>
      </c>
      <c r="S23" s="17">
        <v>0.2</v>
      </c>
      <c r="T23" s="17"/>
      <c r="U23" s="17"/>
      <c r="V23" s="17"/>
      <c r="W23" s="17"/>
      <c r="X23" s="17">
        <v>7.6</v>
      </c>
      <c r="Y23" s="17">
        <v>0.7</v>
      </c>
      <c r="Z23" s="17">
        <v>1.9</v>
      </c>
      <c r="AA23" s="17">
        <v>0</v>
      </c>
      <c r="AB23" s="17">
        <v>-3.3</v>
      </c>
      <c r="AC23" s="17">
        <v>3.6</v>
      </c>
      <c r="AD23" s="17">
        <v>4.5</v>
      </c>
      <c r="AE23" s="17"/>
      <c r="AF23" s="17"/>
      <c r="AG23" s="17"/>
      <c r="AH23" s="17"/>
      <c r="AI23" s="17">
        <v>-1.6</v>
      </c>
      <c r="AJ23" s="17">
        <v>-13.9</v>
      </c>
      <c r="AK23" s="17"/>
      <c r="AL23" s="17"/>
      <c r="AM23" s="17"/>
      <c r="AN23" s="17">
        <v>-0.6</v>
      </c>
      <c r="AO23" s="17">
        <v>0</v>
      </c>
      <c r="AP23" s="17">
        <v>3.7</v>
      </c>
      <c r="AQ23" s="17">
        <v>0</v>
      </c>
      <c r="AR23" s="17">
        <v>0.5</v>
      </c>
      <c r="AS23" s="17">
        <v>0.6</v>
      </c>
      <c r="AT23" s="17">
        <v>1.6</v>
      </c>
      <c r="AU23" s="17">
        <v>0</v>
      </c>
      <c r="AV23" s="17">
        <v>21.4</v>
      </c>
      <c r="AW23" s="17">
        <v>-15.5</v>
      </c>
      <c r="AX23" s="17">
        <v>-43.5</v>
      </c>
      <c r="AY23" s="17">
        <v>-0.6</v>
      </c>
      <c r="AZ23" s="17">
        <v>0</v>
      </c>
      <c r="BA23" s="17">
        <v>-1.1000000000000001</v>
      </c>
      <c r="BB23" s="17">
        <v>0</v>
      </c>
      <c r="BC23" s="17"/>
      <c r="BD23" s="17">
        <v>0.4</v>
      </c>
      <c r="BE23" s="17">
        <v>0</v>
      </c>
      <c r="BF23" s="17">
        <v>4.3</v>
      </c>
      <c r="BG23" s="17"/>
      <c r="BH23" s="17"/>
      <c r="BI23" s="17">
        <v>0.8</v>
      </c>
      <c r="BJ23" s="17"/>
      <c r="BK23" s="17"/>
      <c r="BL23" s="17">
        <v>-3</v>
      </c>
      <c r="BM23" s="17"/>
      <c r="BN23" s="17"/>
      <c r="BO23" s="17"/>
      <c r="BP23" s="17">
        <v>-0.6</v>
      </c>
      <c r="BQ23" s="17">
        <v>-45.8</v>
      </c>
      <c r="BR23" s="17">
        <v>-47.3</v>
      </c>
      <c r="BS23" s="17">
        <v>0</v>
      </c>
      <c r="BT23" s="17">
        <v>-42</v>
      </c>
      <c r="BU23" s="17">
        <v>-4.5999999999999996</v>
      </c>
      <c r="BV23" s="17">
        <v>-5.9</v>
      </c>
      <c r="BW23" s="17"/>
      <c r="BX23" s="17"/>
      <c r="BY23" s="17"/>
      <c r="BZ23" s="17"/>
      <c r="CA23" s="17"/>
      <c r="CB23" s="17"/>
      <c r="CC23" s="17">
        <v>-0.7</v>
      </c>
      <c r="CD23" s="17">
        <v>14.5</v>
      </c>
      <c r="CE23" s="17">
        <v>9.9</v>
      </c>
      <c r="CF23" s="17">
        <v>-6.1</v>
      </c>
      <c r="CG23" s="17">
        <v>0.7</v>
      </c>
      <c r="CH23" s="17">
        <v>-4.4000000000000004</v>
      </c>
      <c r="CI23" s="17"/>
      <c r="CJ23" s="17"/>
      <c r="CK23" s="17"/>
      <c r="CL23" s="17">
        <v>9.6999999999999993</v>
      </c>
      <c r="CM23" s="17">
        <v>7.9</v>
      </c>
      <c r="CN23" s="17">
        <v>-4.4000000000000004</v>
      </c>
      <c r="CO23" s="17">
        <v>0</v>
      </c>
      <c r="CP23" s="17"/>
      <c r="CQ23" s="17"/>
      <c r="CR23" s="17"/>
      <c r="CS23" s="17"/>
      <c r="CT23" s="17"/>
      <c r="CU23" s="17"/>
      <c r="CV23" s="17"/>
      <c r="CW23" s="17">
        <v>-13.2</v>
      </c>
      <c r="CX23" s="17">
        <v>0.3</v>
      </c>
      <c r="CY23" s="17">
        <v>0</v>
      </c>
      <c r="CZ23" s="17"/>
      <c r="DA23" s="17">
        <v>0.3</v>
      </c>
      <c r="DB23" s="17"/>
      <c r="DC23" s="17"/>
      <c r="DD23" s="17"/>
      <c r="DE23" s="17"/>
      <c r="DF23" s="17">
        <v>0.1</v>
      </c>
      <c r="DG23" s="17">
        <v>1.2</v>
      </c>
      <c r="DH23" s="17">
        <v>0.1</v>
      </c>
      <c r="DI23" s="17">
        <v>1.4</v>
      </c>
      <c r="DJ23" s="17">
        <v>0</v>
      </c>
      <c r="DK23" s="17">
        <v>0.5</v>
      </c>
      <c r="DL23" s="17"/>
      <c r="DM23" s="17">
        <v>-0.5</v>
      </c>
      <c r="DN23" s="17">
        <v>-0.5</v>
      </c>
      <c r="DO23" s="17">
        <v>0.5</v>
      </c>
      <c r="DP23" s="17">
        <v>-6.3</v>
      </c>
      <c r="DQ23" s="17">
        <v>1.6</v>
      </c>
      <c r="DR23" s="17">
        <v>0.7</v>
      </c>
      <c r="DS23" s="17">
        <v>0.3</v>
      </c>
      <c r="DT23" s="17">
        <v>1.3</v>
      </c>
      <c r="DU23" s="17">
        <v>0.1</v>
      </c>
      <c r="DV23" s="17">
        <v>0.2</v>
      </c>
      <c r="DW23" s="17">
        <v>0.3</v>
      </c>
      <c r="DX23" s="17">
        <v>0.2</v>
      </c>
      <c r="DY23" s="17"/>
      <c r="DZ23" s="17">
        <v>-1.8</v>
      </c>
      <c r="EA23" s="17">
        <v>0.2</v>
      </c>
      <c r="EB23" s="17">
        <v>0.3</v>
      </c>
      <c r="EC23" s="17">
        <v>0.2</v>
      </c>
      <c r="ED23" s="17">
        <v>0.3</v>
      </c>
      <c r="EE23" s="17">
        <v>0</v>
      </c>
      <c r="EF23" s="17">
        <v>4</v>
      </c>
      <c r="EG23" s="17">
        <v>0</v>
      </c>
      <c r="EH23" s="17">
        <v>-7.1</v>
      </c>
      <c r="EI23" s="17">
        <v>-8.4</v>
      </c>
      <c r="EJ23" s="17">
        <v>0</v>
      </c>
      <c r="EK23" s="17">
        <v>0</v>
      </c>
      <c r="EL23" s="17">
        <v>0.5</v>
      </c>
      <c r="EM23" s="17">
        <v>-0.1</v>
      </c>
      <c r="EN23" s="17">
        <v>1.5</v>
      </c>
      <c r="EO23" s="17">
        <v>0.1</v>
      </c>
      <c r="EP23" s="17">
        <v>0.1</v>
      </c>
      <c r="EQ23" s="17">
        <v>0.1</v>
      </c>
      <c r="ER23" s="17"/>
      <c r="ES23" s="17">
        <v>1</v>
      </c>
      <c r="ET23" s="17">
        <v>0</v>
      </c>
      <c r="EU23" s="17">
        <v>2.2000000000000002</v>
      </c>
      <c r="EV23" s="17">
        <v>-0.2</v>
      </c>
      <c r="EW23" s="17">
        <v>16.899999999999999</v>
      </c>
      <c r="EX23" s="17">
        <v>8.5</v>
      </c>
      <c r="EY23" s="17">
        <v>10.4</v>
      </c>
      <c r="EZ23" s="17">
        <v>0</v>
      </c>
      <c r="FA23" s="17">
        <v>0.2</v>
      </c>
      <c r="FB23" s="17">
        <v>0.6</v>
      </c>
      <c r="FC23" s="17">
        <v>2.1</v>
      </c>
      <c r="FD23" s="17">
        <v>9.1999999999999993</v>
      </c>
      <c r="FE23" s="17">
        <v>0.4</v>
      </c>
      <c r="FF23" s="17"/>
      <c r="FG23" s="17">
        <v>1</v>
      </c>
      <c r="FH23" s="17">
        <v>2.7</v>
      </c>
      <c r="FI23" s="17">
        <v>2.95</v>
      </c>
      <c r="FJ23" s="17">
        <v>-112.65</v>
      </c>
      <c r="FK23" s="15"/>
      <c r="FL23" s="17">
        <v>2.6234799999999998</v>
      </c>
      <c r="FM23" s="17">
        <v>0</v>
      </c>
      <c r="FN23" s="17">
        <v>1.298</v>
      </c>
      <c r="FO23" s="17">
        <v>0.8</v>
      </c>
      <c r="FP23" s="17">
        <v>0.32394000000000001</v>
      </c>
      <c r="FQ23" s="17">
        <v>0.17055999999999999</v>
      </c>
      <c r="FR23" s="17">
        <v>-0.7</v>
      </c>
      <c r="FS23" s="17">
        <v>0.1</v>
      </c>
      <c r="FT23" s="17"/>
      <c r="FU23" s="17">
        <v>4.6159800000000004</v>
      </c>
    </row>
    <row r="24" spans="1:177" ht="24" customHeight="1" x14ac:dyDescent="0.3">
      <c r="A24" s="16" t="s">
        <v>69</v>
      </c>
      <c r="B24" s="16" t="s">
        <v>758</v>
      </c>
      <c r="C24" s="17">
        <v>-1.4</v>
      </c>
      <c r="D24" s="17">
        <v>-5.3</v>
      </c>
      <c r="E24" s="17">
        <v>0.4</v>
      </c>
      <c r="F24" s="17"/>
      <c r="G24" s="17"/>
      <c r="H24" s="17">
        <v>-4.5</v>
      </c>
      <c r="I24" s="17">
        <v>11.1</v>
      </c>
      <c r="J24" s="17"/>
      <c r="K24" s="17"/>
      <c r="L24" s="17">
        <v>-6.1</v>
      </c>
      <c r="M24" s="17">
        <v>-30.9</v>
      </c>
      <c r="N24" s="17">
        <v>-15.7</v>
      </c>
      <c r="O24" s="17">
        <v>28.7</v>
      </c>
      <c r="P24" s="17">
        <v>-2.2999999999999998</v>
      </c>
      <c r="Q24" s="17">
        <v>-8.6999999999999993</v>
      </c>
      <c r="R24" s="17">
        <v>5.6</v>
      </c>
      <c r="S24" s="17">
        <v>-0.2</v>
      </c>
      <c r="T24" s="17"/>
      <c r="U24" s="17"/>
      <c r="V24" s="17"/>
      <c r="W24" s="17"/>
      <c r="X24" s="17">
        <v>4.7</v>
      </c>
      <c r="Y24" s="17">
        <v>0.7</v>
      </c>
      <c r="Z24" s="17">
        <v>1.7</v>
      </c>
      <c r="AA24" s="17">
        <v>0</v>
      </c>
      <c r="AB24" s="17">
        <v>-3.3</v>
      </c>
      <c r="AC24" s="17">
        <v>3.6</v>
      </c>
      <c r="AD24" s="17">
        <v>4.8</v>
      </c>
      <c r="AE24" s="17"/>
      <c r="AF24" s="17"/>
      <c r="AG24" s="17"/>
      <c r="AH24" s="17"/>
      <c r="AI24" s="17">
        <v>-4.3</v>
      </c>
      <c r="AJ24" s="17">
        <v>-18.8</v>
      </c>
      <c r="AK24" s="17"/>
      <c r="AL24" s="17"/>
      <c r="AM24" s="17"/>
      <c r="AN24" s="17">
        <v>-0.6</v>
      </c>
      <c r="AO24" s="17">
        <v>0</v>
      </c>
      <c r="AP24" s="17">
        <v>3.5</v>
      </c>
      <c r="AQ24" s="17">
        <v>0</v>
      </c>
      <c r="AR24" s="17">
        <v>1</v>
      </c>
      <c r="AS24" s="17">
        <v>0.7</v>
      </c>
      <c r="AT24" s="17">
        <v>1.6</v>
      </c>
      <c r="AU24" s="17">
        <v>0.8</v>
      </c>
      <c r="AV24" s="17">
        <v>23.6</v>
      </c>
      <c r="AW24" s="17">
        <v>-13.6</v>
      </c>
      <c r="AX24" s="17">
        <v>-41.5</v>
      </c>
      <c r="AY24" s="17">
        <v>-4.5999999999999996</v>
      </c>
      <c r="AZ24" s="17">
        <v>0</v>
      </c>
      <c r="BA24" s="17">
        <v>-1.2</v>
      </c>
      <c r="BB24" s="17">
        <v>0</v>
      </c>
      <c r="BC24" s="17"/>
      <c r="BD24" s="17">
        <v>0.4</v>
      </c>
      <c r="BE24" s="17">
        <v>0</v>
      </c>
      <c r="BF24" s="17">
        <v>-2.2000000000000002</v>
      </c>
      <c r="BG24" s="17"/>
      <c r="BH24" s="17"/>
      <c r="BI24" s="17">
        <v>1.6</v>
      </c>
      <c r="BJ24" s="17"/>
      <c r="BK24" s="17"/>
      <c r="BL24" s="17">
        <v>0</v>
      </c>
      <c r="BM24" s="17"/>
      <c r="BN24" s="17"/>
      <c r="BO24" s="17"/>
      <c r="BP24" s="17">
        <v>1.9</v>
      </c>
      <c r="BQ24" s="17">
        <v>-44.3</v>
      </c>
      <c r="BR24" s="17">
        <v>-45.8</v>
      </c>
      <c r="BS24" s="17">
        <v>0</v>
      </c>
      <c r="BT24" s="17">
        <v>-41.6</v>
      </c>
      <c r="BU24" s="17">
        <v>-3.9</v>
      </c>
      <c r="BV24" s="17">
        <v>-5.9</v>
      </c>
      <c r="BW24" s="17"/>
      <c r="BX24" s="17"/>
      <c r="BY24" s="17"/>
      <c r="BZ24" s="17"/>
      <c r="CA24" s="17"/>
      <c r="CB24" s="17"/>
      <c r="CC24" s="17">
        <v>-0.7</v>
      </c>
      <c r="CD24" s="17">
        <v>23.3</v>
      </c>
      <c r="CE24" s="17">
        <v>10.6</v>
      </c>
      <c r="CF24" s="17">
        <v>-0.4</v>
      </c>
      <c r="CG24" s="17">
        <v>3.2</v>
      </c>
      <c r="CH24" s="17">
        <v>0</v>
      </c>
      <c r="CI24" s="17"/>
      <c r="CJ24" s="17"/>
      <c r="CK24" s="17"/>
      <c r="CL24" s="17">
        <v>12.7</v>
      </c>
      <c r="CM24" s="17">
        <v>11</v>
      </c>
      <c r="CN24" s="17">
        <v>-0.7</v>
      </c>
      <c r="CO24" s="17">
        <v>0</v>
      </c>
      <c r="CP24" s="17"/>
      <c r="CQ24" s="17"/>
      <c r="CR24" s="17"/>
      <c r="CS24" s="17"/>
      <c r="CT24" s="17"/>
      <c r="CU24" s="17"/>
      <c r="CV24" s="17"/>
      <c r="CW24" s="17">
        <v>-14.8</v>
      </c>
      <c r="CX24" s="17">
        <v>2.5</v>
      </c>
      <c r="CY24" s="17">
        <v>0</v>
      </c>
      <c r="CZ24" s="17"/>
      <c r="DA24" s="17">
        <v>0.3</v>
      </c>
      <c r="DB24" s="17"/>
      <c r="DC24" s="17"/>
      <c r="DD24" s="17"/>
      <c r="DE24" s="17"/>
      <c r="DF24" s="17">
        <v>0</v>
      </c>
      <c r="DG24" s="17">
        <v>1.1000000000000001</v>
      </c>
      <c r="DH24" s="17">
        <v>0.2</v>
      </c>
      <c r="DI24" s="17">
        <v>2.1</v>
      </c>
      <c r="DJ24" s="17">
        <v>0</v>
      </c>
      <c r="DK24" s="17">
        <v>0.6</v>
      </c>
      <c r="DL24" s="17"/>
      <c r="DM24" s="17">
        <v>-0.8</v>
      </c>
      <c r="DN24" s="17">
        <v>-1.5</v>
      </c>
      <c r="DO24" s="17">
        <v>-0.1</v>
      </c>
      <c r="DP24" s="17">
        <v>-8.3000000000000007</v>
      </c>
      <c r="DQ24" s="17">
        <v>1.6</v>
      </c>
      <c r="DR24" s="17">
        <v>0.7</v>
      </c>
      <c r="DS24" s="17">
        <v>0.3</v>
      </c>
      <c r="DT24" s="17">
        <v>1.3</v>
      </c>
      <c r="DU24" s="17">
        <v>-2.5</v>
      </c>
      <c r="DV24" s="17">
        <v>0.1</v>
      </c>
      <c r="DW24" s="17">
        <v>0.3</v>
      </c>
      <c r="DX24" s="17">
        <v>0.2</v>
      </c>
      <c r="DY24" s="17"/>
      <c r="DZ24" s="17">
        <v>-1.8</v>
      </c>
      <c r="EA24" s="17">
        <v>0.2</v>
      </c>
      <c r="EB24" s="17">
        <v>0.3</v>
      </c>
      <c r="EC24" s="17">
        <v>0.3</v>
      </c>
      <c r="ED24" s="17">
        <v>0.2</v>
      </c>
      <c r="EE24" s="17">
        <v>0</v>
      </c>
      <c r="EF24" s="17">
        <v>4</v>
      </c>
      <c r="EG24" s="17">
        <v>0.4</v>
      </c>
      <c r="EH24" s="17">
        <v>-8.6</v>
      </c>
      <c r="EI24" s="17">
        <v>-9.3000000000000007</v>
      </c>
      <c r="EJ24" s="17">
        <v>0</v>
      </c>
      <c r="EK24" s="17">
        <v>0</v>
      </c>
      <c r="EL24" s="17">
        <v>0.5</v>
      </c>
      <c r="EM24" s="17">
        <v>-0.1</v>
      </c>
      <c r="EN24" s="17">
        <v>1.5</v>
      </c>
      <c r="EO24" s="17">
        <v>0.1</v>
      </c>
      <c r="EP24" s="17">
        <v>0.1</v>
      </c>
      <c r="EQ24" s="17">
        <v>0.1</v>
      </c>
      <c r="ER24" s="17"/>
      <c r="ES24" s="17">
        <v>1.1000000000000001</v>
      </c>
      <c r="ET24" s="17">
        <v>0</v>
      </c>
      <c r="EU24" s="17">
        <v>0.7</v>
      </c>
      <c r="EV24" s="17">
        <v>-0.2</v>
      </c>
      <c r="EW24" s="17">
        <v>13.6</v>
      </c>
      <c r="EX24" s="17">
        <v>3.7</v>
      </c>
      <c r="EY24" s="17">
        <v>22.9</v>
      </c>
      <c r="EZ24" s="17">
        <v>0</v>
      </c>
      <c r="FA24" s="17">
        <v>0.2</v>
      </c>
      <c r="FB24" s="17">
        <v>0.6</v>
      </c>
      <c r="FC24" s="17">
        <v>1.9</v>
      </c>
      <c r="FD24" s="17">
        <v>9.1999999999999993</v>
      </c>
      <c r="FE24" s="17">
        <v>0.4</v>
      </c>
      <c r="FF24" s="17"/>
      <c r="FG24" s="17">
        <v>1.2</v>
      </c>
      <c r="FH24" s="17">
        <v>3.5</v>
      </c>
      <c r="FI24" s="17">
        <v>3.25</v>
      </c>
      <c r="FJ24" s="17">
        <v>-118.05</v>
      </c>
      <c r="FK24" s="15"/>
      <c r="FL24" s="17">
        <v>2.49519</v>
      </c>
      <c r="FM24" s="17">
        <v>0</v>
      </c>
      <c r="FN24" s="17">
        <v>0.94399999999999995</v>
      </c>
      <c r="FO24" s="17">
        <v>0.8</v>
      </c>
      <c r="FP24" s="17">
        <v>0.34328999999999998</v>
      </c>
      <c r="FQ24" s="17">
        <v>0.12584000000000001</v>
      </c>
      <c r="FR24" s="17">
        <v>-0.6</v>
      </c>
      <c r="FS24" s="17">
        <v>0.1</v>
      </c>
      <c r="FT24" s="17"/>
      <c r="FU24" s="17">
        <v>4.2083199999999996</v>
      </c>
    </row>
    <row r="25" spans="1:177" ht="24" customHeight="1" x14ac:dyDescent="0.3">
      <c r="A25" s="16" t="s">
        <v>69</v>
      </c>
      <c r="B25" s="16" t="s">
        <v>759</v>
      </c>
      <c r="C25" s="17">
        <v>-0.7</v>
      </c>
      <c r="D25" s="17">
        <v>5.5</v>
      </c>
      <c r="E25" s="17">
        <v>3</v>
      </c>
      <c r="F25" s="17"/>
      <c r="G25" s="17"/>
      <c r="H25" s="17">
        <v>-3.4</v>
      </c>
      <c r="I25" s="17">
        <v>13.7</v>
      </c>
      <c r="J25" s="17"/>
      <c r="K25" s="17"/>
      <c r="L25" s="17">
        <v>-4.5</v>
      </c>
      <c r="M25" s="17">
        <v>-21</v>
      </c>
      <c r="N25" s="17">
        <v>-5.2</v>
      </c>
      <c r="O25" s="17">
        <v>30.1</v>
      </c>
      <c r="P25" s="17">
        <v>0.6</v>
      </c>
      <c r="Q25" s="17">
        <v>-7.5</v>
      </c>
      <c r="R25" s="17">
        <v>-1.6</v>
      </c>
      <c r="S25" s="17">
        <v>0.1</v>
      </c>
      <c r="T25" s="17"/>
      <c r="U25" s="17"/>
      <c r="V25" s="17"/>
      <c r="W25" s="17"/>
      <c r="X25" s="17">
        <v>5.6</v>
      </c>
      <c r="Y25" s="17">
        <v>0.4</v>
      </c>
      <c r="Z25" s="17">
        <v>1.7</v>
      </c>
      <c r="AA25" s="17">
        <v>0</v>
      </c>
      <c r="AB25" s="17">
        <v>-3.4</v>
      </c>
      <c r="AC25" s="17">
        <v>6</v>
      </c>
      <c r="AD25" s="17">
        <v>5.2</v>
      </c>
      <c r="AE25" s="17"/>
      <c r="AF25" s="17"/>
      <c r="AG25" s="17"/>
      <c r="AH25" s="17"/>
      <c r="AI25" s="17">
        <v>-1.9</v>
      </c>
      <c r="AJ25" s="17">
        <v>-18.600000000000001</v>
      </c>
      <c r="AK25" s="17"/>
      <c r="AL25" s="17"/>
      <c r="AM25" s="17"/>
      <c r="AN25" s="17">
        <v>-1</v>
      </c>
      <c r="AO25" s="17">
        <v>0</v>
      </c>
      <c r="AP25" s="17">
        <v>3.5</v>
      </c>
      <c r="AQ25" s="17">
        <v>0</v>
      </c>
      <c r="AR25" s="17">
        <v>1</v>
      </c>
      <c r="AS25" s="17">
        <v>0.5</v>
      </c>
      <c r="AT25" s="17">
        <v>1.6</v>
      </c>
      <c r="AU25" s="17">
        <v>1.1000000000000001</v>
      </c>
      <c r="AV25" s="17">
        <v>28.2</v>
      </c>
      <c r="AW25" s="17">
        <v>-9.1</v>
      </c>
      <c r="AX25" s="17">
        <v>-37.6</v>
      </c>
      <c r="AY25" s="17">
        <v>-1.6</v>
      </c>
      <c r="AZ25" s="17">
        <v>0</v>
      </c>
      <c r="BA25" s="17">
        <v>-1.1000000000000001</v>
      </c>
      <c r="BB25" s="17">
        <v>0</v>
      </c>
      <c r="BC25" s="17"/>
      <c r="BD25" s="17">
        <v>0.4</v>
      </c>
      <c r="BE25" s="17">
        <v>0</v>
      </c>
      <c r="BF25" s="17">
        <v>4.8</v>
      </c>
      <c r="BG25" s="17"/>
      <c r="BH25" s="17"/>
      <c r="BI25" s="17">
        <v>4</v>
      </c>
      <c r="BJ25" s="17"/>
      <c r="BK25" s="17"/>
      <c r="BL25" s="17">
        <v>0</v>
      </c>
      <c r="BM25" s="17"/>
      <c r="BN25" s="17"/>
      <c r="BO25" s="17"/>
      <c r="BP25" s="17">
        <v>1.4</v>
      </c>
      <c r="BQ25" s="17">
        <v>-42.2</v>
      </c>
      <c r="BR25" s="17">
        <v>-43.8</v>
      </c>
      <c r="BS25" s="17">
        <v>0</v>
      </c>
      <c r="BT25" s="17">
        <v>-38.4</v>
      </c>
      <c r="BU25" s="17">
        <v>-3.1</v>
      </c>
      <c r="BV25" s="17">
        <v>-5.9</v>
      </c>
      <c r="BW25" s="17"/>
      <c r="BX25" s="17"/>
      <c r="BY25" s="17"/>
      <c r="BZ25" s="17"/>
      <c r="CA25" s="17"/>
      <c r="CB25" s="17"/>
      <c r="CC25" s="17">
        <v>-0.7</v>
      </c>
      <c r="CD25" s="17">
        <v>22.7</v>
      </c>
      <c r="CE25" s="17">
        <v>10.1</v>
      </c>
      <c r="CF25" s="17">
        <v>-0.4</v>
      </c>
      <c r="CG25" s="17">
        <v>0.7</v>
      </c>
      <c r="CH25" s="17">
        <v>-0.1</v>
      </c>
      <c r="CI25" s="17"/>
      <c r="CJ25" s="17"/>
      <c r="CK25" s="17"/>
      <c r="CL25" s="17">
        <v>18.100000000000001</v>
      </c>
      <c r="CM25" s="17">
        <v>16.5</v>
      </c>
      <c r="CN25" s="17">
        <v>6.7</v>
      </c>
      <c r="CO25" s="17">
        <v>0</v>
      </c>
      <c r="CP25" s="17"/>
      <c r="CQ25" s="17"/>
      <c r="CR25" s="17"/>
      <c r="CS25" s="17"/>
      <c r="CT25" s="17"/>
      <c r="CU25" s="17"/>
      <c r="CV25" s="17"/>
      <c r="CW25" s="17">
        <v>-14.4</v>
      </c>
      <c r="CX25" s="17">
        <v>4.7</v>
      </c>
      <c r="CY25" s="17">
        <v>0</v>
      </c>
      <c r="CZ25" s="17"/>
      <c r="DA25" s="17">
        <v>0.3</v>
      </c>
      <c r="DB25" s="17"/>
      <c r="DC25" s="17"/>
      <c r="DD25" s="17"/>
      <c r="DE25" s="17"/>
      <c r="DF25" s="17">
        <v>0</v>
      </c>
      <c r="DG25" s="17">
        <v>1.1000000000000001</v>
      </c>
      <c r="DH25" s="17">
        <v>0.2</v>
      </c>
      <c r="DI25" s="17">
        <v>1.5</v>
      </c>
      <c r="DJ25" s="17">
        <v>0</v>
      </c>
      <c r="DK25" s="17">
        <v>0.6</v>
      </c>
      <c r="DL25" s="17"/>
      <c r="DM25" s="17">
        <v>-0.8</v>
      </c>
      <c r="DN25" s="17">
        <v>-1.8</v>
      </c>
      <c r="DO25" s="17">
        <v>-0.2</v>
      </c>
      <c r="DP25" s="17">
        <v>-8.3000000000000007</v>
      </c>
      <c r="DQ25" s="17">
        <v>1.6</v>
      </c>
      <c r="DR25" s="17">
        <v>0.7</v>
      </c>
      <c r="DS25" s="17">
        <v>0.3</v>
      </c>
      <c r="DT25" s="17">
        <v>1.3</v>
      </c>
      <c r="DU25" s="17">
        <v>-3.2</v>
      </c>
      <c r="DV25" s="17">
        <v>0</v>
      </c>
      <c r="DW25" s="17">
        <v>0.3</v>
      </c>
      <c r="DX25" s="17">
        <v>0.2</v>
      </c>
      <c r="DY25" s="17"/>
      <c r="DZ25" s="17">
        <v>-1.8</v>
      </c>
      <c r="EA25" s="17">
        <v>0.2</v>
      </c>
      <c r="EB25" s="17">
        <v>0.3</v>
      </c>
      <c r="EC25" s="17">
        <v>0.2</v>
      </c>
      <c r="ED25" s="17">
        <v>0.3</v>
      </c>
      <c r="EE25" s="17">
        <v>0</v>
      </c>
      <c r="EF25" s="17">
        <v>4</v>
      </c>
      <c r="EG25" s="17">
        <v>1.2</v>
      </c>
      <c r="EH25" s="17">
        <v>-8.1</v>
      </c>
      <c r="EI25" s="17">
        <v>-9.4</v>
      </c>
      <c r="EJ25" s="17">
        <v>0</v>
      </c>
      <c r="EK25" s="17">
        <v>0</v>
      </c>
      <c r="EL25" s="17">
        <v>0.4</v>
      </c>
      <c r="EM25" s="17">
        <v>-0.1</v>
      </c>
      <c r="EN25" s="17">
        <v>1.6</v>
      </c>
      <c r="EO25" s="17">
        <v>0.1</v>
      </c>
      <c r="EP25" s="17">
        <v>0.1</v>
      </c>
      <c r="EQ25" s="17">
        <v>0.1</v>
      </c>
      <c r="ER25" s="17"/>
      <c r="ES25" s="17">
        <v>0.7</v>
      </c>
      <c r="ET25" s="17">
        <v>0.1</v>
      </c>
      <c r="EU25" s="17">
        <v>-1.8</v>
      </c>
      <c r="EV25" s="17">
        <v>-0.2</v>
      </c>
      <c r="EW25" s="17">
        <v>9.3000000000000007</v>
      </c>
      <c r="EX25" s="17">
        <v>1.2</v>
      </c>
      <c r="EY25" s="17">
        <v>24.4</v>
      </c>
      <c r="EZ25" s="17">
        <v>0</v>
      </c>
      <c r="FA25" s="17">
        <v>0.2</v>
      </c>
      <c r="FB25" s="17">
        <v>0.8</v>
      </c>
      <c r="FC25" s="17">
        <v>2.1</v>
      </c>
      <c r="FD25" s="17">
        <v>9.1999999999999993</v>
      </c>
      <c r="FE25" s="17">
        <v>0.3</v>
      </c>
      <c r="FF25" s="17"/>
      <c r="FG25" s="17">
        <v>1.1000000000000001</v>
      </c>
      <c r="FH25" s="17">
        <v>3.6</v>
      </c>
      <c r="FI25" s="17">
        <v>3.17</v>
      </c>
      <c r="FJ25" s="17">
        <v>-32.229999999999997</v>
      </c>
      <c r="FK25" s="15"/>
      <c r="FL25" s="17">
        <v>2.5598000000000001</v>
      </c>
      <c r="FM25" s="17">
        <v>0</v>
      </c>
      <c r="FN25" s="17">
        <v>1.2</v>
      </c>
      <c r="FO25" s="17">
        <v>0.8</v>
      </c>
      <c r="FP25" s="17">
        <v>0.34636</v>
      </c>
      <c r="FQ25" s="17">
        <v>0.13149</v>
      </c>
      <c r="FR25" s="17">
        <v>-0.4</v>
      </c>
      <c r="FS25" s="17">
        <v>0.1</v>
      </c>
      <c r="FT25" s="17"/>
      <c r="FU25" s="17">
        <v>4.7376500000000004</v>
      </c>
    </row>
    <row r="26" spans="1:177" ht="24" customHeight="1" x14ac:dyDescent="0.3">
      <c r="A26" s="18" t="s">
        <v>69</v>
      </c>
      <c r="B26" s="18" t="s">
        <v>760</v>
      </c>
      <c r="C26" s="19">
        <v>-0.5</v>
      </c>
      <c r="D26" s="19">
        <v>2.5</v>
      </c>
      <c r="E26" s="19">
        <v>2</v>
      </c>
      <c r="F26" s="19"/>
      <c r="G26" s="19"/>
      <c r="H26" s="19">
        <v>-4.4000000000000004</v>
      </c>
      <c r="I26" s="19">
        <v>-4</v>
      </c>
      <c r="J26" s="19"/>
      <c r="K26" s="19"/>
      <c r="L26" s="19">
        <v>-1.9</v>
      </c>
      <c r="M26" s="19">
        <v>-20.5</v>
      </c>
      <c r="N26" s="19">
        <v>-4.5</v>
      </c>
      <c r="O26" s="19">
        <v>33.9</v>
      </c>
      <c r="P26" s="19">
        <v>3.7</v>
      </c>
      <c r="Q26" s="19">
        <v>-5.2</v>
      </c>
      <c r="R26" s="19">
        <v>0.8</v>
      </c>
      <c r="S26" s="19">
        <v>0</v>
      </c>
      <c r="T26" s="19"/>
      <c r="U26" s="19"/>
      <c r="V26" s="19"/>
      <c r="W26" s="19"/>
      <c r="X26" s="19">
        <v>4.5</v>
      </c>
      <c r="Y26" s="19">
        <v>0.8</v>
      </c>
      <c r="Z26" s="19">
        <v>2</v>
      </c>
      <c r="AA26" s="19">
        <v>0</v>
      </c>
      <c r="AB26" s="19">
        <v>-3.4</v>
      </c>
      <c r="AC26" s="19">
        <v>6.1</v>
      </c>
      <c r="AD26" s="19">
        <v>6.7</v>
      </c>
      <c r="AE26" s="19"/>
      <c r="AF26" s="19"/>
      <c r="AG26" s="19"/>
      <c r="AH26" s="19"/>
      <c r="AI26" s="19">
        <v>-0.9</v>
      </c>
      <c r="AJ26" s="19">
        <v>-17.399999999999999</v>
      </c>
      <c r="AK26" s="19"/>
      <c r="AL26" s="19"/>
      <c r="AM26" s="19"/>
      <c r="AN26" s="19">
        <v>-1</v>
      </c>
      <c r="AO26" s="19">
        <v>0</v>
      </c>
      <c r="AP26" s="19">
        <v>4.5</v>
      </c>
      <c r="AQ26" s="19">
        <v>0</v>
      </c>
      <c r="AR26" s="19">
        <v>2.9</v>
      </c>
      <c r="AS26" s="19">
        <v>1.1000000000000001</v>
      </c>
      <c r="AT26" s="19">
        <v>1.6</v>
      </c>
      <c r="AU26" s="19">
        <v>1</v>
      </c>
      <c r="AV26" s="19">
        <v>44.2</v>
      </c>
      <c r="AW26" s="19">
        <v>5.2</v>
      </c>
      <c r="AX26" s="19">
        <v>-38.700000000000003</v>
      </c>
      <c r="AY26" s="19">
        <v>-1.5</v>
      </c>
      <c r="AZ26" s="19">
        <v>0</v>
      </c>
      <c r="BA26" s="19">
        <v>-0.9</v>
      </c>
      <c r="BB26" s="19">
        <v>0</v>
      </c>
      <c r="BC26" s="19"/>
      <c r="BD26" s="19">
        <v>0.5</v>
      </c>
      <c r="BE26" s="19">
        <v>0</v>
      </c>
      <c r="BF26" s="19">
        <v>2.4</v>
      </c>
      <c r="BG26" s="19"/>
      <c r="BH26" s="19"/>
      <c r="BI26" s="19">
        <v>-1.8</v>
      </c>
      <c r="BJ26" s="19"/>
      <c r="BK26" s="19"/>
      <c r="BL26" s="19">
        <v>0</v>
      </c>
      <c r="BM26" s="19"/>
      <c r="BN26" s="19"/>
      <c r="BO26" s="19"/>
      <c r="BP26" s="19">
        <v>-0.5</v>
      </c>
      <c r="BQ26" s="19">
        <v>-38.799999999999997</v>
      </c>
      <c r="BR26" s="19">
        <v>-40.299999999999997</v>
      </c>
      <c r="BS26" s="19">
        <v>0</v>
      </c>
      <c r="BT26" s="19">
        <v>-37.799999999999997</v>
      </c>
      <c r="BU26" s="19">
        <v>-1.5</v>
      </c>
      <c r="BV26" s="19">
        <v>-5.9</v>
      </c>
      <c r="BW26" s="19"/>
      <c r="BX26" s="19"/>
      <c r="BY26" s="19"/>
      <c r="BZ26" s="19"/>
      <c r="CA26" s="19"/>
      <c r="CB26" s="19"/>
      <c r="CC26" s="19">
        <v>-0.7</v>
      </c>
      <c r="CD26" s="19">
        <v>23.4</v>
      </c>
      <c r="CE26" s="19">
        <v>24.7</v>
      </c>
      <c r="CF26" s="19">
        <v>5.6</v>
      </c>
      <c r="CG26" s="19">
        <v>3.9</v>
      </c>
      <c r="CH26" s="19">
        <v>-0.1</v>
      </c>
      <c r="CI26" s="19"/>
      <c r="CJ26" s="19"/>
      <c r="CK26" s="19"/>
      <c r="CL26" s="19">
        <v>2.2000000000000002</v>
      </c>
      <c r="CM26" s="19">
        <v>0.2</v>
      </c>
      <c r="CN26" s="19">
        <v>-17.600000000000001</v>
      </c>
      <c r="CO26" s="19">
        <v>0</v>
      </c>
      <c r="CP26" s="19"/>
      <c r="CQ26" s="19"/>
      <c r="CR26" s="19"/>
      <c r="CS26" s="19"/>
      <c r="CT26" s="19"/>
      <c r="CU26" s="19"/>
      <c r="CV26" s="19"/>
      <c r="CW26" s="19">
        <v>-13.4</v>
      </c>
      <c r="CX26" s="19">
        <v>7.3</v>
      </c>
      <c r="CY26" s="19">
        <v>0</v>
      </c>
      <c r="CZ26" s="19"/>
      <c r="DA26" s="19">
        <v>0.3</v>
      </c>
      <c r="DB26" s="19"/>
      <c r="DC26" s="19"/>
      <c r="DD26" s="19"/>
      <c r="DE26" s="19"/>
      <c r="DF26" s="19">
        <v>0</v>
      </c>
      <c r="DG26" s="19">
        <v>1.2</v>
      </c>
      <c r="DH26" s="19">
        <v>-0.2</v>
      </c>
      <c r="DI26" s="19">
        <v>0.6</v>
      </c>
      <c r="DJ26" s="19">
        <v>0</v>
      </c>
      <c r="DK26" s="19">
        <v>0.6</v>
      </c>
      <c r="DL26" s="19"/>
      <c r="DM26" s="19">
        <v>-0.8</v>
      </c>
      <c r="DN26" s="19">
        <v>-1.8</v>
      </c>
      <c r="DO26" s="19">
        <v>0</v>
      </c>
      <c r="DP26" s="19">
        <v>-7.9</v>
      </c>
      <c r="DQ26" s="19">
        <v>1.6</v>
      </c>
      <c r="DR26" s="19">
        <v>0.7</v>
      </c>
      <c r="DS26" s="19">
        <v>0.3</v>
      </c>
      <c r="DT26" s="19">
        <v>1.3</v>
      </c>
      <c r="DU26" s="19">
        <v>-3.5</v>
      </c>
      <c r="DV26" s="19">
        <v>0.1</v>
      </c>
      <c r="DW26" s="19">
        <v>0.3</v>
      </c>
      <c r="DX26" s="19">
        <v>0.2</v>
      </c>
      <c r="DY26" s="19"/>
      <c r="DZ26" s="19">
        <v>-1.8</v>
      </c>
      <c r="EA26" s="19">
        <v>0.1</v>
      </c>
      <c r="EB26" s="19">
        <v>0.3</v>
      </c>
      <c r="EC26" s="19">
        <v>0.2</v>
      </c>
      <c r="ED26" s="19">
        <v>0.3</v>
      </c>
      <c r="EE26" s="19">
        <v>0.1</v>
      </c>
      <c r="EF26" s="19">
        <v>4</v>
      </c>
      <c r="EG26" s="19">
        <v>2.7</v>
      </c>
      <c r="EH26" s="19">
        <v>-6.2</v>
      </c>
      <c r="EI26" s="19">
        <v>-7.5</v>
      </c>
      <c r="EJ26" s="19">
        <v>0</v>
      </c>
      <c r="EK26" s="19">
        <v>0</v>
      </c>
      <c r="EL26" s="19">
        <v>0.5</v>
      </c>
      <c r="EM26" s="19">
        <v>-0.1</v>
      </c>
      <c r="EN26" s="19">
        <v>1.9</v>
      </c>
      <c r="EO26" s="19">
        <v>0.1</v>
      </c>
      <c r="EP26" s="19">
        <v>0.1</v>
      </c>
      <c r="EQ26" s="19">
        <v>0.1</v>
      </c>
      <c r="ER26" s="19"/>
      <c r="ES26" s="19">
        <v>1.3</v>
      </c>
      <c r="ET26" s="19">
        <v>0.5</v>
      </c>
      <c r="EU26" s="19">
        <v>-30.6</v>
      </c>
      <c r="EV26" s="19">
        <v>-0.2</v>
      </c>
      <c r="EW26" s="19">
        <v>5.6</v>
      </c>
      <c r="EX26" s="19">
        <v>0</v>
      </c>
      <c r="EY26" s="19">
        <v>61.6</v>
      </c>
      <c r="EZ26" s="19">
        <v>0.3</v>
      </c>
      <c r="FA26" s="19">
        <v>0.2</v>
      </c>
      <c r="FB26" s="19">
        <v>0.6</v>
      </c>
      <c r="FC26" s="19">
        <v>2.1</v>
      </c>
      <c r="FD26" s="19">
        <v>12.8</v>
      </c>
      <c r="FE26" s="19">
        <v>0</v>
      </c>
      <c r="FF26" s="19"/>
      <c r="FG26" s="19">
        <v>1.4</v>
      </c>
      <c r="FH26" s="19">
        <v>3.7</v>
      </c>
      <c r="FI26" s="19">
        <v>3.18</v>
      </c>
      <c r="FJ26" s="19">
        <v>-19.22</v>
      </c>
      <c r="FK26" s="15"/>
      <c r="FL26" s="19">
        <v>2.85425</v>
      </c>
      <c r="FM26" s="19">
        <v>0</v>
      </c>
      <c r="FN26" s="19">
        <v>1.3280000000000001</v>
      </c>
      <c r="FO26" s="19">
        <v>0.9</v>
      </c>
      <c r="FP26" s="19">
        <v>0.33906999999999998</v>
      </c>
      <c r="FQ26" s="19">
        <v>0.12464</v>
      </c>
      <c r="FR26" s="19">
        <v>0.3</v>
      </c>
      <c r="FS26" s="19">
        <v>0.2</v>
      </c>
      <c r="FT26" s="19"/>
      <c r="FU26" s="19">
        <v>6.04596</v>
      </c>
    </row>
    <row r="27" spans="1:177" ht="24" customHeight="1" x14ac:dyDescent="0.3">
      <c r="A27" s="13" t="s">
        <v>69</v>
      </c>
      <c r="B27" s="13" t="s">
        <v>761</v>
      </c>
      <c r="C27" s="14">
        <v>0.2</v>
      </c>
      <c r="D27" s="14">
        <v>17.899999999999999</v>
      </c>
      <c r="E27" s="14">
        <v>5.5</v>
      </c>
      <c r="F27" s="14"/>
      <c r="G27" s="14"/>
      <c r="H27" s="14">
        <v>-3</v>
      </c>
      <c r="I27" s="14">
        <v>10.8</v>
      </c>
      <c r="J27" s="14"/>
      <c r="K27" s="14"/>
      <c r="L27" s="14">
        <v>2</v>
      </c>
      <c r="M27" s="14">
        <v>-12.7</v>
      </c>
      <c r="N27" s="14">
        <v>4</v>
      </c>
      <c r="O27" s="14">
        <v>38.700000000000003</v>
      </c>
      <c r="P27" s="14">
        <v>6.7</v>
      </c>
      <c r="Q27" s="14">
        <v>-3.4</v>
      </c>
      <c r="R27" s="14">
        <v>15.1</v>
      </c>
      <c r="S27" s="14">
        <v>0.2</v>
      </c>
      <c r="T27" s="14"/>
      <c r="U27" s="14"/>
      <c r="V27" s="14"/>
      <c r="W27" s="14"/>
      <c r="X27" s="14">
        <v>8.3000000000000007</v>
      </c>
      <c r="Y27" s="14">
        <v>1.2</v>
      </c>
      <c r="Z27" s="14">
        <v>2.2000000000000002</v>
      </c>
      <c r="AA27" s="14">
        <v>0</v>
      </c>
      <c r="AB27" s="14">
        <v>-3.4</v>
      </c>
      <c r="AC27" s="14">
        <v>6.1</v>
      </c>
      <c r="AD27" s="14">
        <v>7.8</v>
      </c>
      <c r="AE27" s="14"/>
      <c r="AF27" s="14"/>
      <c r="AG27" s="14"/>
      <c r="AH27" s="14"/>
      <c r="AI27" s="14">
        <v>0.4</v>
      </c>
      <c r="AJ27" s="14">
        <v>-14.6</v>
      </c>
      <c r="AK27" s="14"/>
      <c r="AL27" s="14"/>
      <c r="AM27" s="14"/>
      <c r="AN27" s="14">
        <v>-0.7</v>
      </c>
      <c r="AO27" s="14">
        <v>0</v>
      </c>
      <c r="AP27" s="14">
        <v>5.0999999999999996</v>
      </c>
      <c r="AQ27" s="14">
        <v>5.4</v>
      </c>
      <c r="AR27" s="14">
        <v>2.8</v>
      </c>
      <c r="AS27" s="14">
        <v>0.9</v>
      </c>
      <c r="AT27" s="14">
        <v>1.6</v>
      </c>
      <c r="AU27" s="14">
        <v>0.6</v>
      </c>
      <c r="AV27" s="14">
        <v>47.5</v>
      </c>
      <c r="AW27" s="14">
        <v>-4.8</v>
      </c>
      <c r="AX27" s="14">
        <v>-36</v>
      </c>
      <c r="AY27" s="14">
        <v>5.4</v>
      </c>
      <c r="AZ27" s="14">
        <v>0</v>
      </c>
      <c r="BA27" s="14">
        <v>-0.9</v>
      </c>
      <c r="BB27" s="14">
        <v>3.9</v>
      </c>
      <c r="BC27" s="14"/>
      <c r="BD27" s="14">
        <v>0.4</v>
      </c>
      <c r="BE27" s="14">
        <v>0</v>
      </c>
      <c r="BF27" s="14">
        <v>4.0999999999999996</v>
      </c>
      <c r="BG27" s="14"/>
      <c r="BH27" s="14"/>
      <c r="BI27" s="14">
        <v>0</v>
      </c>
      <c r="BJ27" s="14"/>
      <c r="BK27" s="14"/>
      <c r="BL27" s="14">
        <v>0</v>
      </c>
      <c r="BM27" s="14"/>
      <c r="BN27" s="14"/>
      <c r="BO27" s="14"/>
      <c r="BP27" s="14">
        <v>1.7</v>
      </c>
      <c r="BQ27" s="14">
        <v>-35.9</v>
      </c>
      <c r="BR27" s="14">
        <v>-37.5</v>
      </c>
      <c r="BS27" s="14">
        <v>0</v>
      </c>
      <c r="BT27" s="14">
        <v>-26.3</v>
      </c>
      <c r="BU27" s="14">
        <v>-0.2</v>
      </c>
      <c r="BV27" s="14">
        <v>-5.8</v>
      </c>
      <c r="BW27" s="14"/>
      <c r="BX27" s="14"/>
      <c r="BY27" s="14"/>
      <c r="BZ27" s="14"/>
      <c r="CA27" s="14"/>
      <c r="CB27" s="14"/>
      <c r="CC27" s="14">
        <v>-0.7</v>
      </c>
      <c r="CD27" s="14">
        <v>22.8</v>
      </c>
      <c r="CE27" s="14">
        <v>24.2</v>
      </c>
      <c r="CF27" s="14">
        <v>5.5</v>
      </c>
      <c r="CG27" s="14">
        <v>4.5999999999999996</v>
      </c>
      <c r="CH27" s="14">
        <v>-0.2</v>
      </c>
      <c r="CI27" s="14"/>
      <c r="CJ27" s="14"/>
      <c r="CK27" s="14"/>
      <c r="CL27" s="14">
        <v>8.3000000000000007</v>
      </c>
      <c r="CM27" s="14">
        <v>6.2</v>
      </c>
      <c r="CN27" s="14">
        <v>-9</v>
      </c>
      <c r="CO27" s="14">
        <v>0</v>
      </c>
      <c r="CP27" s="14"/>
      <c r="CQ27" s="14"/>
      <c r="CR27" s="14"/>
      <c r="CS27" s="14"/>
      <c r="CT27" s="14"/>
      <c r="CU27" s="14"/>
      <c r="CV27" s="14"/>
      <c r="CW27" s="14">
        <v>-12.8</v>
      </c>
      <c r="CX27" s="14">
        <v>6.2</v>
      </c>
      <c r="CY27" s="14">
        <v>0</v>
      </c>
      <c r="CZ27" s="14"/>
      <c r="DA27" s="14">
        <v>0.3</v>
      </c>
      <c r="DB27" s="14"/>
      <c r="DC27" s="14"/>
      <c r="DD27" s="14"/>
      <c r="DE27" s="14"/>
      <c r="DF27" s="14">
        <v>0.1</v>
      </c>
      <c r="DG27" s="14">
        <v>1.3</v>
      </c>
      <c r="DH27" s="14">
        <v>0.2</v>
      </c>
      <c r="DI27" s="14">
        <v>1</v>
      </c>
      <c r="DJ27" s="14">
        <v>0</v>
      </c>
      <c r="DK27" s="14">
        <v>0.5</v>
      </c>
      <c r="DL27" s="14"/>
      <c r="DM27" s="14">
        <v>-0.8</v>
      </c>
      <c r="DN27" s="14">
        <v>-1.9</v>
      </c>
      <c r="DO27" s="14">
        <v>0.1</v>
      </c>
      <c r="DP27" s="14">
        <v>-6.7</v>
      </c>
      <c r="DQ27" s="14">
        <v>1.2</v>
      </c>
      <c r="DR27" s="14">
        <v>0.7</v>
      </c>
      <c r="DS27" s="14">
        <v>0.3</v>
      </c>
      <c r="DT27" s="14">
        <v>1.3</v>
      </c>
      <c r="DU27" s="14">
        <v>-3.6</v>
      </c>
      <c r="DV27" s="14">
        <v>0.1</v>
      </c>
      <c r="DW27" s="14">
        <v>0.3</v>
      </c>
      <c r="DX27" s="14">
        <v>0.2</v>
      </c>
      <c r="DY27" s="14"/>
      <c r="DZ27" s="14">
        <v>-1.9</v>
      </c>
      <c r="EA27" s="14">
        <v>0.3</v>
      </c>
      <c r="EB27" s="14">
        <v>0.3</v>
      </c>
      <c r="EC27" s="14">
        <v>0.2</v>
      </c>
      <c r="ED27" s="14">
        <v>0.2</v>
      </c>
      <c r="EE27" s="14">
        <v>0.8</v>
      </c>
      <c r="EF27" s="14">
        <v>4</v>
      </c>
      <c r="EG27" s="14">
        <v>2.8</v>
      </c>
      <c r="EH27" s="14">
        <v>-5.4</v>
      </c>
      <c r="EI27" s="14">
        <v>-6.8</v>
      </c>
      <c r="EJ27" s="14">
        <v>0</v>
      </c>
      <c r="EK27" s="14">
        <v>0</v>
      </c>
      <c r="EL27" s="14">
        <v>0.4</v>
      </c>
      <c r="EM27" s="14">
        <v>-0.1</v>
      </c>
      <c r="EN27" s="14">
        <v>2</v>
      </c>
      <c r="EO27" s="14">
        <v>0.1</v>
      </c>
      <c r="EP27" s="14">
        <v>0.1</v>
      </c>
      <c r="EQ27" s="14">
        <v>0.1</v>
      </c>
      <c r="ER27" s="14"/>
      <c r="ES27" s="14">
        <v>3.2</v>
      </c>
      <c r="ET27" s="14">
        <v>0.9</v>
      </c>
      <c r="EU27" s="14">
        <v>-20.399999999999999</v>
      </c>
      <c r="EV27" s="14">
        <v>-0.2</v>
      </c>
      <c r="EW27" s="14">
        <v>-0.7</v>
      </c>
      <c r="EX27" s="14">
        <v>0</v>
      </c>
      <c r="EY27" s="14">
        <v>58.6</v>
      </c>
      <c r="EZ27" s="14">
        <v>0.7</v>
      </c>
      <c r="FA27" s="14">
        <v>0.2</v>
      </c>
      <c r="FB27" s="14">
        <v>0.4</v>
      </c>
      <c r="FC27" s="14">
        <v>2</v>
      </c>
      <c r="FD27" s="14">
        <v>12.8</v>
      </c>
      <c r="FE27" s="14">
        <v>0.1</v>
      </c>
      <c r="FF27" s="14"/>
      <c r="FG27" s="14">
        <v>1.9</v>
      </c>
      <c r="FH27" s="14">
        <v>3.9</v>
      </c>
      <c r="FI27" s="14">
        <v>3.17</v>
      </c>
      <c r="FJ27" s="14">
        <v>134.66999999999999</v>
      </c>
      <c r="FK27" s="15"/>
      <c r="FL27" s="14">
        <v>3.0249000000000001</v>
      </c>
      <c r="FM27" s="14">
        <v>0</v>
      </c>
      <c r="FN27" s="14">
        <v>1.08</v>
      </c>
      <c r="FO27" s="14">
        <v>0.8</v>
      </c>
      <c r="FP27" s="14">
        <v>0.32741999999999999</v>
      </c>
      <c r="FQ27" s="14">
        <v>0.10362</v>
      </c>
      <c r="FR27" s="14">
        <v>0.5</v>
      </c>
      <c r="FS27" s="14">
        <v>1.1000000000000001</v>
      </c>
      <c r="FT27" s="14"/>
      <c r="FU27" s="14">
        <v>6.9359400000000004</v>
      </c>
    </row>
    <row r="28" spans="1:177" ht="24" customHeight="1" x14ac:dyDescent="0.3">
      <c r="A28" s="16" t="s">
        <v>69</v>
      </c>
      <c r="B28" s="16" t="s">
        <v>762</v>
      </c>
      <c r="C28" s="17">
        <v>1.2</v>
      </c>
      <c r="D28" s="17">
        <v>33.700000000000003</v>
      </c>
      <c r="E28" s="17">
        <v>9</v>
      </c>
      <c r="F28" s="17"/>
      <c r="G28" s="17"/>
      <c r="H28" s="17">
        <v>-2.2000000000000002</v>
      </c>
      <c r="I28" s="17">
        <v>13</v>
      </c>
      <c r="J28" s="17"/>
      <c r="K28" s="17"/>
      <c r="L28" s="17">
        <v>8.1</v>
      </c>
      <c r="M28" s="17">
        <v>-7.8</v>
      </c>
      <c r="N28" s="17">
        <v>9.1999999999999993</v>
      </c>
      <c r="O28" s="17">
        <v>44.7</v>
      </c>
      <c r="P28" s="17">
        <v>12.5</v>
      </c>
      <c r="Q28" s="17">
        <v>0.7</v>
      </c>
      <c r="R28" s="17">
        <v>24.1</v>
      </c>
      <c r="S28" s="17">
        <v>0.2</v>
      </c>
      <c r="T28" s="17"/>
      <c r="U28" s="17"/>
      <c r="V28" s="17"/>
      <c r="W28" s="17"/>
      <c r="X28" s="17">
        <v>8.3000000000000007</v>
      </c>
      <c r="Y28" s="17">
        <v>1.4</v>
      </c>
      <c r="Z28" s="17">
        <v>2.2000000000000002</v>
      </c>
      <c r="AA28" s="17">
        <v>0</v>
      </c>
      <c r="AB28" s="17">
        <v>-3.4</v>
      </c>
      <c r="AC28" s="17">
        <v>6.2</v>
      </c>
      <c r="AD28" s="17">
        <v>9.8000000000000007</v>
      </c>
      <c r="AE28" s="17"/>
      <c r="AF28" s="17"/>
      <c r="AG28" s="17"/>
      <c r="AH28" s="17"/>
      <c r="AI28" s="17">
        <v>3.8</v>
      </c>
      <c r="AJ28" s="17">
        <v>-11.1</v>
      </c>
      <c r="AK28" s="17"/>
      <c r="AL28" s="17"/>
      <c r="AM28" s="17"/>
      <c r="AN28" s="17">
        <v>-0.9</v>
      </c>
      <c r="AO28" s="17">
        <v>0</v>
      </c>
      <c r="AP28" s="17">
        <v>5.5</v>
      </c>
      <c r="AQ28" s="17">
        <v>3.6</v>
      </c>
      <c r="AR28" s="17">
        <v>8</v>
      </c>
      <c r="AS28" s="17">
        <v>1.2</v>
      </c>
      <c r="AT28" s="17">
        <v>1.6</v>
      </c>
      <c r="AU28" s="17">
        <v>1.2</v>
      </c>
      <c r="AV28" s="17">
        <v>55.1</v>
      </c>
      <c r="AW28" s="17">
        <v>11</v>
      </c>
      <c r="AX28" s="17">
        <v>-28.8</v>
      </c>
      <c r="AY28" s="17">
        <v>9.4</v>
      </c>
      <c r="AZ28" s="17">
        <v>0</v>
      </c>
      <c r="BA28" s="17">
        <v>-1</v>
      </c>
      <c r="BB28" s="17">
        <v>2.1</v>
      </c>
      <c r="BC28" s="17"/>
      <c r="BD28" s="17">
        <v>0.5</v>
      </c>
      <c r="BE28" s="17">
        <v>0</v>
      </c>
      <c r="BF28" s="17">
        <v>3.9</v>
      </c>
      <c r="BG28" s="17"/>
      <c r="BH28" s="17"/>
      <c r="BI28" s="17">
        <v>-1.8</v>
      </c>
      <c r="BJ28" s="17"/>
      <c r="BK28" s="17"/>
      <c r="BL28" s="17">
        <v>0</v>
      </c>
      <c r="BM28" s="17"/>
      <c r="BN28" s="17"/>
      <c r="BO28" s="17"/>
      <c r="BP28" s="17">
        <v>4.9000000000000004</v>
      </c>
      <c r="BQ28" s="17">
        <v>-30</v>
      </c>
      <c r="BR28" s="17">
        <v>-31.6</v>
      </c>
      <c r="BS28" s="17">
        <v>0</v>
      </c>
      <c r="BT28" s="17">
        <v>-16.7</v>
      </c>
      <c r="BU28" s="17">
        <v>2.2000000000000002</v>
      </c>
      <c r="BV28" s="17">
        <v>-4.5999999999999996</v>
      </c>
      <c r="BW28" s="17"/>
      <c r="BX28" s="17"/>
      <c r="BY28" s="17"/>
      <c r="BZ28" s="17"/>
      <c r="CA28" s="17"/>
      <c r="CB28" s="17"/>
      <c r="CC28" s="17">
        <v>-0.7</v>
      </c>
      <c r="CD28" s="17">
        <v>42.2</v>
      </c>
      <c r="CE28" s="17">
        <v>23.5</v>
      </c>
      <c r="CF28" s="17">
        <v>5.2</v>
      </c>
      <c r="CG28" s="17">
        <v>4.7</v>
      </c>
      <c r="CH28" s="17">
        <v>-0.1</v>
      </c>
      <c r="CI28" s="17"/>
      <c r="CJ28" s="17"/>
      <c r="CK28" s="17"/>
      <c r="CL28" s="17">
        <v>16.2</v>
      </c>
      <c r="CM28" s="17">
        <v>14.2</v>
      </c>
      <c r="CN28" s="17">
        <v>2.2999999999999998</v>
      </c>
      <c r="CO28" s="17">
        <v>0</v>
      </c>
      <c r="CP28" s="17"/>
      <c r="CQ28" s="17"/>
      <c r="CR28" s="17"/>
      <c r="CS28" s="17"/>
      <c r="CT28" s="17"/>
      <c r="CU28" s="17"/>
      <c r="CV28" s="17"/>
      <c r="CW28" s="17">
        <v>-13.8</v>
      </c>
      <c r="CX28" s="17">
        <v>8.8000000000000007</v>
      </c>
      <c r="CY28" s="17">
        <v>0</v>
      </c>
      <c r="CZ28" s="17"/>
      <c r="DA28" s="17">
        <v>0.3</v>
      </c>
      <c r="DB28" s="17"/>
      <c r="DC28" s="17"/>
      <c r="DD28" s="17"/>
      <c r="DE28" s="17"/>
      <c r="DF28" s="17">
        <v>0</v>
      </c>
      <c r="DG28" s="17">
        <v>1.3</v>
      </c>
      <c r="DH28" s="17">
        <v>0.2</v>
      </c>
      <c r="DI28" s="17">
        <v>1.1000000000000001</v>
      </c>
      <c r="DJ28" s="17">
        <v>0</v>
      </c>
      <c r="DK28" s="17">
        <v>0.6</v>
      </c>
      <c r="DL28" s="17"/>
      <c r="DM28" s="17">
        <v>-0.8</v>
      </c>
      <c r="DN28" s="17">
        <v>-2.1</v>
      </c>
      <c r="DO28" s="17">
        <v>0.1</v>
      </c>
      <c r="DP28" s="17">
        <v>-6.9</v>
      </c>
      <c r="DQ28" s="17">
        <v>1</v>
      </c>
      <c r="DR28" s="17">
        <v>0.7</v>
      </c>
      <c r="DS28" s="17">
        <v>0.3</v>
      </c>
      <c r="DT28" s="17">
        <v>1.3</v>
      </c>
      <c r="DU28" s="17">
        <v>-3.6</v>
      </c>
      <c r="DV28" s="17">
        <v>0.2</v>
      </c>
      <c r="DW28" s="17">
        <v>0.5</v>
      </c>
      <c r="DX28" s="17">
        <v>0.2</v>
      </c>
      <c r="DY28" s="17"/>
      <c r="DZ28" s="17">
        <v>-1.9</v>
      </c>
      <c r="EA28" s="17">
        <v>0.2</v>
      </c>
      <c r="EB28" s="17">
        <v>0.3</v>
      </c>
      <c r="EC28" s="17">
        <v>0.2</v>
      </c>
      <c r="ED28" s="17">
        <v>0.4</v>
      </c>
      <c r="EE28" s="17">
        <v>0.8</v>
      </c>
      <c r="EF28" s="17">
        <v>4</v>
      </c>
      <c r="EG28" s="17">
        <v>2.9</v>
      </c>
      <c r="EH28" s="17">
        <v>-4.8</v>
      </c>
      <c r="EI28" s="17">
        <v>-4.8</v>
      </c>
      <c r="EJ28" s="17">
        <v>0</v>
      </c>
      <c r="EK28" s="17">
        <v>0</v>
      </c>
      <c r="EL28" s="17">
        <v>0.4</v>
      </c>
      <c r="EM28" s="17">
        <v>-0.1</v>
      </c>
      <c r="EN28" s="17">
        <v>2.1</v>
      </c>
      <c r="EO28" s="17">
        <v>0.1</v>
      </c>
      <c r="EP28" s="17">
        <v>0.1</v>
      </c>
      <c r="EQ28" s="17">
        <v>0.1</v>
      </c>
      <c r="ER28" s="17"/>
      <c r="ES28" s="17">
        <v>2.5</v>
      </c>
      <c r="ET28" s="17">
        <v>1.4</v>
      </c>
      <c r="EU28" s="17">
        <v>-21.5</v>
      </c>
      <c r="EV28" s="17">
        <v>-0.2</v>
      </c>
      <c r="EW28" s="17">
        <v>-3.2</v>
      </c>
      <c r="EX28" s="17">
        <v>0</v>
      </c>
      <c r="EY28" s="17">
        <v>63.6</v>
      </c>
      <c r="EZ28" s="17">
        <v>1.2</v>
      </c>
      <c r="FA28" s="17">
        <v>0.2</v>
      </c>
      <c r="FB28" s="17">
        <v>0.8</v>
      </c>
      <c r="FC28" s="17">
        <v>2.2000000000000002</v>
      </c>
      <c r="FD28" s="17">
        <v>13.3</v>
      </c>
      <c r="FE28" s="17">
        <v>0</v>
      </c>
      <c r="FF28" s="17"/>
      <c r="FG28" s="17">
        <v>2.2999999999999998</v>
      </c>
      <c r="FH28" s="17">
        <v>3.7</v>
      </c>
      <c r="FI28" s="17">
        <v>3.05</v>
      </c>
      <c r="FJ28" s="17">
        <v>324.64999999999998</v>
      </c>
      <c r="FK28" s="15"/>
      <c r="FL28" s="17">
        <v>2.9642499999999998</v>
      </c>
      <c r="FM28" s="17">
        <v>0</v>
      </c>
      <c r="FN28" s="17">
        <v>1.1839999999999999</v>
      </c>
      <c r="FO28" s="17">
        <v>0.8</v>
      </c>
      <c r="FP28" s="17">
        <v>0.31518000000000002</v>
      </c>
      <c r="FQ28" s="17">
        <v>0.17262</v>
      </c>
      <c r="FR28" s="17">
        <v>0.7</v>
      </c>
      <c r="FS28" s="17">
        <v>1.1000000000000001</v>
      </c>
      <c r="FT28" s="17"/>
      <c r="FU28" s="17">
        <v>7.2360499999999996</v>
      </c>
    </row>
    <row r="29" spans="1:177" ht="24" customHeight="1" x14ac:dyDescent="0.3">
      <c r="A29" s="16" t="s">
        <v>69</v>
      </c>
      <c r="B29" s="16" t="s">
        <v>763</v>
      </c>
      <c r="C29" s="17">
        <v>0.6</v>
      </c>
      <c r="D29" s="17">
        <v>31.2</v>
      </c>
      <c r="E29" s="17">
        <v>8.1999999999999993</v>
      </c>
      <c r="F29" s="17"/>
      <c r="G29" s="17"/>
      <c r="H29" s="17">
        <v>-1.9</v>
      </c>
      <c r="I29" s="17">
        <v>8.5</v>
      </c>
      <c r="J29" s="17"/>
      <c r="K29" s="17"/>
      <c r="L29" s="17">
        <v>12.5</v>
      </c>
      <c r="M29" s="17">
        <v>-4.4000000000000004</v>
      </c>
      <c r="N29" s="17">
        <v>12.1</v>
      </c>
      <c r="O29" s="17">
        <v>50.3</v>
      </c>
      <c r="P29" s="17">
        <v>15.5</v>
      </c>
      <c r="Q29" s="17">
        <v>2.5</v>
      </c>
      <c r="R29" s="17">
        <v>21.5</v>
      </c>
      <c r="S29" s="17">
        <v>0.1</v>
      </c>
      <c r="T29" s="17"/>
      <c r="U29" s="17"/>
      <c r="V29" s="17"/>
      <c r="W29" s="17"/>
      <c r="X29" s="17">
        <v>9.8000000000000007</v>
      </c>
      <c r="Y29" s="17">
        <v>1.5</v>
      </c>
      <c r="Z29" s="17">
        <v>2.1</v>
      </c>
      <c r="AA29" s="17">
        <v>0</v>
      </c>
      <c r="AB29" s="17">
        <v>-3.4</v>
      </c>
      <c r="AC29" s="17">
        <v>6.2</v>
      </c>
      <c r="AD29" s="17">
        <v>11.1</v>
      </c>
      <c r="AE29" s="17"/>
      <c r="AF29" s="17"/>
      <c r="AG29" s="17"/>
      <c r="AH29" s="17"/>
      <c r="AI29" s="17">
        <v>4.0999999999999996</v>
      </c>
      <c r="AJ29" s="17">
        <v>-5.3</v>
      </c>
      <c r="AK29" s="17"/>
      <c r="AL29" s="17"/>
      <c r="AM29" s="17"/>
      <c r="AN29" s="17">
        <v>-0.9</v>
      </c>
      <c r="AO29" s="17">
        <v>0</v>
      </c>
      <c r="AP29" s="17">
        <v>6.1</v>
      </c>
      <c r="AQ29" s="17">
        <v>10.199999999999999</v>
      </c>
      <c r="AR29" s="17">
        <v>9.6999999999999993</v>
      </c>
      <c r="AS29" s="17">
        <v>1.2</v>
      </c>
      <c r="AT29" s="17">
        <v>1.6</v>
      </c>
      <c r="AU29" s="17">
        <v>0.6</v>
      </c>
      <c r="AV29" s="17">
        <v>60</v>
      </c>
      <c r="AW29" s="17">
        <v>20.6</v>
      </c>
      <c r="AX29" s="17">
        <v>-27.6</v>
      </c>
      <c r="AY29" s="17">
        <v>6.5</v>
      </c>
      <c r="AZ29" s="17">
        <v>0</v>
      </c>
      <c r="BA29" s="17">
        <v>-1</v>
      </c>
      <c r="BB29" s="17">
        <v>1.5</v>
      </c>
      <c r="BC29" s="17"/>
      <c r="BD29" s="17">
        <v>0.5</v>
      </c>
      <c r="BE29" s="17">
        <v>0</v>
      </c>
      <c r="BF29" s="17">
        <v>0.2</v>
      </c>
      <c r="BG29" s="17"/>
      <c r="BH29" s="17"/>
      <c r="BI29" s="17">
        <v>3.3</v>
      </c>
      <c r="BJ29" s="17"/>
      <c r="BK29" s="17"/>
      <c r="BL29" s="17">
        <v>0</v>
      </c>
      <c r="BM29" s="17"/>
      <c r="BN29" s="17"/>
      <c r="BO29" s="17"/>
      <c r="BP29" s="17">
        <v>4</v>
      </c>
      <c r="BQ29" s="17">
        <v>-27.5</v>
      </c>
      <c r="BR29" s="17">
        <v>-29</v>
      </c>
      <c r="BS29" s="17">
        <v>0</v>
      </c>
      <c r="BT29" s="17">
        <v>-9.6999999999999993</v>
      </c>
      <c r="BU29" s="17">
        <v>3.8</v>
      </c>
      <c r="BV29" s="17">
        <v>-4</v>
      </c>
      <c r="BW29" s="17"/>
      <c r="BX29" s="17"/>
      <c r="BY29" s="17"/>
      <c r="BZ29" s="17"/>
      <c r="CA29" s="17"/>
      <c r="CB29" s="17"/>
      <c r="CC29" s="17">
        <v>-0.7</v>
      </c>
      <c r="CD29" s="17">
        <v>42.7</v>
      </c>
      <c r="CE29" s="17">
        <v>24.3</v>
      </c>
      <c r="CF29" s="17">
        <v>5.6</v>
      </c>
      <c r="CG29" s="17">
        <v>4.5999999999999996</v>
      </c>
      <c r="CH29" s="17">
        <v>6.2</v>
      </c>
      <c r="CI29" s="17"/>
      <c r="CJ29" s="17"/>
      <c r="CK29" s="17"/>
      <c r="CL29" s="17">
        <v>19.100000000000001</v>
      </c>
      <c r="CM29" s="17">
        <v>16.899999999999999</v>
      </c>
      <c r="CN29" s="17">
        <v>6.8</v>
      </c>
      <c r="CO29" s="17">
        <v>0</v>
      </c>
      <c r="CP29" s="17"/>
      <c r="CQ29" s="17"/>
      <c r="CR29" s="17"/>
      <c r="CS29" s="17"/>
      <c r="CT29" s="17"/>
      <c r="CU29" s="17"/>
      <c r="CV29" s="17"/>
      <c r="CW29" s="17">
        <v>-13</v>
      </c>
      <c r="CX29" s="17">
        <v>8.1</v>
      </c>
      <c r="CY29" s="17">
        <v>0</v>
      </c>
      <c r="CZ29" s="17"/>
      <c r="DA29" s="17">
        <v>0.3</v>
      </c>
      <c r="DB29" s="17"/>
      <c r="DC29" s="17"/>
      <c r="DD29" s="17"/>
      <c r="DE29" s="17"/>
      <c r="DF29" s="17">
        <v>-0.1</v>
      </c>
      <c r="DG29" s="17">
        <v>1.3</v>
      </c>
      <c r="DH29" s="17">
        <v>0.1</v>
      </c>
      <c r="DI29" s="17">
        <v>2.1</v>
      </c>
      <c r="DJ29" s="17">
        <v>0.1</v>
      </c>
      <c r="DK29" s="17">
        <v>0.6</v>
      </c>
      <c r="DL29" s="17"/>
      <c r="DM29" s="17">
        <v>-0.8</v>
      </c>
      <c r="DN29" s="17">
        <v>-2.1</v>
      </c>
      <c r="DO29" s="17">
        <v>-0.4</v>
      </c>
      <c r="DP29" s="17">
        <v>-8.5</v>
      </c>
      <c r="DQ29" s="17">
        <v>1</v>
      </c>
      <c r="DR29" s="17">
        <v>0.7</v>
      </c>
      <c r="DS29" s="17">
        <v>0.3</v>
      </c>
      <c r="DT29" s="17">
        <v>1.3</v>
      </c>
      <c r="DU29" s="17">
        <v>-3.6</v>
      </c>
      <c r="DV29" s="17">
        <v>0.1</v>
      </c>
      <c r="DW29" s="17">
        <v>0.5</v>
      </c>
      <c r="DX29" s="17">
        <v>0.1</v>
      </c>
      <c r="DY29" s="17"/>
      <c r="DZ29" s="17">
        <v>-1.9</v>
      </c>
      <c r="EA29" s="17">
        <v>0.1</v>
      </c>
      <c r="EB29" s="17">
        <v>0.3</v>
      </c>
      <c r="EC29" s="17">
        <v>0.2</v>
      </c>
      <c r="ED29" s="17">
        <v>0.4</v>
      </c>
      <c r="EE29" s="17">
        <v>0.8</v>
      </c>
      <c r="EF29" s="17">
        <v>4</v>
      </c>
      <c r="EG29" s="17">
        <v>2.8</v>
      </c>
      <c r="EH29" s="17">
        <v>-4.7</v>
      </c>
      <c r="EI29" s="17">
        <v>-5.2</v>
      </c>
      <c r="EJ29" s="17">
        <v>0</v>
      </c>
      <c r="EK29" s="17">
        <v>0</v>
      </c>
      <c r="EL29" s="17">
        <v>0.4</v>
      </c>
      <c r="EM29" s="17">
        <v>-0.1</v>
      </c>
      <c r="EN29" s="17">
        <v>2.2999999999999998</v>
      </c>
      <c r="EO29" s="17">
        <v>0.1</v>
      </c>
      <c r="EP29" s="17">
        <v>0.1</v>
      </c>
      <c r="EQ29" s="17">
        <v>0.1</v>
      </c>
      <c r="ER29" s="17"/>
      <c r="ES29" s="17">
        <v>1.5</v>
      </c>
      <c r="ET29" s="17">
        <v>1.9</v>
      </c>
      <c r="EU29" s="17">
        <v>-21.8</v>
      </c>
      <c r="EV29" s="17">
        <v>-0.2</v>
      </c>
      <c r="EW29" s="17">
        <v>-5.3</v>
      </c>
      <c r="EX29" s="17">
        <v>0.1</v>
      </c>
      <c r="EY29" s="17">
        <v>63.4</v>
      </c>
      <c r="EZ29" s="17">
        <v>1.8</v>
      </c>
      <c r="FA29" s="17">
        <v>0.2</v>
      </c>
      <c r="FB29" s="17">
        <v>0.9</v>
      </c>
      <c r="FC29" s="17">
        <v>2</v>
      </c>
      <c r="FD29" s="17">
        <v>13.7</v>
      </c>
      <c r="FE29" s="17">
        <v>0.3</v>
      </c>
      <c r="FF29" s="17"/>
      <c r="FG29" s="17">
        <v>2.6</v>
      </c>
      <c r="FH29" s="17">
        <v>3.5</v>
      </c>
      <c r="FI29" s="17">
        <v>3.05</v>
      </c>
      <c r="FJ29" s="17">
        <v>393.85</v>
      </c>
      <c r="FK29" s="15"/>
      <c r="FL29" s="17">
        <v>3.2580200000000001</v>
      </c>
      <c r="FM29" s="17">
        <v>0</v>
      </c>
      <c r="FN29" s="17">
        <v>1.6519999999999999</v>
      </c>
      <c r="FO29" s="17">
        <v>0.9</v>
      </c>
      <c r="FP29" s="17">
        <v>0.29754999999999998</v>
      </c>
      <c r="FQ29" s="17">
        <v>0.18343999999999999</v>
      </c>
      <c r="FR29" s="17">
        <v>0.4</v>
      </c>
      <c r="FS29" s="17">
        <v>2.1</v>
      </c>
      <c r="FT29" s="17"/>
      <c r="FU29" s="17">
        <v>8.79101</v>
      </c>
    </row>
    <row r="30" spans="1:177" ht="24" customHeight="1" x14ac:dyDescent="0.3">
      <c r="A30" s="16" t="s">
        <v>69</v>
      </c>
      <c r="B30" s="16" t="s">
        <v>764</v>
      </c>
      <c r="C30" s="17">
        <v>2.2999999999999998</v>
      </c>
      <c r="D30" s="17">
        <v>42</v>
      </c>
      <c r="E30" s="17">
        <v>10.4</v>
      </c>
      <c r="F30" s="17"/>
      <c r="G30" s="17"/>
      <c r="H30" s="17">
        <v>0.2</v>
      </c>
      <c r="I30" s="17">
        <v>23.3</v>
      </c>
      <c r="J30" s="17"/>
      <c r="K30" s="17"/>
      <c r="L30" s="17">
        <v>16.5</v>
      </c>
      <c r="M30" s="17">
        <v>-1.3</v>
      </c>
      <c r="N30" s="17">
        <v>15.1</v>
      </c>
      <c r="O30" s="17">
        <v>66.900000000000006</v>
      </c>
      <c r="P30" s="17">
        <v>22.6</v>
      </c>
      <c r="Q30" s="17">
        <v>11.5</v>
      </c>
      <c r="R30" s="17">
        <v>17.399999999999999</v>
      </c>
      <c r="S30" s="17">
        <v>0</v>
      </c>
      <c r="T30" s="17"/>
      <c r="U30" s="17"/>
      <c r="V30" s="17"/>
      <c r="W30" s="17"/>
      <c r="X30" s="17">
        <v>12</v>
      </c>
      <c r="Y30" s="17">
        <v>1.8</v>
      </c>
      <c r="Z30" s="17">
        <v>2.2999999999999998</v>
      </c>
      <c r="AA30" s="17">
        <v>0</v>
      </c>
      <c r="AB30" s="17">
        <v>-3.4</v>
      </c>
      <c r="AC30" s="17">
        <v>6.1</v>
      </c>
      <c r="AD30" s="17">
        <v>14.3</v>
      </c>
      <c r="AE30" s="17"/>
      <c r="AF30" s="17"/>
      <c r="AG30" s="17"/>
      <c r="AH30" s="17"/>
      <c r="AI30" s="17">
        <v>7.9</v>
      </c>
      <c r="AJ30" s="17">
        <v>-0.1</v>
      </c>
      <c r="AK30" s="17"/>
      <c r="AL30" s="17"/>
      <c r="AM30" s="17"/>
      <c r="AN30" s="17">
        <v>-1</v>
      </c>
      <c r="AO30" s="17">
        <v>0</v>
      </c>
      <c r="AP30" s="17">
        <v>6.8</v>
      </c>
      <c r="AQ30" s="17">
        <v>10.7</v>
      </c>
      <c r="AR30" s="17">
        <v>9.6999999999999993</v>
      </c>
      <c r="AS30" s="17">
        <v>-0.5</v>
      </c>
      <c r="AT30" s="17">
        <v>1.6</v>
      </c>
      <c r="AU30" s="17">
        <v>0.8</v>
      </c>
      <c r="AV30" s="17">
        <v>65.900000000000006</v>
      </c>
      <c r="AW30" s="17">
        <v>26.2</v>
      </c>
      <c r="AX30" s="17">
        <v>22.3</v>
      </c>
      <c r="AY30" s="17">
        <v>8.1999999999999993</v>
      </c>
      <c r="AZ30" s="17">
        <v>0</v>
      </c>
      <c r="BA30" s="17">
        <v>-1</v>
      </c>
      <c r="BB30" s="17">
        <v>3</v>
      </c>
      <c r="BC30" s="17"/>
      <c r="BD30" s="17">
        <v>0.5</v>
      </c>
      <c r="BE30" s="17">
        <v>0</v>
      </c>
      <c r="BF30" s="17">
        <v>4.4000000000000004</v>
      </c>
      <c r="BG30" s="17"/>
      <c r="BH30" s="17"/>
      <c r="BI30" s="17">
        <v>5.7</v>
      </c>
      <c r="BJ30" s="17"/>
      <c r="BK30" s="17"/>
      <c r="BL30" s="17">
        <v>0</v>
      </c>
      <c r="BM30" s="17"/>
      <c r="BN30" s="17"/>
      <c r="BO30" s="17"/>
      <c r="BP30" s="17">
        <v>8.8000000000000007</v>
      </c>
      <c r="BQ30" s="17">
        <v>-25.8</v>
      </c>
      <c r="BR30" s="17">
        <v>-27.3</v>
      </c>
      <c r="BS30" s="17">
        <v>0</v>
      </c>
      <c r="BT30" s="17">
        <v>-10</v>
      </c>
      <c r="BU30" s="17">
        <v>4.7</v>
      </c>
      <c r="BV30" s="17">
        <v>-3.6</v>
      </c>
      <c r="BW30" s="17"/>
      <c r="BX30" s="17"/>
      <c r="BY30" s="17"/>
      <c r="BZ30" s="17"/>
      <c r="CA30" s="17"/>
      <c r="CB30" s="17"/>
      <c r="CC30" s="17">
        <v>-0.6</v>
      </c>
      <c r="CD30" s="17">
        <v>42</v>
      </c>
      <c r="CE30" s="17">
        <v>31.3</v>
      </c>
      <c r="CF30" s="17">
        <v>12.2</v>
      </c>
      <c r="CG30" s="17">
        <v>4.5999999999999996</v>
      </c>
      <c r="CH30" s="17">
        <v>6.1</v>
      </c>
      <c r="CI30" s="17"/>
      <c r="CJ30" s="17"/>
      <c r="CK30" s="17"/>
      <c r="CL30" s="17">
        <v>27</v>
      </c>
      <c r="CM30" s="17">
        <v>24.8</v>
      </c>
      <c r="CN30" s="17">
        <v>18</v>
      </c>
      <c r="CO30" s="17">
        <v>0</v>
      </c>
      <c r="CP30" s="17"/>
      <c r="CQ30" s="17"/>
      <c r="CR30" s="17"/>
      <c r="CS30" s="17"/>
      <c r="CT30" s="17"/>
      <c r="CU30" s="17"/>
      <c r="CV30" s="17"/>
      <c r="CW30" s="17">
        <v>-10.5</v>
      </c>
      <c r="CX30" s="17">
        <v>9.1999999999999993</v>
      </c>
      <c r="CY30" s="17">
        <v>0</v>
      </c>
      <c r="CZ30" s="17"/>
      <c r="DA30" s="17">
        <v>0.3</v>
      </c>
      <c r="DB30" s="17"/>
      <c r="DC30" s="17"/>
      <c r="DD30" s="17"/>
      <c r="DE30" s="17"/>
      <c r="DF30" s="17">
        <v>0</v>
      </c>
      <c r="DG30" s="17">
        <v>1.4</v>
      </c>
      <c r="DH30" s="17">
        <v>0.1</v>
      </c>
      <c r="DI30" s="17">
        <v>2</v>
      </c>
      <c r="DJ30" s="17">
        <v>0</v>
      </c>
      <c r="DK30" s="17">
        <v>0.6</v>
      </c>
      <c r="DL30" s="17"/>
      <c r="DM30" s="17">
        <v>-0.8</v>
      </c>
      <c r="DN30" s="17">
        <v>-2.1</v>
      </c>
      <c r="DO30" s="17">
        <v>1.1000000000000001</v>
      </c>
      <c r="DP30" s="17">
        <v>-3.2</v>
      </c>
      <c r="DQ30" s="17">
        <v>1</v>
      </c>
      <c r="DR30" s="17">
        <v>0.7</v>
      </c>
      <c r="DS30" s="17">
        <v>0.3</v>
      </c>
      <c r="DT30" s="17">
        <v>1.3</v>
      </c>
      <c r="DU30" s="17">
        <v>-3.6</v>
      </c>
      <c r="DV30" s="17">
        <v>0</v>
      </c>
      <c r="DW30" s="17">
        <v>0.5</v>
      </c>
      <c r="DX30" s="17">
        <v>0.1</v>
      </c>
      <c r="DY30" s="17"/>
      <c r="DZ30" s="17">
        <v>-1.9</v>
      </c>
      <c r="EA30" s="17">
        <v>0</v>
      </c>
      <c r="EB30" s="17">
        <v>0.3</v>
      </c>
      <c r="EC30" s="17">
        <v>0.2</v>
      </c>
      <c r="ED30" s="17">
        <v>0.4</v>
      </c>
      <c r="EE30" s="17">
        <v>0.8</v>
      </c>
      <c r="EF30" s="17">
        <v>4</v>
      </c>
      <c r="EG30" s="17">
        <v>2.8</v>
      </c>
      <c r="EH30" s="17">
        <v>-0.6</v>
      </c>
      <c r="EI30" s="17">
        <v>-1.9</v>
      </c>
      <c r="EJ30" s="17">
        <v>0</v>
      </c>
      <c r="EK30" s="17">
        <v>0.2</v>
      </c>
      <c r="EL30" s="17">
        <v>0.4</v>
      </c>
      <c r="EM30" s="17">
        <v>-0.1</v>
      </c>
      <c r="EN30" s="17">
        <v>2.2000000000000002</v>
      </c>
      <c r="EO30" s="17">
        <v>0.1</v>
      </c>
      <c r="EP30" s="17">
        <v>0.1</v>
      </c>
      <c r="EQ30" s="17">
        <v>0.1</v>
      </c>
      <c r="ER30" s="17"/>
      <c r="ES30" s="17">
        <v>1.4</v>
      </c>
      <c r="ET30" s="17">
        <v>2.2999999999999998</v>
      </c>
      <c r="EU30" s="17">
        <v>-7.5</v>
      </c>
      <c r="EV30" s="17">
        <v>-0.2</v>
      </c>
      <c r="EW30" s="17">
        <v>0</v>
      </c>
      <c r="EX30" s="17">
        <v>0.2</v>
      </c>
      <c r="EY30" s="17">
        <v>63.6</v>
      </c>
      <c r="EZ30" s="17">
        <v>2.2000000000000002</v>
      </c>
      <c r="FA30" s="17">
        <v>0.2</v>
      </c>
      <c r="FB30" s="17">
        <v>1</v>
      </c>
      <c r="FC30" s="17">
        <v>2</v>
      </c>
      <c r="FD30" s="17">
        <v>15.2</v>
      </c>
      <c r="FE30" s="17">
        <v>-0.1</v>
      </c>
      <c r="FF30" s="17"/>
      <c r="FG30" s="17">
        <v>3.1</v>
      </c>
      <c r="FH30" s="17">
        <v>3</v>
      </c>
      <c r="FI30" s="17">
        <v>2.99</v>
      </c>
      <c r="FJ30" s="17">
        <v>638.19000000000005</v>
      </c>
      <c r="FK30" s="15"/>
      <c r="FL30" s="17">
        <v>3.4254799999999999</v>
      </c>
      <c r="FM30" s="17">
        <v>0</v>
      </c>
      <c r="FN30" s="17">
        <v>1.8320000000000001</v>
      </c>
      <c r="FO30" s="17">
        <v>0.9</v>
      </c>
      <c r="FP30" s="17">
        <v>0.30459999999999998</v>
      </c>
      <c r="FQ30" s="17">
        <v>0.20391999999999999</v>
      </c>
      <c r="FR30" s="17">
        <v>0.6</v>
      </c>
      <c r="FS30" s="17">
        <v>2</v>
      </c>
      <c r="FT30" s="17"/>
      <c r="FU30" s="17">
        <v>9.266</v>
      </c>
    </row>
    <row r="31" spans="1:177" ht="24" customHeight="1" x14ac:dyDescent="0.3">
      <c r="A31" s="16" t="s">
        <v>69</v>
      </c>
      <c r="B31" s="16" t="s">
        <v>765</v>
      </c>
      <c r="C31" s="17">
        <v>2.2999999999999998</v>
      </c>
      <c r="D31" s="17">
        <v>20.5</v>
      </c>
      <c r="E31" s="17">
        <v>7</v>
      </c>
      <c r="F31" s="17"/>
      <c r="G31" s="17"/>
      <c r="H31" s="17">
        <v>-0.7</v>
      </c>
      <c r="I31" s="17">
        <v>17.7</v>
      </c>
      <c r="J31" s="17"/>
      <c r="K31" s="17"/>
      <c r="L31" s="17">
        <v>20.6</v>
      </c>
      <c r="M31" s="17">
        <v>3</v>
      </c>
      <c r="N31" s="17">
        <v>5.3</v>
      </c>
      <c r="O31" s="17">
        <v>54.4</v>
      </c>
      <c r="P31" s="17">
        <v>19</v>
      </c>
      <c r="Q31" s="17">
        <v>3.1</v>
      </c>
      <c r="R31" s="17">
        <v>8.1999999999999993</v>
      </c>
      <c r="S31" s="17">
        <v>0.1</v>
      </c>
      <c r="T31" s="17"/>
      <c r="U31" s="17"/>
      <c r="V31" s="17"/>
      <c r="W31" s="17"/>
      <c r="X31" s="17">
        <v>9</v>
      </c>
      <c r="Y31" s="17">
        <v>1.5</v>
      </c>
      <c r="Z31" s="17">
        <v>2.2000000000000002</v>
      </c>
      <c r="AA31" s="17">
        <v>0</v>
      </c>
      <c r="AB31" s="17">
        <v>-3.4</v>
      </c>
      <c r="AC31" s="17">
        <v>6</v>
      </c>
      <c r="AD31" s="17">
        <v>13.6</v>
      </c>
      <c r="AE31" s="17"/>
      <c r="AF31" s="17"/>
      <c r="AG31" s="17"/>
      <c r="AH31" s="17"/>
      <c r="AI31" s="17">
        <v>8.4</v>
      </c>
      <c r="AJ31" s="17">
        <v>1.5</v>
      </c>
      <c r="AK31" s="17"/>
      <c r="AL31" s="17"/>
      <c r="AM31" s="17"/>
      <c r="AN31" s="17">
        <v>-1</v>
      </c>
      <c r="AO31" s="17">
        <v>0</v>
      </c>
      <c r="AP31" s="17">
        <v>6.1</v>
      </c>
      <c r="AQ31" s="17">
        <v>9.6999999999999993</v>
      </c>
      <c r="AR31" s="17">
        <v>9.8000000000000007</v>
      </c>
      <c r="AS31" s="17">
        <v>-0.3</v>
      </c>
      <c r="AT31" s="17">
        <v>1.6</v>
      </c>
      <c r="AU31" s="17">
        <v>0.7</v>
      </c>
      <c r="AV31" s="17">
        <v>62.2</v>
      </c>
      <c r="AW31" s="17">
        <v>-19.3</v>
      </c>
      <c r="AX31" s="17">
        <v>73.599999999999994</v>
      </c>
      <c r="AY31" s="17">
        <v>8.3000000000000007</v>
      </c>
      <c r="AZ31" s="17">
        <v>0</v>
      </c>
      <c r="BA31" s="17">
        <v>-1</v>
      </c>
      <c r="BB31" s="17">
        <v>1.4</v>
      </c>
      <c r="BC31" s="17"/>
      <c r="BD31" s="17">
        <v>0.4</v>
      </c>
      <c r="BE31" s="17">
        <v>0.2</v>
      </c>
      <c r="BF31" s="17">
        <v>2.2000000000000002</v>
      </c>
      <c r="BG31" s="17"/>
      <c r="BH31" s="17"/>
      <c r="BI31" s="17">
        <v>2.6</v>
      </c>
      <c r="BJ31" s="17"/>
      <c r="BK31" s="17"/>
      <c r="BL31" s="17">
        <v>0</v>
      </c>
      <c r="BM31" s="17"/>
      <c r="BN31" s="17"/>
      <c r="BO31" s="17"/>
      <c r="BP31" s="17">
        <v>3.2</v>
      </c>
      <c r="BQ31" s="17">
        <v>0</v>
      </c>
      <c r="BR31" s="17">
        <v>0</v>
      </c>
      <c r="BS31" s="17">
        <v>0</v>
      </c>
      <c r="BT31" s="17">
        <v>33.5</v>
      </c>
      <c r="BU31" s="17">
        <v>-11.4</v>
      </c>
      <c r="BV31" s="17">
        <v>-6.3</v>
      </c>
      <c r="BW31" s="17"/>
      <c r="BX31" s="17"/>
      <c r="BY31" s="17"/>
      <c r="BZ31" s="17"/>
      <c r="CA31" s="17"/>
      <c r="CB31" s="17"/>
      <c r="CC31" s="17">
        <v>-0.7</v>
      </c>
      <c r="CD31" s="17">
        <v>65</v>
      </c>
      <c r="CE31" s="17">
        <v>30.9</v>
      </c>
      <c r="CF31" s="17">
        <v>11.3</v>
      </c>
      <c r="CG31" s="17">
        <v>4.5999999999999996</v>
      </c>
      <c r="CH31" s="17">
        <v>6.1</v>
      </c>
      <c r="CI31" s="17"/>
      <c r="CJ31" s="17"/>
      <c r="CK31" s="17"/>
      <c r="CL31" s="17">
        <v>17</v>
      </c>
      <c r="CM31" s="17">
        <v>15</v>
      </c>
      <c r="CN31" s="17">
        <v>4</v>
      </c>
      <c r="CO31" s="17">
        <v>0</v>
      </c>
      <c r="CP31" s="17"/>
      <c r="CQ31" s="17"/>
      <c r="CR31" s="17"/>
      <c r="CS31" s="17"/>
      <c r="CT31" s="17"/>
      <c r="CU31" s="17"/>
      <c r="CV31" s="17"/>
      <c r="CW31" s="17">
        <v>-8.6999999999999993</v>
      </c>
      <c r="CX31" s="17">
        <v>8.4</v>
      </c>
      <c r="CY31" s="17">
        <v>0</v>
      </c>
      <c r="CZ31" s="17"/>
      <c r="DA31" s="17">
        <v>0.3</v>
      </c>
      <c r="DB31" s="17"/>
      <c r="DC31" s="17"/>
      <c r="DD31" s="17"/>
      <c r="DE31" s="17"/>
      <c r="DF31" s="17">
        <v>0</v>
      </c>
      <c r="DG31" s="17">
        <v>1.3</v>
      </c>
      <c r="DH31" s="17">
        <v>0.1</v>
      </c>
      <c r="DI31" s="17">
        <v>1.5</v>
      </c>
      <c r="DJ31" s="17">
        <v>0</v>
      </c>
      <c r="DK31" s="17">
        <v>0.6</v>
      </c>
      <c r="DL31" s="17"/>
      <c r="DM31" s="17">
        <v>-0.8</v>
      </c>
      <c r="DN31" s="17">
        <v>-2</v>
      </c>
      <c r="DO31" s="17">
        <v>0.5</v>
      </c>
      <c r="DP31" s="17">
        <v>-6</v>
      </c>
      <c r="DQ31" s="17">
        <v>1</v>
      </c>
      <c r="DR31" s="17">
        <v>0.7</v>
      </c>
      <c r="DS31" s="17">
        <v>0.3</v>
      </c>
      <c r="DT31" s="17">
        <v>1.3</v>
      </c>
      <c r="DU31" s="17">
        <v>-3.5</v>
      </c>
      <c r="DV31" s="17">
        <v>0.2</v>
      </c>
      <c r="DW31" s="17">
        <v>0.4</v>
      </c>
      <c r="DX31" s="17">
        <v>0.2</v>
      </c>
      <c r="DY31" s="17"/>
      <c r="DZ31" s="17">
        <v>-1.9</v>
      </c>
      <c r="EA31" s="17">
        <v>0</v>
      </c>
      <c r="EB31" s="17">
        <v>0.3</v>
      </c>
      <c r="EC31" s="17">
        <v>0.2</v>
      </c>
      <c r="ED31" s="17">
        <v>0.3</v>
      </c>
      <c r="EE31" s="17">
        <v>0.8</v>
      </c>
      <c r="EF31" s="17">
        <v>4</v>
      </c>
      <c r="EG31" s="17">
        <v>2.8</v>
      </c>
      <c r="EH31" s="17">
        <v>-5.4</v>
      </c>
      <c r="EI31" s="17">
        <v>-6.2</v>
      </c>
      <c r="EJ31" s="17">
        <v>0</v>
      </c>
      <c r="EK31" s="17">
        <v>0</v>
      </c>
      <c r="EL31" s="17">
        <v>0.4</v>
      </c>
      <c r="EM31" s="17">
        <v>0</v>
      </c>
      <c r="EN31" s="17">
        <v>2.4</v>
      </c>
      <c r="EO31" s="17">
        <v>0.1</v>
      </c>
      <c r="EP31" s="17">
        <v>0.1</v>
      </c>
      <c r="EQ31" s="17">
        <v>0.1</v>
      </c>
      <c r="ER31" s="17"/>
      <c r="ES31" s="17">
        <v>1.3</v>
      </c>
      <c r="ET31" s="17">
        <v>2.8</v>
      </c>
      <c r="EU31" s="17">
        <v>-9</v>
      </c>
      <c r="EV31" s="17">
        <v>-0.2</v>
      </c>
      <c r="EW31" s="17">
        <v>0</v>
      </c>
      <c r="EX31" s="17">
        <v>0</v>
      </c>
      <c r="EY31" s="17">
        <v>62.2</v>
      </c>
      <c r="EZ31" s="17">
        <v>2.7</v>
      </c>
      <c r="FA31" s="17">
        <v>0.2</v>
      </c>
      <c r="FB31" s="17">
        <v>0.6</v>
      </c>
      <c r="FC31" s="17">
        <v>2.1</v>
      </c>
      <c r="FD31" s="17">
        <v>15.7</v>
      </c>
      <c r="FE31" s="17">
        <v>0.3</v>
      </c>
      <c r="FF31" s="17"/>
      <c r="FG31" s="17">
        <v>2.2000000000000002</v>
      </c>
      <c r="FH31" s="17">
        <v>3.6</v>
      </c>
      <c r="FI31" s="17">
        <v>3.14</v>
      </c>
      <c r="FJ31" s="17">
        <v>610.14</v>
      </c>
      <c r="FK31" s="15"/>
      <c r="FL31" s="17">
        <v>3.1762100000000002</v>
      </c>
      <c r="FM31" s="17">
        <v>0</v>
      </c>
      <c r="FN31" s="17">
        <v>1.8440000000000001</v>
      </c>
      <c r="FO31" s="17">
        <v>0.9</v>
      </c>
      <c r="FP31" s="17">
        <v>0.311</v>
      </c>
      <c r="FQ31" s="17">
        <v>0.24858</v>
      </c>
      <c r="FR31" s="17">
        <v>0.7</v>
      </c>
      <c r="FS31" s="17">
        <v>2</v>
      </c>
      <c r="FT31" s="17"/>
      <c r="FU31" s="17">
        <v>9.1797900000000006</v>
      </c>
    </row>
    <row r="32" spans="1:177" ht="24" customHeight="1" x14ac:dyDescent="0.3">
      <c r="A32" s="16" t="s">
        <v>69</v>
      </c>
      <c r="B32" s="16" t="s">
        <v>766</v>
      </c>
      <c r="C32" s="17">
        <v>3.2</v>
      </c>
      <c r="D32" s="17">
        <v>23</v>
      </c>
      <c r="E32" s="17">
        <v>6.9</v>
      </c>
      <c r="F32" s="17"/>
      <c r="G32" s="17"/>
      <c r="H32" s="17">
        <v>0.4</v>
      </c>
      <c r="I32" s="17">
        <v>18.5</v>
      </c>
      <c r="J32" s="17"/>
      <c r="K32" s="17"/>
      <c r="L32" s="17">
        <v>21.5</v>
      </c>
      <c r="M32" s="17">
        <v>3.6</v>
      </c>
      <c r="N32" s="17">
        <v>5.3</v>
      </c>
      <c r="O32" s="17">
        <v>55.1</v>
      </c>
      <c r="P32" s="17">
        <v>20.8</v>
      </c>
      <c r="Q32" s="17">
        <v>5</v>
      </c>
      <c r="R32" s="17">
        <v>9.1</v>
      </c>
      <c r="S32" s="17">
        <v>0</v>
      </c>
      <c r="T32" s="17"/>
      <c r="U32" s="17"/>
      <c r="V32" s="17"/>
      <c r="W32" s="17"/>
      <c r="X32" s="17">
        <v>8.8000000000000007</v>
      </c>
      <c r="Y32" s="17">
        <v>1.5</v>
      </c>
      <c r="Z32" s="17">
        <v>2.1</v>
      </c>
      <c r="AA32" s="17">
        <v>0</v>
      </c>
      <c r="AB32" s="17">
        <v>-3.4</v>
      </c>
      <c r="AC32" s="17">
        <v>6.3</v>
      </c>
      <c r="AD32" s="17">
        <v>14.6</v>
      </c>
      <c r="AE32" s="17"/>
      <c r="AF32" s="17"/>
      <c r="AG32" s="17"/>
      <c r="AH32" s="17"/>
      <c r="AI32" s="17">
        <v>9.5</v>
      </c>
      <c r="AJ32" s="17">
        <v>1.1000000000000001</v>
      </c>
      <c r="AK32" s="17"/>
      <c r="AL32" s="17"/>
      <c r="AM32" s="17"/>
      <c r="AN32" s="17">
        <v>-0.8</v>
      </c>
      <c r="AO32" s="17">
        <v>0</v>
      </c>
      <c r="AP32" s="17">
        <v>6.5</v>
      </c>
      <c r="AQ32" s="17">
        <v>10.5</v>
      </c>
      <c r="AR32" s="17">
        <v>9.5</v>
      </c>
      <c r="AS32" s="17">
        <v>-0.6</v>
      </c>
      <c r="AT32" s="17">
        <v>1.6</v>
      </c>
      <c r="AU32" s="17">
        <v>0.4</v>
      </c>
      <c r="AV32" s="17">
        <v>64.599999999999994</v>
      </c>
      <c r="AW32" s="17">
        <v>12.1</v>
      </c>
      <c r="AX32" s="17">
        <v>-36.6</v>
      </c>
      <c r="AY32" s="17">
        <v>7.6</v>
      </c>
      <c r="AZ32" s="17">
        <v>0</v>
      </c>
      <c r="BA32" s="17">
        <v>-1.1000000000000001</v>
      </c>
      <c r="BB32" s="17">
        <v>2.1</v>
      </c>
      <c r="BC32" s="17"/>
      <c r="BD32" s="17">
        <v>0.5</v>
      </c>
      <c r="BE32" s="17">
        <v>0.1</v>
      </c>
      <c r="BF32" s="17">
        <v>3.3</v>
      </c>
      <c r="BG32" s="17"/>
      <c r="BH32" s="17"/>
      <c r="BI32" s="17">
        <v>3.3</v>
      </c>
      <c r="BJ32" s="17"/>
      <c r="BK32" s="17"/>
      <c r="BL32" s="17">
        <v>0</v>
      </c>
      <c r="BM32" s="17"/>
      <c r="BN32" s="17"/>
      <c r="BO32" s="17"/>
      <c r="BP32" s="17">
        <v>1.1000000000000001</v>
      </c>
      <c r="BQ32" s="17">
        <v>0</v>
      </c>
      <c r="BR32" s="17">
        <v>0</v>
      </c>
      <c r="BS32" s="17">
        <v>0</v>
      </c>
      <c r="BT32" s="17">
        <v>37.6</v>
      </c>
      <c r="BU32" s="17">
        <v>-10.1</v>
      </c>
      <c r="BV32" s="17">
        <v>-6.3</v>
      </c>
      <c r="BW32" s="17"/>
      <c r="BX32" s="17"/>
      <c r="BY32" s="17"/>
      <c r="BZ32" s="17"/>
      <c r="CA32" s="17"/>
      <c r="CB32" s="17"/>
      <c r="CC32" s="17">
        <v>-0.7</v>
      </c>
      <c r="CD32" s="17">
        <v>76.7</v>
      </c>
      <c r="CE32" s="17">
        <v>51.4</v>
      </c>
      <c r="CF32" s="17">
        <v>12</v>
      </c>
      <c r="CG32" s="17">
        <v>4.5999999999999996</v>
      </c>
      <c r="CH32" s="17">
        <v>6.1</v>
      </c>
      <c r="CI32" s="17"/>
      <c r="CJ32" s="17"/>
      <c r="CK32" s="17"/>
      <c r="CL32" s="17">
        <v>17.2</v>
      </c>
      <c r="CM32" s="17">
        <v>15.1</v>
      </c>
      <c r="CN32" s="17">
        <v>5.2</v>
      </c>
      <c r="CO32" s="17">
        <v>0</v>
      </c>
      <c r="CP32" s="17"/>
      <c r="CQ32" s="17"/>
      <c r="CR32" s="17"/>
      <c r="CS32" s="17"/>
      <c r="CT32" s="17"/>
      <c r="CU32" s="17"/>
      <c r="CV32" s="17"/>
      <c r="CW32" s="17">
        <v>-8.9</v>
      </c>
      <c r="CX32" s="17">
        <v>9.6999999999999993</v>
      </c>
      <c r="CY32" s="17">
        <v>0</v>
      </c>
      <c r="CZ32" s="17"/>
      <c r="DA32" s="17">
        <v>0.3</v>
      </c>
      <c r="DB32" s="17"/>
      <c r="DC32" s="17"/>
      <c r="DD32" s="17"/>
      <c r="DE32" s="17"/>
      <c r="DF32" s="17">
        <v>0</v>
      </c>
      <c r="DG32" s="17">
        <v>1.4</v>
      </c>
      <c r="DH32" s="17">
        <v>-0.1</v>
      </c>
      <c r="DI32" s="17">
        <v>2.2000000000000002</v>
      </c>
      <c r="DJ32" s="17">
        <v>0.1</v>
      </c>
      <c r="DK32" s="17">
        <v>0.6</v>
      </c>
      <c r="DL32" s="17"/>
      <c r="DM32" s="17">
        <v>-0.8</v>
      </c>
      <c r="DN32" s="17">
        <v>-2.1</v>
      </c>
      <c r="DO32" s="17">
        <v>1.9</v>
      </c>
      <c r="DP32" s="17">
        <v>-2.2000000000000002</v>
      </c>
      <c r="DQ32" s="17">
        <v>1.2</v>
      </c>
      <c r="DR32" s="17">
        <v>0.7</v>
      </c>
      <c r="DS32" s="17">
        <v>0.3</v>
      </c>
      <c r="DT32" s="17">
        <v>1.3</v>
      </c>
      <c r="DU32" s="17">
        <v>-3.4</v>
      </c>
      <c r="DV32" s="17">
        <v>0</v>
      </c>
      <c r="DW32" s="17">
        <v>0.4</v>
      </c>
      <c r="DX32" s="17">
        <v>0.1</v>
      </c>
      <c r="DY32" s="17"/>
      <c r="DZ32" s="17">
        <v>-1.8</v>
      </c>
      <c r="EA32" s="17">
        <v>0</v>
      </c>
      <c r="EB32" s="17">
        <v>0.3</v>
      </c>
      <c r="EC32" s="17">
        <v>0.2</v>
      </c>
      <c r="ED32" s="17">
        <v>0.3</v>
      </c>
      <c r="EE32" s="17">
        <v>0.8</v>
      </c>
      <c r="EF32" s="17">
        <v>4</v>
      </c>
      <c r="EG32" s="17">
        <v>2.7</v>
      </c>
      <c r="EH32" s="17">
        <v>-3.1</v>
      </c>
      <c r="EI32" s="17">
        <v>-3.2</v>
      </c>
      <c r="EJ32" s="17">
        <v>0</v>
      </c>
      <c r="EK32" s="17">
        <v>0.2</v>
      </c>
      <c r="EL32" s="17">
        <v>0.4</v>
      </c>
      <c r="EM32" s="17">
        <v>0</v>
      </c>
      <c r="EN32" s="17">
        <v>2.2000000000000002</v>
      </c>
      <c r="EO32" s="17">
        <v>0.1</v>
      </c>
      <c r="EP32" s="17">
        <v>0.1</v>
      </c>
      <c r="EQ32" s="17">
        <v>0.1</v>
      </c>
      <c r="ER32" s="17"/>
      <c r="ES32" s="17">
        <v>1.2</v>
      </c>
      <c r="ET32" s="17">
        <v>3</v>
      </c>
      <c r="EU32" s="17">
        <v>-13.1</v>
      </c>
      <c r="EV32" s="17">
        <v>-0.2</v>
      </c>
      <c r="EW32" s="17">
        <v>4.9000000000000004</v>
      </c>
      <c r="EX32" s="17">
        <v>5.6</v>
      </c>
      <c r="EY32" s="17">
        <v>62.9</v>
      </c>
      <c r="EZ32" s="17">
        <v>3</v>
      </c>
      <c r="FA32" s="17">
        <v>0.8</v>
      </c>
      <c r="FB32" s="17">
        <v>0.8</v>
      </c>
      <c r="FC32" s="17">
        <v>2</v>
      </c>
      <c r="FD32" s="17">
        <v>15.9</v>
      </c>
      <c r="FE32" s="17">
        <v>0.3</v>
      </c>
      <c r="FF32" s="17"/>
      <c r="FG32" s="17">
        <v>2.2000000000000002</v>
      </c>
      <c r="FH32" s="17">
        <v>4.0999999999999996</v>
      </c>
      <c r="FI32" s="17">
        <v>3.13</v>
      </c>
      <c r="FJ32" s="17">
        <v>608.33000000000004</v>
      </c>
      <c r="FK32" s="15"/>
      <c r="FL32" s="17">
        <v>3.1875300000000002</v>
      </c>
      <c r="FM32" s="17">
        <v>0</v>
      </c>
      <c r="FN32" s="17">
        <v>1.9319999999999999</v>
      </c>
      <c r="FO32" s="17">
        <v>0.9</v>
      </c>
      <c r="FP32" s="17">
        <v>0.29859000000000002</v>
      </c>
      <c r="FQ32" s="17">
        <v>0.23255000000000001</v>
      </c>
      <c r="FR32" s="17">
        <v>0.9</v>
      </c>
      <c r="FS32" s="17">
        <v>2</v>
      </c>
      <c r="FT32" s="17"/>
      <c r="FU32" s="17">
        <v>9.4506700000000006</v>
      </c>
    </row>
    <row r="33" spans="1:177" ht="24" customHeight="1" x14ac:dyDescent="0.3">
      <c r="A33" s="16" t="s">
        <v>69</v>
      </c>
      <c r="B33" s="16" t="s">
        <v>767</v>
      </c>
      <c r="C33" s="17">
        <v>2.2999999999999998</v>
      </c>
      <c r="D33" s="17">
        <v>28.8</v>
      </c>
      <c r="E33" s="17">
        <v>8.4</v>
      </c>
      <c r="F33" s="17"/>
      <c r="G33" s="17"/>
      <c r="H33" s="17">
        <v>0.8</v>
      </c>
      <c r="I33" s="17">
        <v>17</v>
      </c>
      <c r="J33" s="17"/>
      <c r="K33" s="17"/>
      <c r="L33" s="17">
        <v>24.5</v>
      </c>
      <c r="M33" s="17">
        <v>4.4000000000000004</v>
      </c>
      <c r="N33" s="17">
        <v>5.9</v>
      </c>
      <c r="O33" s="17">
        <v>59.3</v>
      </c>
      <c r="P33" s="17">
        <v>18.3</v>
      </c>
      <c r="Q33" s="17">
        <v>3.3</v>
      </c>
      <c r="R33" s="17">
        <v>14.8</v>
      </c>
      <c r="S33" s="17">
        <v>-0.1</v>
      </c>
      <c r="T33" s="17"/>
      <c r="U33" s="17"/>
      <c r="V33" s="17"/>
      <c r="W33" s="17"/>
      <c r="X33" s="17">
        <v>10</v>
      </c>
      <c r="Y33" s="17">
        <v>1.2</v>
      </c>
      <c r="Z33" s="17">
        <v>1.8</v>
      </c>
      <c r="AA33" s="17">
        <v>0</v>
      </c>
      <c r="AB33" s="17">
        <v>-3.4</v>
      </c>
      <c r="AC33" s="17">
        <v>6.2</v>
      </c>
      <c r="AD33" s="17">
        <v>13</v>
      </c>
      <c r="AE33" s="17"/>
      <c r="AF33" s="17"/>
      <c r="AG33" s="17"/>
      <c r="AH33" s="17"/>
      <c r="AI33" s="17">
        <v>9.9</v>
      </c>
      <c r="AJ33" s="17">
        <v>1.2</v>
      </c>
      <c r="AK33" s="17"/>
      <c r="AL33" s="17"/>
      <c r="AM33" s="17"/>
      <c r="AN33" s="17">
        <v>-0.9</v>
      </c>
      <c r="AO33" s="17">
        <v>0</v>
      </c>
      <c r="AP33" s="17">
        <v>6.7</v>
      </c>
      <c r="AQ33" s="17">
        <v>10.4</v>
      </c>
      <c r="AR33" s="17">
        <v>9.9</v>
      </c>
      <c r="AS33" s="17">
        <v>-0.2</v>
      </c>
      <c r="AT33" s="17">
        <v>1.6</v>
      </c>
      <c r="AU33" s="17">
        <v>1</v>
      </c>
      <c r="AV33" s="17">
        <v>70.7</v>
      </c>
      <c r="AW33" s="17">
        <v>18.2</v>
      </c>
      <c r="AX33" s="17">
        <v>-30.9</v>
      </c>
      <c r="AY33" s="17">
        <v>8.8000000000000007</v>
      </c>
      <c r="AZ33" s="17">
        <v>0</v>
      </c>
      <c r="BA33" s="17">
        <v>-1</v>
      </c>
      <c r="BB33" s="17">
        <v>1.7</v>
      </c>
      <c r="BC33" s="17"/>
      <c r="BD33" s="17">
        <v>0.5</v>
      </c>
      <c r="BE33" s="17">
        <v>0.2</v>
      </c>
      <c r="BF33" s="17">
        <v>1.6</v>
      </c>
      <c r="BG33" s="17"/>
      <c r="BH33" s="17"/>
      <c r="BI33" s="17">
        <v>4.5999999999999996</v>
      </c>
      <c r="BJ33" s="17"/>
      <c r="BK33" s="17"/>
      <c r="BL33" s="17">
        <v>0</v>
      </c>
      <c r="BM33" s="17"/>
      <c r="BN33" s="17"/>
      <c r="BO33" s="17"/>
      <c r="BP33" s="17">
        <v>3.9</v>
      </c>
      <c r="BQ33" s="17">
        <v>0</v>
      </c>
      <c r="BR33" s="17">
        <v>0</v>
      </c>
      <c r="BS33" s="17">
        <v>0</v>
      </c>
      <c r="BT33" s="17">
        <v>31.2</v>
      </c>
      <c r="BU33" s="17">
        <v>-11.3</v>
      </c>
      <c r="BV33" s="17">
        <v>-6.4</v>
      </c>
      <c r="BW33" s="17"/>
      <c r="BX33" s="17"/>
      <c r="BY33" s="17"/>
      <c r="BZ33" s="17"/>
      <c r="CA33" s="17"/>
      <c r="CB33" s="17"/>
      <c r="CC33" s="17">
        <v>-0.7</v>
      </c>
      <c r="CD33" s="17">
        <v>73.400000000000006</v>
      </c>
      <c r="CE33" s="17">
        <v>51.4</v>
      </c>
      <c r="CF33" s="17">
        <v>12.2</v>
      </c>
      <c r="CG33" s="17">
        <v>4.5999999999999996</v>
      </c>
      <c r="CH33" s="17">
        <v>6.1</v>
      </c>
      <c r="CI33" s="17"/>
      <c r="CJ33" s="17"/>
      <c r="CK33" s="17"/>
      <c r="CL33" s="17">
        <v>21.1</v>
      </c>
      <c r="CM33" s="17">
        <v>19.2</v>
      </c>
      <c r="CN33" s="17">
        <v>10.5</v>
      </c>
      <c r="CO33" s="17">
        <v>0</v>
      </c>
      <c r="CP33" s="17"/>
      <c r="CQ33" s="17"/>
      <c r="CR33" s="17"/>
      <c r="CS33" s="17"/>
      <c r="CT33" s="17"/>
      <c r="CU33" s="17"/>
      <c r="CV33" s="17"/>
      <c r="CW33" s="17">
        <v>-10.6</v>
      </c>
      <c r="CX33" s="17">
        <v>9.4</v>
      </c>
      <c r="CY33" s="17">
        <v>0</v>
      </c>
      <c r="CZ33" s="17"/>
      <c r="DA33" s="17">
        <v>0.3</v>
      </c>
      <c r="DB33" s="17"/>
      <c r="DC33" s="17"/>
      <c r="DD33" s="17"/>
      <c r="DE33" s="17"/>
      <c r="DF33" s="17">
        <v>0</v>
      </c>
      <c r="DG33" s="17">
        <v>1.4</v>
      </c>
      <c r="DH33" s="17">
        <v>0.2</v>
      </c>
      <c r="DI33" s="17">
        <v>2.6</v>
      </c>
      <c r="DJ33" s="17">
        <v>0.1</v>
      </c>
      <c r="DK33" s="17">
        <v>0.5</v>
      </c>
      <c r="DL33" s="17"/>
      <c r="DM33" s="17">
        <v>-0.8</v>
      </c>
      <c r="DN33" s="17">
        <v>-2.1</v>
      </c>
      <c r="DO33" s="17">
        <v>0.8</v>
      </c>
      <c r="DP33" s="17">
        <v>-5.6</v>
      </c>
      <c r="DQ33" s="17">
        <v>1.5</v>
      </c>
      <c r="DR33" s="17">
        <v>0.7</v>
      </c>
      <c r="DS33" s="17">
        <v>0.3</v>
      </c>
      <c r="DT33" s="17">
        <v>1.3</v>
      </c>
      <c r="DU33" s="17">
        <v>-3.6</v>
      </c>
      <c r="DV33" s="17">
        <v>0.2</v>
      </c>
      <c r="DW33" s="17">
        <v>0.5</v>
      </c>
      <c r="DX33" s="17">
        <v>0.1</v>
      </c>
      <c r="DY33" s="17"/>
      <c r="DZ33" s="17">
        <v>-1.6</v>
      </c>
      <c r="EA33" s="17">
        <v>0.2</v>
      </c>
      <c r="EB33" s="17">
        <v>0.3</v>
      </c>
      <c r="EC33" s="17">
        <v>0.3</v>
      </c>
      <c r="ED33" s="17">
        <v>0.3</v>
      </c>
      <c r="EE33" s="17">
        <v>0.8</v>
      </c>
      <c r="EF33" s="17">
        <v>4</v>
      </c>
      <c r="EG33" s="17">
        <v>2.7</v>
      </c>
      <c r="EH33" s="17">
        <v>-1.7</v>
      </c>
      <c r="EI33" s="17">
        <v>-0.6</v>
      </c>
      <c r="EJ33" s="17">
        <v>0</v>
      </c>
      <c r="EK33" s="17">
        <v>0</v>
      </c>
      <c r="EL33" s="17">
        <v>0.4</v>
      </c>
      <c r="EM33" s="17">
        <v>-0.1</v>
      </c>
      <c r="EN33" s="17">
        <v>2.2999999999999998</v>
      </c>
      <c r="EO33" s="17">
        <v>0.1</v>
      </c>
      <c r="EP33" s="17">
        <v>0.1</v>
      </c>
      <c r="EQ33" s="17">
        <v>0.1</v>
      </c>
      <c r="ER33" s="17"/>
      <c r="ES33" s="17">
        <v>1.6</v>
      </c>
      <c r="ET33" s="17">
        <v>3.1</v>
      </c>
      <c r="EU33" s="17">
        <v>-15</v>
      </c>
      <c r="EV33" s="17">
        <v>-0.2</v>
      </c>
      <c r="EW33" s="17">
        <v>2.5</v>
      </c>
      <c r="EX33" s="17">
        <v>4.2</v>
      </c>
      <c r="EY33" s="17">
        <v>60.1</v>
      </c>
      <c r="EZ33" s="17">
        <v>3.1</v>
      </c>
      <c r="FA33" s="17">
        <v>0.8</v>
      </c>
      <c r="FB33" s="17">
        <v>0.7</v>
      </c>
      <c r="FC33" s="17">
        <v>2.1</v>
      </c>
      <c r="FD33" s="17">
        <v>14.9</v>
      </c>
      <c r="FE33" s="17">
        <v>0</v>
      </c>
      <c r="FF33" s="17"/>
      <c r="FG33" s="17">
        <v>2.6</v>
      </c>
      <c r="FH33" s="17">
        <v>3.2</v>
      </c>
      <c r="FI33" s="17">
        <v>3.16</v>
      </c>
      <c r="FJ33" s="17">
        <v>637.36</v>
      </c>
      <c r="FK33" s="15"/>
      <c r="FL33" s="17">
        <v>3.18771</v>
      </c>
      <c r="FM33" s="17">
        <v>0</v>
      </c>
      <c r="FN33" s="17">
        <v>1.78</v>
      </c>
      <c r="FO33" s="17">
        <v>0.9</v>
      </c>
      <c r="FP33" s="17">
        <v>0.29651</v>
      </c>
      <c r="FQ33" s="17">
        <v>0.20485999999999999</v>
      </c>
      <c r="FR33" s="17">
        <v>1</v>
      </c>
      <c r="FS33" s="17">
        <v>2</v>
      </c>
      <c r="FT33" s="17"/>
      <c r="FU33" s="17">
        <v>9.3690800000000003</v>
      </c>
    </row>
    <row r="34" spans="1:177" ht="24" customHeight="1" x14ac:dyDescent="0.3">
      <c r="A34" s="18" t="s">
        <v>69</v>
      </c>
      <c r="B34" s="18" t="s">
        <v>768</v>
      </c>
      <c r="C34" s="19">
        <v>1</v>
      </c>
      <c r="D34" s="19">
        <v>12</v>
      </c>
      <c r="E34" s="19">
        <v>5.0999999999999996</v>
      </c>
      <c r="F34" s="19"/>
      <c r="G34" s="19"/>
      <c r="H34" s="19">
        <v>-0.2</v>
      </c>
      <c r="I34" s="19">
        <v>3.3</v>
      </c>
      <c r="J34" s="19"/>
      <c r="K34" s="19"/>
      <c r="L34" s="19">
        <v>17.3</v>
      </c>
      <c r="M34" s="19">
        <v>-5</v>
      </c>
      <c r="N34" s="19">
        <v>-3.7</v>
      </c>
      <c r="O34" s="19">
        <v>49.6</v>
      </c>
      <c r="P34" s="19">
        <v>14.2</v>
      </c>
      <c r="Q34" s="19">
        <v>0.3</v>
      </c>
      <c r="R34" s="19">
        <v>-1.5</v>
      </c>
      <c r="S34" s="19">
        <v>-0.1</v>
      </c>
      <c r="T34" s="19"/>
      <c r="U34" s="19"/>
      <c r="V34" s="19"/>
      <c r="W34" s="19"/>
      <c r="X34" s="19">
        <v>7.5</v>
      </c>
      <c r="Y34" s="19">
        <v>1.2</v>
      </c>
      <c r="Z34" s="19">
        <v>1.8</v>
      </c>
      <c r="AA34" s="19">
        <v>0</v>
      </c>
      <c r="AB34" s="19">
        <v>-3.4</v>
      </c>
      <c r="AC34" s="19">
        <v>6.2</v>
      </c>
      <c r="AD34" s="19">
        <v>11.9</v>
      </c>
      <c r="AE34" s="19"/>
      <c r="AF34" s="19"/>
      <c r="AG34" s="19"/>
      <c r="AH34" s="19"/>
      <c r="AI34" s="19">
        <v>7.3</v>
      </c>
      <c r="AJ34" s="19">
        <v>0.1</v>
      </c>
      <c r="AK34" s="19"/>
      <c r="AL34" s="19"/>
      <c r="AM34" s="19"/>
      <c r="AN34" s="19">
        <v>-0.9</v>
      </c>
      <c r="AO34" s="19">
        <v>0</v>
      </c>
      <c r="AP34" s="19">
        <v>6.1</v>
      </c>
      <c r="AQ34" s="19">
        <v>10.3</v>
      </c>
      <c r="AR34" s="19">
        <v>9.9</v>
      </c>
      <c r="AS34" s="19">
        <v>-0.7</v>
      </c>
      <c r="AT34" s="19">
        <v>1.6</v>
      </c>
      <c r="AU34" s="19">
        <v>0.6</v>
      </c>
      <c r="AV34" s="19">
        <v>63</v>
      </c>
      <c r="AW34" s="19">
        <v>11</v>
      </c>
      <c r="AX34" s="19">
        <v>-37.5</v>
      </c>
      <c r="AY34" s="19">
        <v>6.3</v>
      </c>
      <c r="AZ34" s="19">
        <v>0</v>
      </c>
      <c r="BA34" s="19">
        <v>-1.1000000000000001</v>
      </c>
      <c r="BB34" s="19">
        <v>-2</v>
      </c>
      <c r="BC34" s="19"/>
      <c r="BD34" s="19">
        <v>0.5</v>
      </c>
      <c r="BE34" s="19">
        <v>0.2</v>
      </c>
      <c r="BF34" s="19">
        <v>0.2</v>
      </c>
      <c r="BG34" s="19"/>
      <c r="BH34" s="19"/>
      <c r="BI34" s="19">
        <v>1.9</v>
      </c>
      <c r="BJ34" s="19"/>
      <c r="BK34" s="19"/>
      <c r="BL34" s="19">
        <v>0</v>
      </c>
      <c r="BM34" s="19"/>
      <c r="BN34" s="19"/>
      <c r="BO34" s="19"/>
      <c r="BP34" s="19">
        <v>1.2</v>
      </c>
      <c r="BQ34" s="19">
        <v>0</v>
      </c>
      <c r="BR34" s="19">
        <v>0</v>
      </c>
      <c r="BS34" s="19">
        <v>0</v>
      </c>
      <c r="BT34" s="19">
        <v>28.9</v>
      </c>
      <c r="BU34" s="19">
        <v>-14</v>
      </c>
      <c r="BV34" s="19">
        <v>-7.7</v>
      </c>
      <c r="BW34" s="19"/>
      <c r="BX34" s="19"/>
      <c r="BY34" s="19"/>
      <c r="BZ34" s="19"/>
      <c r="CA34" s="19"/>
      <c r="CB34" s="19"/>
      <c r="CC34" s="19">
        <v>-0.7</v>
      </c>
      <c r="CD34" s="19">
        <v>74.3</v>
      </c>
      <c r="CE34" s="19">
        <v>51.2</v>
      </c>
      <c r="CF34" s="19">
        <v>11.8</v>
      </c>
      <c r="CG34" s="19">
        <v>4.5999999999999996</v>
      </c>
      <c r="CH34" s="19">
        <v>5.8</v>
      </c>
      <c r="CI34" s="19"/>
      <c r="CJ34" s="19"/>
      <c r="CK34" s="19"/>
      <c r="CL34" s="19">
        <v>14.9</v>
      </c>
      <c r="CM34" s="19">
        <v>12.9</v>
      </c>
      <c r="CN34" s="19">
        <v>2.2999999999999998</v>
      </c>
      <c r="CO34" s="19">
        <v>0</v>
      </c>
      <c r="CP34" s="19"/>
      <c r="CQ34" s="19"/>
      <c r="CR34" s="19"/>
      <c r="CS34" s="19"/>
      <c r="CT34" s="19"/>
      <c r="CU34" s="19"/>
      <c r="CV34" s="19"/>
      <c r="CW34" s="19">
        <v>-11.6</v>
      </c>
      <c r="CX34" s="19">
        <v>9.1</v>
      </c>
      <c r="CY34" s="19">
        <v>0</v>
      </c>
      <c r="CZ34" s="19"/>
      <c r="DA34" s="19">
        <v>0.3</v>
      </c>
      <c r="DB34" s="19"/>
      <c r="DC34" s="19"/>
      <c r="DD34" s="19"/>
      <c r="DE34" s="19"/>
      <c r="DF34" s="19">
        <v>0</v>
      </c>
      <c r="DG34" s="19">
        <v>1.3</v>
      </c>
      <c r="DH34" s="19">
        <v>0</v>
      </c>
      <c r="DI34" s="19">
        <v>3.6</v>
      </c>
      <c r="DJ34" s="19">
        <v>0.2</v>
      </c>
      <c r="DK34" s="19">
        <v>0.6</v>
      </c>
      <c r="DL34" s="19"/>
      <c r="DM34" s="19">
        <v>-0.8</v>
      </c>
      <c r="DN34" s="19">
        <v>-2.1</v>
      </c>
      <c r="DO34" s="19">
        <v>0.6</v>
      </c>
      <c r="DP34" s="19">
        <v>-5.8</v>
      </c>
      <c r="DQ34" s="19">
        <v>1.5</v>
      </c>
      <c r="DR34" s="19">
        <v>0.7</v>
      </c>
      <c r="DS34" s="19">
        <v>0.3</v>
      </c>
      <c r="DT34" s="19">
        <v>1.3</v>
      </c>
      <c r="DU34" s="19">
        <v>-3.6</v>
      </c>
      <c r="DV34" s="19">
        <v>0.1</v>
      </c>
      <c r="DW34" s="19">
        <v>0.4</v>
      </c>
      <c r="DX34" s="19">
        <v>0.1</v>
      </c>
      <c r="DY34" s="19"/>
      <c r="DZ34" s="19">
        <v>-1.1000000000000001</v>
      </c>
      <c r="EA34" s="19">
        <v>0.2</v>
      </c>
      <c r="EB34" s="19">
        <v>0.3</v>
      </c>
      <c r="EC34" s="19">
        <v>0.3</v>
      </c>
      <c r="ED34" s="19">
        <v>0.2</v>
      </c>
      <c r="EE34" s="19">
        <v>0.8</v>
      </c>
      <c r="EF34" s="19">
        <v>4</v>
      </c>
      <c r="EG34" s="19">
        <v>2.9</v>
      </c>
      <c r="EH34" s="19">
        <v>-0.7</v>
      </c>
      <c r="EI34" s="19">
        <v>-1.8</v>
      </c>
      <c r="EJ34" s="19">
        <v>0</v>
      </c>
      <c r="EK34" s="19">
        <v>0</v>
      </c>
      <c r="EL34" s="19">
        <v>0.4</v>
      </c>
      <c r="EM34" s="19">
        <v>-0.1</v>
      </c>
      <c r="EN34" s="19">
        <v>2.1</v>
      </c>
      <c r="EO34" s="19">
        <v>0.1</v>
      </c>
      <c r="EP34" s="19">
        <v>0.1</v>
      </c>
      <c r="EQ34" s="19">
        <v>0.1</v>
      </c>
      <c r="ER34" s="19"/>
      <c r="ES34" s="19">
        <v>1.8</v>
      </c>
      <c r="ET34" s="19">
        <v>3.2</v>
      </c>
      <c r="EU34" s="19">
        <v>-17.5</v>
      </c>
      <c r="EV34" s="19">
        <v>-0.2</v>
      </c>
      <c r="EW34" s="19">
        <v>8.1</v>
      </c>
      <c r="EX34" s="19">
        <v>4.5</v>
      </c>
      <c r="EY34" s="19">
        <v>63.5</v>
      </c>
      <c r="EZ34" s="19">
        <v>3.3</v>
      </c>
      <c r="FA34" s="19">
        <v>0.8</v>
      </c>
      <c r="FB34" s="19">
        <v>0.6</v>
      </c>
      <c r="FC34" s="19">
        <v>2.1</v>
      </c>
      <c r="FD34" s="19">
        <v>15.8</v>
      </c>
      <c r="FE34" s="19">
        <v>0.4</v>
      </c>
      <c r="FF34" s="19"/>
      <c r="FG34" s="19">
        <v>2.7</v>
      </c>
      <c r="FH34" s="19">
        <v>3.5</v>
      </c>
      <c r="FI34" s="19">
        <v>3.1</v>
      </c>
      <c r="FJ34" s="19">
        <v>479.5</v>
      </c>
      <c r="FK34" s="15"/>
      <c r="FL34" s="19">
        <v>2.9522200000000001</v>
      </c>
      <c r="FM34" s="19">
        <v>0</v>
      </c>
      <c r="FN34" s="19">
        <v>1.458</v>
      </c>
      <c r="FO34" s="19">
        <v>0.9</v>
      </c>
      <c r="FP34" s="19">
        <v>0.28827000000000003</v>
      </c>
      <c r="FQ34" s="19">
        <v>0.22375</v>
      </c>
      <c r="FR34" s="19">
        <v>1</v>
      </c>
      <c r="FS34" s="19">
        <v>2</v>
      </c>
      <c r="FT34" s="19"/>
      <c r="FU34" s="19">
        <v>8.8222400000000007</v>
      </c>
    </row>
    <row r="35" spans="1:177" ht="24" customHeight="1" x14ac:dyDescent="0.3">
      <c r="A35" s="13" t="s">
        <v>69</v>
      </c>
      <c r="B35" s="13" t="s">
        <v>769</v>
      </c>
      <c r="C35" s="14">
        <v>0.7</v>
      </c>
      <c r="D35" s="14">
        <v>7.5</v>
      </c>
      <c r="E35" s="14">
        <v>5.2</v>
      </c>
      <c r="F35" s="14"/>
      <c r="G35" s="14"/>
      <c r="H35" s="14">
        <v>-0.8</v>
      </c>
      <c r="I35" s="14">
        <v>7.7</v>
      </c>
      <c r="J35" s="14"/>
      <c r="K35" s="14"/>
      <c r="L35" s="14">
        <v>14.3</v>
      </c>
      <c r="M35" s="14">
        <v>-2</v>
      </c>
      <c r="N35" s="14">
        <v>0.3</v>
      </c>
      <c r="O35" s="14">
        <v>44.4</v>
      </c>
      <c r="P35" s="14">
        <v>13.7</v>
      </c>
      <c r="Q35" s="14">
        <v>-0.1</v>
      </c>
      <c r="R35" s="14">
        <v>-2.1</v>
      </c>
      <c r="S35" s="14">
        <v>0.2</v>
      </c>
      <c r="T35" s="14"/>
      <c r="U35" s="14"/>
      <c r="V35" s="14"/>
      <c r="W35" s="14"/>
      <c r="X35" s="14">
        <v>5.9</v>
      </c>
      <c r="Y35" s="14">
        <v>0.9</v>
      </c>
      <c r="Z35" s="14">
        <v>1.6</v>
      </c>
      <c r="AA35" s="14">
        <v>0</v>
      </c>
      <c r="AB35" s="14">
        <v>-3.4</v>
      </c>
      <c r="AC35" s="14">
        <v>5.8</v>
      </c>
      <c r="AD35" s="14">
        <v>11.2</v>
      </c>
      <c r="AE35" s="14"/>
      <c r="AF35" s="14"/>
      <c r="AG35" s="14"/>
      <c r="AH35" s="14"/>
      <c r="AI35" s="14">
        <v>5.9</v>
      </c>
      <c r="AJ35" s="14">
        <v>-0.1</v>
      </c>
      <c r="AK35" s="14"/>
      <c r="AL35" s="14"/>
      <c r="AM35" s="14"/>
      <c r="AN35" s="14">
        <v>-1.3</v>
      </c>
      <c r="AO35" s="14">
        <v>0</v>
      </c>
      <c r="AP35" s="14">
        <v>4.9000000000000004</v>
      </c>
      <c r="AQ35" s="14">
        <v>10.199999999999999</v>
      </c>
      <c r="AR35" s="14">
        <v>7.6</v>
      </c>
      <c r="AS35" s="14">
        <v>-0.5</v>
      </c>
      <c r="AT35" s="14">
        <v>1.6</v>
      </c>
      <c r="AU35" s="14">
        <v>0.9</v>
      </c>
      <c r="AV35" s="14">
        <v>64.7</v>
      </c>
      <c r="AW35" s="14">
        <v>9.9</v>
      </c>
      <c r="AX35" s="14">
        <v>-39</v>
      </c>
      <c r="AY35" s="14">
        <v>7.1</v>
      </c>
      <c r="AZ35" s="14">
        <v>0</v>
      </c>
      <c r="BA35" s="14">
        <v>-1.3</v>
      </c>
      <c r="BB35" s="14">
        <v>1.5</v>
      </c>
      <c r="BC35" s="14"/>
      <c r="BD35" s="14">
        <v>0.4</v>
      </c>
      <c r="BE35" s="14">
        <v>0</v>
      </c>
      <c r="BF35" s="14">
        <v>3.1</v>
      </c>
      <c r="BG35" s="14"/>
      <c r="BH35" s="14"/>
      <c r="BI35" s="14">
        <v>2.2000000000000002</v>
      </c>
      <c r="BJ35" s="14"/>
      <c r="BK35" s="14"/>
      <c r="BL35" s="14">
        <v>0</v>
      </c>
      <c r="BM35" s="14"/>
      <c r="BN35" s="14"/>
      <c r="BO35" s="14"/>
      <c r="BP35" s="14">
        <v>-0.4</v>
      </c>
      <c r="BQ35" s="14">
        <v>0</v>
      </c>
      <c r="BR35" s="14">
        <v>0</v>
      </c>
      <c r="BS35" s="14">
        <v>0</v>
      </c>
      <c r="BT35" s="14">
        <v>28.7</v>
      </c>
      <c r="BU35" s="14">
        <v>-15.5</v>
      </c>
      <c r="BV35" s="14">
        <v>-8.9</v>
      </c>
      <c r="BW35" s="14"/>
      <c r="BX35" s="14"/>
      <c r="BY35" s="14"/>
      <c r="BZ35" s="14"/>
      <c r="CA35" s="14"/>
      <c r="CB35" s="14"/>
      <c r="CC35" s="14">
        <v>-0.7</v>
      </c>
      <c r="CD35" s="14">
        <v>38.799999999999997</v>
      </c>
      <c r="CE35" s="14">
        <v>51.2</v>
      </c>
      <c r="CF35" s="14">
        <v>5.7</v>
      </c>
      <c r="CG35" s="14">
        <v>4.5999999999999996</v>
      </c>
      <c r="CH35" s="14">
        <v>5.9</v>
      </c>
      <c r="CI35" s="14"/>
      <c r="CJ35" s="14"/>
      <c r="CK35" s="14"/>
      <c r="CL35" s="14">
        <v>13.8</v>
      </c>
      <c r="CM35" s="14">
        <v>11.8</v>
      </c>
      <c r="CN35" s="14">
        <v>-0.1</v>
      </c>
      <c r="CO35" s="14">
        <v>0</v>
      </c>
      <c r="CP35" s="14"/>
      <c r="CQ35" s="14"/>
      <c r="CR35" s="14"/>
      <c r="CS35" s="14"/>
      <c r="CT35" s="14"/>
      <c r="CU35" s="14"/>
      <c r="CV35" s="14"/>
      <c r="CW35" s="14">
        <v>-12.5</v>
      </c>
      <c r="CX35" s="14">
        <v>9.4</v>
      </c>
      <c r="CY35" s="14">
        <v>0</v>
      </c>
      <c r="CZ35" s="14"/>
      <c r="DA35" s="14">
        <v>0.3</v>
      </c>
      <c r="DB35" s="14"/>
      <c r="DC35" s="14"/>
      <c r="DD35" s="14"/>
      <c r="DE35" s="14"/>
      <c r="DF35" s="14">
        <v>0</v>
      </c>
      <c r="DG35" s="14">
        <v>1.3</v>
      </c>
      <c r="DH35" s="14">
        <v>0.1</v>
      </c>
      <c r="DI35" s="14">
        <v>2.1</v>
      </c>
      <c r="DJ35" s="14">
        <v>0.2</v>
      </c>
      <c r="DK35" s="14">
        <v>0.5</v>
      </c>
      <c r="DL35" s="14"/>
      <c r="DM35" s="14">
        <v>-0.8</v>
      </c>
      <c r="DN35" s="14">
        <v>-2.1</v>
      </c>
      <c r="DO35" s="14">
        <v>0.2</v>
      </c>
      <c r="DP35" s="14">
        <v>-7.2</v>
      </c>
      <c r="DQ35" s="14">
        <v>1.5</v>
      </c>
      <c r="DR35" s="14">
        <v>0.7</v>
      </c>
      <c r="DS35" s="14">
        <v>0.3</v>
      </c>
      <c r="DT35" s="14">
        <v>1.3</v>
      </c>
      <c r="DU35" s="14">
        <v>-3.5</v>
      </c>
      <c r="DV35" s="14">
        <v>0</v>
      </c>
      <c r="DW35" s="14">
        <v>0.4</v>
      </c>
      <c r="DX35" s="14">
        <v>0.1</v>
      </c>
      <c r="DY35" s="14"/>
      <c r="DZ35" s="14">
        <v>-1.1000000000000001</v>
      </c>
      <c r="EA35" s="14">
        <v>0.2</v>
      </c>
      <c r="EB35" s="14">
        <v>0.3</v>
      </c>
      <c r="EC35" s="14">
        <v>0.2</v>
      </c>
      <c r="ED35" s="14">
        <v>0</v>
      </c>
      <c r="EE35" s="14">
        <v>0.8</v>
      </c>
      <c r="EF35" s="14">
        <v>3.9</v>
      </c>
      <c r="EG35" s="14">
        <v>2.8</v>
      </c>
      <c r="EH35" s="14">
        <v>-1.4</v>
      </c>
      <c r="EI35" s="14">
        <v>-2.2999999999999998</v>
      </c>
      <c r="EJ35" s="14">
        <v>0</v>
      </c>
      <c r="EK35" s="14">
        <v>0</v>
      </c>
      <c r="EL35" s="14">
        <v>0.4</v>
      </c>
      <c r="EM35" s="14">
        <v>-0.1</v>
      </c>
      <c r="EN35" s="14">
        <v>2</v>
      </c>
      <c r="EO35" s="14">
        <v>0.1</v>
      </c>
      <c r="EP35" s="14">
        <v>0.1</v>
      </c>
      <c r="EQ35" s="14">
        <v>0.1</v>
      </c>
      <c r="ER35" s="14"/>
      <c r="ES35" s="14">
        <v>1.2</v>
      </c>
      <c r="ET35" s="14">
        <v>3.1</v>
      </c>
      <c r="EU35" s="14">
        <v>-25.7</v>
      </c>
      <c r="EV35" s="14">
        <v>-0.2</v>
      </c>
      <c r="EW35" s="14">
        <v>13.4</v>
      </c>
      <c r="EX35" s="14">
        <v>5.7</v>
      </c>
      <c r="EY35" s="14">
        <v>63.5</v>
      </c>
      <c r="EZ35" s="14">
        <v>3</v>
      </c>
      <c r="FA35" s="14">
        <v>0.8</v>
      </c>
      <c r="FB35" s="14">
        <v>0.2</v>
      </c>
      <c r="FC35" s="14">
        <v>1.8</v>
      </c>
      <c r="FD35" s="14">
        <v>15.4</v>
      </c>
      <c r="FE35" s="14">
        <v>0.4</v>
      </c>
      <c r="FF35" s="14"/>
      <c r="FG35" s="14">
        <v>2.7</v>
      </c>
      <c r="FH35" s="14">
        <v>3.5</v>
      </c>
      <c r="FI35" s="14">
        <v>3.16</v>
      </c>
      <c r="FJ35" s="14">
        <v>413.96</v>
      </c>
      <c r="FK35" s="15"/>
      <c r="FL35" s="14">
        <v>2.6713300000000002</v>
      </c>
      <c r="FM35" s="14">
        <v>0</v>
      </c>
      <c r="FN35" s="14">
        <v>1.242</v>
      </c>
      <c r="FO35" s="14">
        <v>0.8</v>
      </c>
      <c r="FP35" s="14">
        <v>0.28595999999999999</v>
      </c>
      <c r="FQ35" s="14">
        <v>0.20033999999999999</v>
      </c>
      <c r="FR35" s="14">
        <v>1</v>
      </c>
      <c r="FS35" s="14">
        <v>2.4</v>
      </c>
      <c r="FT35" s="14"/>
      <c r="FU35" s="14">
        <v>8.5996299999999994</v>
      </c>
    </row>
    <row r="36" spans="1:177" ht="24" customHeight="1" x14ac:dyDescent="0.3">
      <c r="A36" s="16" t="s">
        <v>69</v>
      </c>
      <c r="B36" s="16" t="s">
        <v>770</v>
      </c>
      <c r="C36" s="17">
        <v>-0.1</v>
      </c>
      <c r="D36" s="17">
        <v>-22.1</v>
      </c>
      <c r="E36" s="17">
        <v>-1</v>
      </c>
      <c r="F36" s="17"/>
      <c r="G36" s="17"/>
      <c r="H36" s="17">
        <v>-2.6</v>
      </c>
      <c r="I36" s="17">
        <v>3.1</v>
      </c>
      <c r="J36" s="17"/>
      <c r="K36" s="17"/>
      <c r="L36" s="17">
        <v>6.1</v>
      </c>
      <c r="M36" s="17">
        <v>-14.4</v>
      </c>
      <c r="N36" s="17">
        <v>-12.3</v>
      </c>
      <c r="O36" s="17">
        <v>35.700000000000003</v>
      </c>
      <c r="P36" s="17">
        <v>9.6999999999999993</v>
      </c>
      <c r="Q36" s="17">
        <v>-2.9</v>
      </c>
      <c r="R36" s="17">
        <v>-7.8</v>
      </c>
      <c r="S36" s="17">
        <v>0</v>
      </c>
      <c r="T36" s="17"/>
      <c r="U36" s="17"/>
      <c r="V36" s="17"/>
      <c r="W36" s="17"/>
      <c r="X36" s="17">
        <v>3</v>
      </c>
      <c r="Y36" s="17">
        <v>0.5</v>
      </c>
      <c r="Z36" s="17">
        <v>1.4</v>
      </c>
      <c r="AA36" s="17">
        <v>0</v>
      </c>
      <c r="AB36" s="17">
        <v>-3.4</v>
      </c>
      <c r="AC36" s="17">
        <v>5.8</v>
      </c>
      <c r="AD36" s="17">
        <v>9.1999999999999993</v>
      </c>
      <c r="AE36" s="17"/>
      <c r="AF36" s="17"/>
      <c r="AG36" s="17"/>
      <c r="AH36" s="17"/>
      <c r="AI36" s="17">
        <v>3.7</v>
      </c>
      <c r="AJ36" s="17">
        <v>-5.4</v>
      </c>
      <c r="AK36" s="17"/>
      <c r="AL36" s="17"/>
      <c r="AM36" s="17"/>
      <c r="AN36" s="17">
        <v>-1.2</v>
      </c>
      <c r="AO36" s="17">
        <v>-24.1</v>
      </c>
      <c r="AP36" s="17">
        <v>3</v>
      </c>
      <c r="AQ36" s="17">
        <v>10.4</v>
      </c>
      <c r="AR36" s="17">
        <v>7.6</v>
      </c>
      <c r="AS36" s="17">
        <v>-1.5</v>
      </c>
      <c r="AT36" s="17">
        <v>1.6</v>
      </c>
      <c r="AU36" s="17">
        <v>0.4</v>
      </c>
      <c r="AV36" s="17">
        <v>58.8</v>
      </c>
      <c r="AW36" s="17">
        <v>3.9</v>
      </c>
      <c r="AX36" s="17">
        <v>-44.8</v>
      </c>
      <c r="AY36" s="17">
        <v>1.3</v>
      </c>
      <c r="AZ36" s="17">
        <v>0</v>
      </c>
      <c r="BA36" s="17">
        <v>-1.3</v>
      </c>
      <c r="BB36" s="17">
        <v>-2.2000000000000002</v>
      </c>
      <c r="BC36" s="17"/>
      <c r="BD36" s="17">
        <v>0.5</v>
      </c>
      <c r="BE36" s="17">
        <v>0.1</v>
      </c>
      <c r="BF36" s="17">
        <v>1.4</v>
      </c>
      <c r="BG36" s="17"/>
      <c r="BH36" s="17"/>
      <c r="BI36" s="17">
        <v>-1.2</v>
      </c>
      <c r="BJ36" s="17"/>
      <c r="BK36" s="17"/>
      <c r="BL36" s="17">
        <v>0</v>
      </c>
      <c r="BM36" s="17"/>
      <c r="BN36" s="17"/>
      <c r="BO36" s="17"/>
      <c r="BP36" s="17">
        <v>0.6</v>
      </c>
      <c r="BQ36" s="17">
        <v>0</v>
      </c>
      <c r="BR36" s="17">
        <v>0</v>
      </c>
      <c r="BS36" s="17">
        <v>0</v>
      </c>
      <c r="BT36" s="17">
        <v>23.1</v>
      </c>
      <c r="BU36" s="17">
        <v>-17.2</v>
      </c>
      <c r="BV36" s="17">
        <v>-9</v>
      </c>
      <c r="BW36" s="17"/>
      <c r="BX36" s="17"/>
      <c r="BY36" s="17"/>
      <c r="BZ36" s="17"/>
      <c r="CA36" s="17"/>
      <c r="CB36" s="17"/>
      <c r="CC36" s="17">
        <v>-0.7</v>
      </c>
      <c r="CD36" s="17">
        <v>39.1</v>
      </c>
      <c r="CE36" s="17">
        <v>51.3</v>
      </c>
      <c r="CF36" s="17">
        <v>5.8</v>
      </c>
      <c r="CG36" s="17">
        <v>4.5999999999999996</v>
      </c>
      <c r="CH36" s="17">
        <v>5.8</v>
      </c>
      <c r="CI36" s="17"/>
      <c r="CJ36" s="17"/>
      <c r="CK36" s="17"/>
      <c r="CL36" s="17">
        <v>6.4</v>
      </c>
      <c r="CM36" s="17">
        <v>4.4000000000000004</v>
      </c>
      <c r="CN36" s="17">
        <v>-11.4</v>
      </c>
      <c r="CO36" s="17">
        <v>0</v>
      </c>
      <c r="CP36" s="17"/>
      <c r="CQ36" s="17"/>
      <c r="CR36" s="17"/>
      <c r="CS36" s="17"/>
      <c r="CT36" s="17"/>
      <c r="CU36" s="17"/>
      <c r="CV36" s="17"/>
      <c r="CW36" s="17">
        <v>-12.4</v>
      </c>
      <c r="CX36" s="17">
        <v>9.3000000000000007</v>
      </c>
      <c r="CY36" s="17">
        <v>0</v>
      </c>
      <c r="CZ36" s="17"/>
      <c r="DA36" s="17">
        <v>0.3</v>
      </c>
      <c r="DB36" s="17"/>
      <c r="DC36" s="17"/>
      <c r="DD36" s="17"/>
      <c r="DE36" s="17"/>
      <c r="DF36" s="17">
        <v>0.1</v>
      </c>
      <c r="DG36" s="17">
        <v>1.1000000000000001</v>
      </c>
      <c r="DH36" s="17">
        <v>0.1</v>
      </c>
      <c r="DI36" s="17">
        <v>0.9</v>
      </c>
      <c r="DJ36" s="17">
        <v>0.2</v>
      </c>
      <c r="DK36" s="17">
        <v>0.5</v>
      </c>
      <c r="DL36" s="17"/>
      <c r="DM36" s="17">
        <v>-0.8</v>
      </c>
      <c r="DN36" s="17">
        <v>-2.1</v>
      </c>
      <c r="DO36" s="17">
        <v>0</v>
      </c>
      <c r="DP36" s="17">
        <v>-7.8</v>
      </c>
      <c r="DQ36" s="17">
        <v>1.5</v>
      </c>
      <c r="DR36" s="17">
        <v>0.7</v>
      </c>
      <c r="DS36" s="17">
        <v>0.3</v>
      </c>
      <c r="DT36" s="17">
        <v>1.3</v>
      </c>
      <c r="DU36" s="17">
        <v>-3.5</v>
      </c>
      <c r="DV36" s="17">
        <v>0</v>
      </c>
      <c r="DW36" s="17">
        <v>0.4</v>
      </c>
      <c r="DX36" s="17">
        <v>0.1</v>
      </c>
      <c r="DY36" s="17"/>
      <c r="DZ36" s="17">
        <v>-1.2</v>
      </c>
      <c r="EA36" s="17">
        <v>0.2</v>
      </c>
      <c r="EB36" s="17">
        <v>0.3</v>
      </c>
      <c r="EC36" s="17">
        <v>0.3</v>
      </c>
      <c r="ED36" s="17">
        <v>0</v>
      </c>
      <c r="EE36" s="17">
        <v>0.8</v>
      </c>
      <c r="EF36" s="17">
        <v>3.9</v>
      </c>
      <c r="EG36" s="17">
        <v>2.8</v>
      </c>
      <c r="EH36" s="17">
        <v>-0.7</v>
      </c>
      <c r="EI36" s="17">
        <v>-2.5</v>
      </c>
      <c r="EJ36" s="17">
        <v>0</v>
      </c>
      <c r="EK36" s="17">
        <v>0</v>
      </c>
      <c r="EL36" s="17">
        <v>0.4</v>
      </c>
      <c r="EM36" s="17">
        <v>-0.1</v>
      </c>
      <c r="EN36" s="17">
        <v>2</v>
      </c>
      <c r="EO36" s="17">
        <v>0.1</v>
      </c>
      <c r="EP36" s="17">
        <v>0.1</v>
      </c>
      <c r="EQ36" s="17">
        <v>0.1</v>
      </c>
      <c r="ER36" s="17"/>
      <c r="ES36" s="17">
        <v>1.8</v>
      </c>
      <c r="ET36" s="17">
        <v>3.2</v>
      </c>
      <c r="EU36" s="17">
        <v>-28</v>
      </c>
      <c r="EV36" s="17">
        <v>-0.2</v>
      </c>
      <c r="EW36" s="17">
        <v>14</v>
      </c>
      <c r="EX36" s="17">
        <v>6.7</v>
      </c>
      <c r="EY36" s="17">
        <v>63.3</v>
      </c>
      <c r="EZ36" s="17">
        <v>3</v>
      </c>
      <c r="FA36" s="17">
        <v>0.8</v>
      </c>
      <c r="FB36" s="17">
        <v>0.2</v>
      </c>
      <c r="FC36" s="17">
        <v>1.8</v>
      </c>
      <c r="FD36" s="17">
        <v>14.8</v>
      </c>
      <c r="FE36" s="17">
        <v>0.4</v>
      </c>
      <c r="FF36" s="17"/>
      <c r="FG36" s="17">
        <v>2.2999999999999998</v>
      </c>
      <c r="FH36" s="17">
        <v>3.5</v>
      </c>
      <c r="FI36" s="17">
        <v>3.13</v>
      </c>
      <c r="FJ36" s="17">
        <v>209.13</v>
      </c>
      <c r="FK36" s="15"/>
      <c r="FL36" s="17">
        <v>1.80844</v>
      </c>
      <c r="FM36" s="17">
        <v>0</v>
      </c>
      <c r="FN36" s="17">
        <v>1.482</v>
      </c>
      <c r="FO36" s="17">
        <v>0.9</v>
      </c>
      <c r="FP36" s="17">
        <v>0.27825</v>
      </c>
      <c r="FQ36" s="17">
        <v>0.21198</v>
      </c>
      <c r="FR36" s="17">
        <v>1</v>
      </c>
      <c r="FS36" s="17">
        <v>2.5</v>
      </c>
      <c r="FT36" s="17"/>
      <c r="FU36" s="17">
        <v>8.1806699999999992</v>
      </c>
    </row>
    <row r="37" spans="1:177" ht="24" customHeight="1" x14ac:dyDescent="0.3">
      <c r="A37" s="16" t="s">
        <v>69</v>
      </c>
      <c r="B37" s="16" t="s">
        <v>771</v>
      </c>
      <c r="C37" s="17">
        <v>0.8</v>
      </c>
      <c r="D37" s="17">
        <v>-21</v>
      </c>
      <c r="E37" s="17">
        <v>-0.7</v>
      </c>
      <c r="F37" s="17"/>
      <c r="G37" s="17"/>
      <c r="H37" s="17">
        <v>-3.4</v>
      </c>
      <c r="I37" s="17">
        <v>3.8</v>
      </c>
      <c r="J37" s="17"/>
      <c r="K37" s="17"/>
      <c r="L37" s="17">
        <v>7.3</v>
      </c>
      <c r="M37" s="17">
        <v>-11.7</v>
      </c>
      <c r="N37" s="17">
        <v>-9.4</v>
      </c>
      <c r="O37" s="17">
        <v>37</v>
      </c>
      <c r="P37" s="17">
        <v>9.5</v>
      </c>
      <c r="Q37" s="17">
        <v>-2.7</v>
      </c>
      <c r="R37" s="17">
        <v>-8.5</v>
      </c>
      <c r="S37" s="17">
        <v>0.1</v>
      </c>
      <c r="T37" s="17"/>
      <c r="U37" s="17"/>
      <c r="V37" s="17"/>
      <c r="W37" s="17"/>
      <c r="X37" s="17">
        <v>2.7</v>
      </c>
      <c r="Y37" s="17">
        <v>0.5</v>
      </c>
      <c r="Z37" s="17">
        <v>1.3</v>
      </c>
      <c r="AA37" s="17">
        <v>0</v>
      </c>
      <c r="AB37" s="17">
        <v>-3.4</v>
      </c>
      <c r="AC37" s="17">
        <v>6.1</v>
      </c>
      <c r="AD37" s="17">
        <v>10.199999999999999</v>
      </c>
      <c r="AE37" s="17"/>
      <c r="AF37" s="17"/>
      <c r="AG37" s="17"/>
      <c r="AH37" s="17"/>
      <c r="AI37" s="17">
        <v>4.2</v>
      </c>
      <c r="AJ37" s="17">
        <v>-7.5</v>
      </c>
      <c r="AK37" s="17"/>
      <c r="AL37" s="17"/>
      <c r="AM37" s="17"/>
      <c r="AN37" s="17">
        <v>-1.2</v>
      </c>
      <c r="AO37" s="17">
        <v>-26.8</v>
      </c>
      <c r="AP37" s="17">
        <v>2.5</v>
      </c>
      <c r="AQ37" s="17">
        <v>10.199999999999999</v>
      </c>
      <c r="AR37" s="17">
        <v>7.8</v>
      </c>
      <c r="AS37" s="17">
        <v>-1.6</v>
      </c>
      <c r="AT37" s="17">
        <v>1.6</v>
      </c>
      <c r="AU37" s="17">
        <v>1.5</v>
      </c>
      <c r="AV37" s="17">
        <v>53</v>
      </c>
      <c r="AW37" s="17">
        <v>-7.4</v>
      </c>
      <c r="AX37" s="17">
        <v>-44</v>
      </c>
      <c r="AY37" s="17">
        <v>1.4</v>
      </c>
      <c r="AZ37" s="17">
        <v>0</v>
      </c>
      <c r="BA37" s="17">
        <v>-1.3</v>
      </c>
      <c r="BB37" s="17">
        <v>-1.2</v>
      </c>
      <c r="BC37" s="17"/>
      <c r="BD37" s="17">
        <v>0.5</v>
      </c>
      <c r="BE37" s="17">
        <v>0.1</v>
      </c>
      <c r="BF37" s="17">
        <v>1.2</v>
      </c>
      <c r="BG37" s="17"/>
      <c r="BH37" s="17"/>
      <c r="BI37" s="17">
        <v>-1.9</v>
      </c>
      <c r="BJ37" s="17"/>
      <c r="BK37" s="17"/>
      <c r="BL37" s="17">
        <v>0</v>
      </c>
      <c r="BM37" s="17"/>
      <c r="BN37" s="17"/>
      <c r="BO37" s="17"/>
      <c r="BP37" s="17">
        <v>0.1</v>
      </c>
      <c r="BQ37" s="17">
        <v>0</v>
      </c>
      <c r="BR37" s="17">
        <v>0</v>
      </c>
      <c r="BS37" s="17">
        <v>0</v>
      </c>
      <c r="BT37" s="17">
        <v>23.6</v>
      </c>
      <c r="BU37" s="17">
        <v>-17.2</v>
      </c>
      <c r="BV37" s="17">
        <v>-9</v>
      </c>
      <c r="BW37" s="17"/>
      <c r="BX37" s="17"/>
      <c r="BY37" s="17"/>
      <c r="BZ37" s="17"/>
      <c r="CA37" s="17"/>
      <c r="CB37" s="17"/>
      <c r="CC37" s="17">
        <v>-0.7</v>
      </c>
      <c r="CD37" s="17">
        <v>39.200000000000003</v>
      </c>
      <c r="CE37" s="17">
        <v>51.2</v>
      </c>
      <c r="CF37" s="17">
        <v>5.8</v>
      </c>
      <c r="CG37" s="17">
        <v>4.5999999999999996</v>
      </c>
      <c r="CH37" s="17">
        <v>2</v>
      </c>
      <c r="CI37" s="17"/>
      <c r="CJ37" s="17"/>
      <c r="CK37" s="17"/>
      <c r="CL37" s="17">
        <v>5.5</v>
      </c>
      <c r="CM37" s="17">
        <v>3.4</v>
      </c>
      <c r="CN37" s="17">
        <v>-12</v>
      </c>
      <c r="CO37" s="17">
        <v>0</v>
      </c>
      <c r="CP37" s="17"/>
      <c r="CQ37" s="17"/>
      <c r="CR37" s="17"/>
      <c r="CS37" s="17"/>
      <c r="CT37" s="17"/>
      <c r="CU37" s="17"/>
      <c r="CV37" s="17"/>
      <c r="CW37" s="17">
        <v>-12.3</v>
      </c>
      <c r="CX37" s="17">
        <v>9.5</v>
      </c>
      <c r="CY37" s="17">
        <v>0</v>
      </c>
      <c r="CZ37" s="17"/>
      <c r="DA37" s="17">
        <v>0.3</v>
      </c>
      <c r="DB37" s="17"/>
      <c r="DC37" s="17"/>
      <c r="DD37" s="17"/>
      <c r="DE37" s="17"/>
      <c r="DF37" s="17">
        <v>0</v>
      </c>
      <c r="DG37" s="17">
        <v>1.1000000000000001</v>
      </c>
      <c r="DH37" s="17">
        <v>0.1</v>
      </c>
      <c r="DI37" s="17">
        <v>0.6</v>
      </c>
      <c r="DJ37" s="17">
        <v>0.2</v>
      </c>
      <c r="DK37" s="17">
        <v>0.5</v>
      </c>
      <c r="DL37" s="17"/>
      <c r="DM37" s="17">
        <v>-0.8</v>
      </c>
      <c r="DN37" s="17">
        <v>-2.1</v>
      </c>
      <c r="DO37" s="17">
        <v>0.2</v>
      </c>
      <c r="DP37" s="17">
        <v>-7.4</v>
      </c>
      <c r="DQ37" s="17">
        <v>1.5</v>
      </c>
      <c r="DR37" s="17">
        <v>0.7</v>
      </c>
      <c r="DS37" s="17">
        <v>0.3</v>
      </c>
      <c r="DT37" s="17">
        <v>1.3</v>
      </c>
      <c r="DU37" s="17">
        <v>-3.6</v>
      </c>
      <c r="DV37" s="17">
        <v>0</v>
      </c>
      <c r="DW37" s="17">
        <v>0</v>
      </c>
      <c r="DX37" s="17">
        <v>0.2</v>
      </c>
      <c r="DY37" s="17"/>
      <c r="DZ37" s="17">
        <v>-1.6</v>
      </c>
      <c r="EA37" s="17">
        <v>0</v>
      </c>
      <c r="EB37" s="17">
        <v>0.3</v>
      </c>
      <c r="EC37" s="17">
        <v>0.2</v>
      </c>
      <c r="ED37" s="17">
        <v>0.1</v>
      </c>
      <c r="EE37" s="17">
        <v>0.8</v>
      </c>
      <c r="EF37" s="17">
        <v>3.9</v>
      </c>
      <c r="EG37" s="17">
        <v>2.8</v>
      </c>
      <c r="EH37" s="17">
        <v>-1.1000000000000001</v>
      </c>
      <c r="EI37" s="17">
        <v>-2.2999999999999998</v>
      </c>
      <c r="EJ37" s="17">
        <v>0</v>
      </c>
      <c r="EK37" s="17">
        <v>0</v>
      </c>
      <c r="EL37" s="17">
        <v>0.4</v>
      </c>
      <c r="EM37" s="17">
        <v>-0.1</v>
      </c>
      <c r="EN37" s="17">
        <v>2.1</v>
      </c>
      <c r="EO37" s="17">
        <v>0.1</v>
      </c>
      <c r="EP37" s="17">
        <v>0.1</v>
      </c>
      <c r="EQ37" s="17">
        <v>0.1</v>
      </c>
      <c r="ER37" s="17"/>
      <c r="ES37" s="17">
        <v>1.4</v>
      </c>
      <c r="ET37" s="17">
        <v>2.9</v>
      </c>
      <c r="EU37" s="17">
        <v>-29.1</v>
      </c>
      <c r="EV37" s="17">
        <v>-0.2</v>
      </c>
      <c r="EW37" s="17">
        <v>14</v>
      </c>
      <c r="EX37" s="17">
        <v>6.6</v>
      </c>
      <c r="EY37" s="17">
        <v>63.5</v>
      </c>
      <c r="EZ37" s="17">
        <v>2.8</v>
      </c>
      <c r="FA37" s="17">
        <v>1</v>
      </c>
      <c r="FB37" s="17">
        <v>0.4</v>
      </c>
      <c r="FC37" s="17">
        <v>2</v>
      </c>
      <c r="FD37" s="17">
        <v>14.6</v>
      </c>
      <c r="FE37" s="17">
        <v>0.1</v>
      </c>
      <c r="FF37" s="17"/>
      <c r="FG37" s="17">
        <v>2.1</v>
      </c>
      <c r="FH37" s="17">
        <v>2.6</v>
      </c>
      <c r="FI37" s="17">
        <v>3.19</v>
      </c>
      <c r="FJ37" s="17">
        <v>190.09</v>
      </c>
      <c r="FK37" s="15"/>
      <c r="FL37" s="17">
        <v>1.87496</v>
      </c>
      <c r="FM37" s="17">
        <v>0</v>
      </c>
      <c r="FN37" s="17">
        <v>1.8320000000000001</v>
      </c>
      <c r="FO37" s="17">
        <v>0.9</v>
      </c>
      <c r="FP37" s="17">
        <v>0.27932000000000001</v>
      </c>
      <c r="FQ37" s="17">
        <v>0.29329</v>
      </c>
      <c r="FR37" s="17">
        <v>0.8</v>
      </c>
      <c r="FS37" s="17">
        <v>2.4</v>
      </c>
      <c r="FT37" s="17"/>
      <c r="FU37" s="17">
        <v>8.3795699999999993</v>
      </c>
    </row>
    <row r="38" spans="1:177" ht="24" customHeight="1" x14ac:dyDescent="0.3">
      <c r="A38" s="16" t="s">
        <v>69</v>
      </c>
      <c r="B38" s="16" t="s">
        <v>772</v>
      </c>
      <c r="C38" s="17">
        <v>1.1000000000000001</v>
      </c>
      <c r="D38" s="17">
        <v>-12.5</v>
      </c>
      <c r="E38" s="17">
        <v>0.5</v>
      </c>
      <c r="F38" s="17"/>
      <c r="G38" s="17"/>
      <c r="H38" s="17">
        <v>-3</v>
      </c>
      <c r="I38" s="17">
        <v>8</v>
      </c>
      <c r="J38" s="17"/>
      <c r="K38" s="17"/>
      <c r="L38" s="17">
        <v>14</v>
      </c>
      <c r="M38" s="17">
        <v>-8.1</v>
      </c>
      <c r="N38" s="17">
        <v>-7.4</v>
      </c>
      <c r="O38" s="17">
        <v>45</v>
      </c>
      <c r="P38" s="17">
        <v>11.6</v>
      </c>
      <c r="Q38" s="17">
        <v>-1.2</v>
      </c>
      <c r="R38" s="17">
        <v>-6.2</v>
      </c>
      <c r="S38" s="17">
        <v>0</v>
      </c>
      <c r="T38" s="17"/>
      <c r="U38" s="17"/>
      <c r="V38" s="17"/>
      <c r="W38" s="17"/>
      <c r="X38" s="17">
        <v>4.5999999999999996</v>
      </c>
      <c r="Y38" s="17">
        <v>0.9</v>
      </c>
      <c r="Z38" s="17">
        <v>1.5</v>
      </c>
      <c r="AA38" s="17">
        <v>0</v>
      </c>
      <c r="AB38" s="17">
        <v>-3.4</v>
      </c>
      <c r="AC38" s="17">
        <v>6.2</v>
      </c>
      <c r="AD38" s="17">
        <v>10.6</v>
      </c>
      <c r="AE38" s="17"/>
      <c r="AF38" s="17"/>
      <c r="AG38" s="17"/>
      <c r="AH38" s="17"/>
      <c r="AI38" s="17">
        <v>5.4</v>
      </c>
      <c r="AJ38" s="17">
        <v>6</v>
      </c>
      <c r="AK38" s="17"/>
      <c r="AL38" s="17"/>
      <c r="AM38" s="17"/>
      <c r="AN38" s="17">
        <v>-1.1000000000000001</v>
      </c>
      <c r="AO38" s="17">
        <v>-24.2</v>
      </c>
      <c r="AP38" s="17">
        <v>3.1</v>
      </c>
      <c r="AQ38" s="17">
        <v>10.1</v>
      </c>
      <c r="AR38" s="17">
        <v>8</v>
      </c>
      <c r="AS38" s="17">
        <v>-1.3</v>
      </c>
      <c r="AT38" s="17">
        <v>1.6</v>
      </c>
      <c r="AU38" s="17">
        <v>0.3</v>
      </c>
      <c r="AV38" s="17">
        <v>55.6</v>
      </c>
      <c r="AW38" s="17">
        <v>-4.8</v>
      </c>
      <c r="AX38" s="17">
        <v>-41.4</v>
      </c>
      <c r="AY38" s="17">
        <v>0.5</v>
      </c>
      <c r="AZ38" s="17">
        <v>0</v>
      </c>
      <c r="BA38" s="17">
        <v>-1.1000000000000001</v>
      </c>
      <c r="BB38" s="17">
        <v>-2.5</v>
      </c>
      <c r="BC38" s="17"/>
      <c r="BD38" s="17">
        <v>0.5</v>
      </c>
      <c r="BE38" s="17">
        <v>0.1</v>
      </c>
      <c r="BF38" s="17">
        <v>0.1</v>
      </c>
      <c r="BG38" s="17"/>
      <c r="BH38" s="17"/>
      <c r="BI38" s="17">
        <v>-1.8</v>
      </c>
      <c r="BJ38" s="17"/>
      <c r="BK38" s="17"/>
      <c r="BL38" s="17">
        <v>0</v>
      </c>
      <c r="BM38" s="17"/>
      <c r="BN38" s="17"/>
      <c r="BO38" s="17"/>
      <c r="BP38" s="17">
        <v>3.1</v>
      </c>
      <c r="BQ38" s="17">
        <v>0</v>
      </c>
      <c r="BR38" s="17">
        <v>0</v>
      </c>
      <c r="BS38" s="17">
        <v>0</v>
      </c>
      <c r="BT38" s="17">
        <v>25.5</v>
      </c>
      <c r="BU38" s="17">
        <v>-16.100000000000001</v>
      </c>
      <c r="BV38" s="17">
        <v>-8.9</v>
      </c>
      <c r="BW38" s="17"/>
      <c r="BX38" s="17"/>
      <c r="BY38" s="17"/>
      <c r="BZ38" s="17"/>
      <c r="CA38" s="17"/>
      <c r="CB38" s="17"/>
      <c r="CC38" s="17">
        <v>-0.7</v>
      </c>
      <c r="CD38" s="17">
        <v>39.799999999999997</v>
      </c>
      <c r="CE38" s="17">
        <v>51.1</v>
      </c>
      <c r="CF38" s="17">
        <v>5.6</v>
      </c>
      <c r="CG38" s="17">
        <v>4.5999999999999996</v>
      </c>
      <c r="CH38" s="17">
        <v>2</v>
      </c>
      <c r="CI38" s="17"/>
      <c r="CJ38" s="17"/>
      <c r="CK38" s="17"/>
      <c r="CL38" s="17">
        <v>9.1</v>
      </c>
      <c r="CM38" s="17">
        <v>7</v>
      </c>
      <c r="CN38" s="17">
        <v>-7.3</v>
      </c>
      <c r="CO38" s="17">
        <v>0</v>
      </c>
      <c r="CP38" s="17"/>
      <c r="CQ38" s="17"/>
      <c r="CR38" s="17"/>
      <c r="CS38" s="17"/>
      <c r="CT38" s="17"/>
      <c r="CU38" s="17"/>
      <c r="CV38" s="17"/>
      <c r="CW38" s="17">
        <v>-10.9</v>
      </c>
      <c r="CX38" s="17">
        <v>9.3000000000000007</v>
      </c>
      <c r="CY38" s="17">
        <v>0</v>
      </c>
      <c r="CZ38" s="17"/>
      <c r="DA38" s="17">
        <v>0.3</v>
      </c>
      <c r="DB38" s="17"/>
      <c r="DC38" s="17"/>
      <c r="DD38" s="17"/>
      <c r="DE38" s="17"/>
      <c r="DF38" s="17">
        <v>0</v>
      </c>
      <c r="DG38" s="17">
        <v>1.1000000000000001</v>
      </c>
      <c r="DH38" s="17">
        <v>0.2</v>
      </c>
      <c r="DI38" s="17">
        <v>1.1000000000000001</v>
      </c>
      <c r="DJ38" s="17">
        <v>0.2</v>
      </c>
      <c r="DK38" s="17">
        <v>0.6</v>
      </c>
      <c r="DL38" s="17"/>
      <c r="DM38" s="17">
        <v>-0.8</v>
      </c>
      <c r="DN38" s="17">
        <v>-2.1</v>
      </c>
      <c r="DO38" s="17">
        <v>0.5</v>
      </c>
      <c r="DP38" s="17">
        <v>-6.6</v>
      </c>
      <c r="DQ38" s="17">
        <v>1.5</v>
      </c>
      <c r="DR38" s="17">
        <v>0.7</v>
      </c>
      <c r="DS38" s="17">
        <v>0.3</v>
      </c>
      <c r="DT38" s="17">
        <v>1.3</v>
      </c>
      <c r="DU38" s="17">
        <v>-3.5</v>
      </c>
      <c r="DV38" s="17">
        <v>0.1</v>
      </c>
      <c r="DW38" s="17">
        <v>0.2</v>
      </c>
      <c r="DX38" s="17">
        <v>0.1</v>
      </c>
      <c r="DY38" s="17"/>
      <c r="DZ38" s="17">
        <v>-1.6</v>
      </c>
      <c r="EA38" s="17">
        <v>0</v>
      </c>
      <c r="EB38" s="17">
        <v>0.3</v>
      </c>
      <c r="EC38" s="17">
        <v>0.3</v>
      </c>
      <c r="ED38" s="17">
        <v>0.2</v>
      </c>
      <c r="EE38" s="17">
        <v>0.8</v>
      </c>
      <c r="EF38" s="17">
        <v>3.9</v>
      </c>
      <c r="EG38" s="17">
        <v>2.8</v>
      </c>
      <c r="EH38" s="17">
        <v>0.4</v>
      </c>
      <c r="EI38" s="17">
        <v>-0.8</v>
      </c>
      <c r="EJ38" s="17">
        <v>0</v>
      </c>
      <c r="EK38" s="17">
        <v>0</v>
      </c>
      <c r="EL38" s="17">
        <v>0.4</v>
      </c>
      <c r="EM38" s="17">
        <v>-0.1</v>
      </c>
      <c r="EN38" s="17">
        <v>2.1</v>
      </c>
      <c r="EO38" s="17">
        <v>0.1</v>
      </c>
      <c r="EP38" s="17">
        <v>0.1</v>
      </c>
      <c r="EQ38" s="17">
        <v>0.1</v>
      </c>
      <c r="ER38" s="17"/>
      <c r="ES38" s="17">
        <v>1.1000000000000001</v>
      </c>
      <c r="ET38" s="17">
        <v>2.5</v>
      </c>
      <c r="EU38" s="17">
        <v>-23.8</v>
      </c>
      <c r="EV38" s="17">
        <v>-0.2</v>
      </c>
      <c r="EW38" s="17">
        <v>16.100000000000001</v>
      </c>
      <c r="EX38" s="17">
        <v>5.9</v>
      </c>
      <c r="EY38" s="17">
        <v>61.1</v>
      </c>
      <c r="EZ38" s="17">
        <v>2.2999999999999998</v>
      </c>
      <c r="FA38" s="17">
        <v>1</v>
      </c>
      <c r="FB38" s="17">
        <v>0.6</v>
      </c>
      <c r="FC38" s="17">
        <v>2.1</v>
      </c>
      <c r="FD38" s="17">
        <v>14.7</v>
      </c>
      <c r="FE38" s="17">
        <v>0</v>
      </c>
      <c r="FF38" s="17"/>
      <c r="FG38" s="17">
        <v>2.1</v>
      </c>
      <c r="FH38" s="17">
        <v>3.7</v>
      </c>
      <c r="FI38" s="17">
        <v>3.15</v>
      </c>
      <c r="FJ38" s="17">
        <v>285.05</v>
      </c>
      <c r="FK38" s="15"/>
      <c r="FL38" s="17">
        <v>2.2653099999999999</v>
      </c>
      <c r="FM38" s="17">
        <v>0</v>
      </c>
      <c r="FN38" s="17">
        <v>1.994</v>
      </c>
      <c r="FO38" s="17">
        <v>0.9</v>
      </c>
      <c r="FP38" s="17">
        <v>0.27096999999999999</v>
      </c>
      <c r="FQ38" s="17">
        <v>0.26817999999999997</v>
      </c>
      <c r="FR38" s="17">
        <v>0.8</v>
      </c>
      <c r="FS38" s="17">
        <v>2.5</v>
      </c>
      <c r="FT38" s="17"/>
      <c r="FU38" s="17">
        <v>8.9984599999999997</v>
      </c>
    </row>
    <row r="39" spans="1:177" ht="24" customHeight="1" x14ac:dyDescent="0.3">
      <c r="A39" s="16" t="s">
        <v>69</v>
      </c>
      <c r="B39" s="16" t="s">
        <v>773</v>
      </c>
      <c r="C39" s="17">
        <v>5.0999999999999996</v>
      </c>
      <c r="D39" s="17">
        <v>4.3</v>
      </c>
      <c r="E39" s="17">
        <v>3.5</v>
      </c>
      <c r="F39" s="17"/>
      <c r="G39" s="17"/>
      <c r="H39" s="17">
        <v>-1.8</v>
      </c>
      <c r="I39" s="17">
        <v>4</v>
      </c>
      <c r="J39" s="17"/>
      <c r="K39" s="17"/>
      <c r="L39" s="17">
        <v>18.2</v>
      </c>
      <c r="M39" s="17">
        <v>-2.9</v>
      </c>
      <c r="N39" s="17">
        <v>-1.1000000000000001</v>
      </c>
      <c r="O39" s="17">
        <v>50.1</v>
      </c>
      <c r="P39" s="17">
        <v>15.4</v>
      </c>
      <c r="Q39" s="17">
        <v>1.3</v>
      </c>
      <c r="R39" s="17">
        <v>15.1</v>
      </c>
      <c r="S39" s="17">
        <v>0</v>
      </c>
      <c r="T39" s="17"/>
      <c r="U39" s="17"/>
      <c r="V39" s="17"/>
      <c r="W39" s="17"/>
      <c r="X39" s="17">
        <v>7.2</v>
      </c>
      <c r="Y39" s="17">
        <v>1.2</v>
      </c>
      <c r="Z39" s="17">
        <v>1.7</v>
      </c>
      <c r="AA39" s="17">
        <v>0</v>
      </c>
      <c r="AB39" s="17">
        <v>-3.4</v>
      </c>
      <c r="AC39" s="17">
        <v>6.5</v>
      </c>
      <c r="AD39" s="17">
        <v>11.9</v>
      </c>
      <c r="AE39" s="17"/>
      <c r="AF39" s="17"/>
      <c r="AG39" s="17"/>
      <c r="AH39" s="17"/>
      <c r="AI39" s="17">
        <v>8.9</v>
      </c>
      <c r="AJ39" s="17">
        <v>10.6</v>
      </c>
      <c r="AK39" s="17"/>
      <c r="AL39" s="17"/>
      <c r="AM39" s="17"/>
      <c r="AN39" s="17">
        <v>-1.2</v>
      </c>
      <c r="AO39" s="17">
        <v>-19</v>
      </c>
      <c r="AP39" s="17">
        <v>4.2</v>
      </c>
      <c r="AQ39" s="17">
        <v>10.4</v>
      </c>
      <c r="AR39" s="17">
        <v>7.5</v>
      </c>
      <c r="AS39" s="17">
        <v>-0.6</v>
      </c>
      <c r="AT39" s="17">
        <v>1.6</v>
      </c>
      <c r="AU39" s="17">
        <v>1.1000000000000001</v>
      </c>
      <c r="AV39" s="17">
        <v>48.9</v>
      </c>
      <c r="AW39" s="17">
        <v>10.8</v>
      </c>
      <c r="AX39" s="17">
        <v>-34.1</v>
      </c>
      <c r="AY39" s="17">
        <v>2.9</v>
      </c>
      <c r="AZ39" s="17">
        <v>0</v>
      </c>
      <c r="BA39" s="17">
        <v>-0.3</v>
      </c>
      <c r="BB39" s="17">
        <v>-0.1</v>
      </c>
      <c r="BC39" s="17"/>
      <c r="BD39" s="17">
        <v>0.4</v>
      </c>
      <c r="BE39" s="17">
        <v>0.1</v>
      </c>
      <c r="BF39" s="17">
        <v>0.5</v>
      </c>
      <c r="BG39" s="17"/>
      <c r="BH39" s="17"/>
      <c r="BI39" s="17">
        <v>1.6</v>
      </c>
      <c r="BJ39" s="17"/>
      <c r="BK39" s="17"/>
      <c r="BL39" s="17">
        <v>0</v>
      </c>
      <c r="BM39" s="17"/>
      <c r="BN39" s="17"/>
      <c r="BO39" s="17"/>
      <c r="BP39" s="17">
        <v>2.1</v>
      </c>
      <c r="BQ39" s="17">
        <v>0</v>
      </c>
      <c r="BR39" s="17">
        <v>0</v>
      </c>
      <c r="BS39" s="17">
        <v>0</v>
      </c>
      <c r="BT39" s="17">
        <v>29.2</v>
      </c>
      <c r="BU39" s="17">
        <v>-14.5</v>
      </c>
      <c r="BV39" s="17">
        <v>-8.9</v>
      </c>
      <c r="BW39" s="17"/>
      <c r="BX39" s="17"/>
      <c r="BY39" s="17"/>
      <c r="BZ39" s="17"/>
      <c r="CA39" s="17"/>
      <c r="CB39" s="17"/>
      <c r="CC39" s="17">
        <v>-0.7</v>
      </c>
      <c r="CD39" s="17">
        <v>39.6</v>
      </c>
      <c r="CE39" s="17">
        <v>51</v>
      </c>
      <c r="CF39" s="17">
        <v>5.9</v>
      </c>
      <c r="CG39" s="17">
        <v>4.5999999999999996</v>
      </c>
      <c r="CH39" s="17">
        <v>2</v>
      </c>
      <c r="CI39" s="17"/>
      <c r="CJ39" s="17"/>
      <c r="CK39" s="17"/>
      <c r="CL39" s="17">
        <v>17.600000000000001</v>
      </c>
      <c r="CM39" s="17">
        <v>15.6</v>
      </c>
      <c r="CN39" s="17">
        <v>6.1</v>
      </c>
      <c r="CO39" s="17">
        <v>0</v>
      </c>
      <c r="CP39" s="17"/>
      <c r="CQ39" s="17"/>
      <c r="CR39" s="17"/>
      <c r="CS39" s="17"/>
      <c r="CT39" s="17"/>
      <c r="CU39" s="17"/>
      <c r="CV39" s="17"/>
      <c r="CW39" s="17">
        <v>-9.4</v>
      </c>
      <c r="CX39" s="17">
        <v>9.1999999999999993</v>
      </c>
      <c r="CY39" s="17">
        <v>0</v>
      </c>
      <c r="CZ39" s="17"/>
      <c r="DA39" s="17">
        <v>0.3</v>
      </c>
      <c r="DB39" s="17"/>
      <c r="DC39" s="17"/>
      <c r="DD39" s="17"/>
      <c r="DE39" s="17"/>
      <c r="DF39" s="17">
        <v>0</v>
      </c>
      <c r="DG39" s="17">
        <v>1.2</v>
      </c>
      <c r="DH39" s="17">
        <v>0</v>
      </c>
      <c r="DI39" s="17">
        <v>1.8</v>
      </c>
      <c r="DJ39" s="17">
        <v>0.2</v>
      </c>
      <c r="DK39" s="17">
        <v>0.6</v>
      </c>
      <c r="DL39" s="17"/>
      <c r="DM39" s="17">
        <v>-0.8</v>
      </c>
      <c r="DN39" s="17">
        <v>-2.1</v>
      </c>
      <c r="DO39" s="17">
        <v>0.8</v>
      </c>
      <c r="DP39" s="17">
        <v>-5.4</v>
      </c>
      <c r="DQ39" s="17">
        <v>1.5</v>
      </c>
      <c r="DR39" s="17">
        <v>0.7</v>
      </c>
      <c r="DS39" s="17">
        <v>0.3</v>
      </c>
      <c r="DT39" s="17">
        <v>1.3</v>
      </c>
      <c r="DU39" s="17">
        <v>-3.5</v>
      </c>
      <c r="DV39" s="17">
        <v>0</v>
      </c>
      <c r="DW39" s="17">
        <v>0.3</v>
      </c>
      <c r="DX39" s="17">
        <v>0.2</v>
      </c>
      <c r="DY39" s="17"/>
      <c r="DZ39" s="17">
        <v>-1.6</v>
      </c>
      <c r="EA39" s="17">
        <v>-0.2</v>
      </c>
      <c r="EB39" s="17">
        <v>0.3</v>
      </c>
      <c r="EC39" s="17">
        <v>0.3</v>
      </c>
      <c r="ED39" s="17">
        <v>0.4</v>
      </c>
      <c r="EE39" s="17">
        <v>0.8</v>
      </c>
      <c r="EF39" s="17">
        <v>3.9</v>
      </c>
      <c r="EG39" s="17">
        <v>2.8</v>
      </c>
      <c r="EH39" s="17">
        <v>-1</v>
      </c>
      <c r="EI39" s="17">
        <v>-1.9</v>
      </c>
      <c r="EJ39" s="17">
        <v>0</v>
      </c>
      <c r="EK39" s="17">
        <v>0</v>
      </c>
      <c r="EL39" s="17">
        <v>0.4</v>
      </c>
      <c r="EM39" s="17">
        <v>-0.1</v>
      </c>
      <c r="EN39" s="17">
        <v>2.1</v>
      </c>
      <c r="EO39" s="17">
        <v>0.1</v>
      </c>
      <c r="EP39" s="17">
        <v>0.1</v>
      </c>
      <c r="EQ39" s="17">
        <v>0.1</v>
      </c>
      <c r="ER39" s="17"/>
      <c r="ES39" s="17">
        <v>2</v>
      </c>
      <c r="ET39" s="17">
        <v>2</v>
      </c>
      <c r="EU39" s="17">
        <v>-17.2</v>
      </c>
      <c r="EV39" s="17">
        <v>-0.2</v>
      </c>
      <c r="EW39" s="17">
        <v>17.100000000000001</v>
      </c>
      <c r="EX39" s="17">
        <v>7.3</v>
      </c>
      <c r="EY39" s="17">
        <v>63.6</v>
      </c>
      <c r="EZ39" s="17">
        <v>1.8</v>
      </c>
      <c r="FA39" s="17">
        <v>1</v>
      </c>
      <c r="FB39" s="17">
        <v>1</v>
      </c>
      <c r="FC39" s="17">
        <v>2.1</v>
      </c>
      <c r="FD39" s="17">
        <v>14.8</v>
      </c>
      <c r="FE39" s="17">
        <v>0.5</v>
      </c>
      <c r="FF39" s="17"/>
      <c r="FG39" s="17">
        <v>2.2999999999999998</v>
      </c>
      <c r="FH39" s="17">
        <v>4</v>
      </c>
      <c r="FI39" s="17">
        <v>2.9</v>
      </c>
      <c r="FJ39" s="17">
        <v>448.8</v>
      </c>
      <c r="FK39" s="15"/>
      <c r="FL39" s="17">
        <v>2.57003</v>
      </c>
      <c r="FM39" s="17">
        <v>0</v>
      </c>
      <c r="FN39" s="17">
        <v>2.032</v>
      </c>
      <c r="FO39" s="17">
        <v>0.9</v>
      </c>
      <c r="FP39" s="17">
        <v>0.27464</v>
      </c>
      <c r="FQ39" s="17">
        <v>0.27659</v>
      </c>
      <c r="FR39" s="17">
        <v>0.9</v>
      </c>
      <c r="FS39" s="17">
        <v>2.5</v>
      </c>
      <c r="FT39" s="17"/>
      <c r="FU39" s="17">
        <v>9.4532600000000002</v>
      </c>
    </row>
    <row r="40" spans="1:177" ht="24" customHeight="1" x14ac:dyDescent="0.3">
      <c r="A40" s="16" t="s">
        <v>69</v>
      </c>
      <c r="B40" s="16" t="s">
        <v>774</v>
      </c>
      <c r="C40" s="17">
        <v>6.4</v>
      </c>
      <c r="D40" s="17">
        <v>10.7</v>
      </c>
      <c r="E40" s="17">
        <v>4.4000000000000004</v>
      </c>
      <c r="F40" s="17"/>
      <c r="G40" s="17"/>
      <c r="H40" s="17">
        <v>-1.3</v>
      </c>
      <c r="I40" s="17">
        <v>4.5</v>
      </c>
      <c r="J40" s="17"/>
      <c r="K40" s="17"/>
      <c r="L40" s="17">
        <v>22.6</v>
      </c>
      <c r="M40" s="17">
        <v>1.4</v>
      </c>
      <c r="N40" s="17">
        <v>3.2</v>
      </c>
      <c r="O40" s="17">
        <v>53.5</v>
      </c>
      <c r="P40" s="17">
        <v>15.7</v>
      </c>
      <c r="Q40" s="17">
        <v>1.8</v>
      </c>
      <c r="R40" s="17">
        <v>14.7</v>
      </c>
      <c r="S40" s="17">
        <v>0</v>
      </c>
      <c r="T40" s="17"/>
      <c r="U40" s="17"/>
      <c r="V40" s="17"/>
      <c r="W40" s="17"/>
      <c r="X40" s="17">
        <v>8.6</v>
      </c>
      <c r="Y40" s="17">
        <v>1.1000000000000001</v>
      </c>
      <c r="Z40" s="17">
        <v>1.6</v>
      </c>
      <c r="AA40" s="17">
        <v>0</v>
      </c>
      <c r="AB40" s="17">
        <v>-3.4</v>
      </c>
      <c r="AC40" s="17">
        <v>6.5</v>
      </c>
      <c r="AD40" s="17">
        <v>12</v>
      </c>
      <c r="AE40" s="17"/>
      <c r="AF40" s="17"/>
      <c r="AG40" s="17"/>
      <c r="AH40" s="17"/>
      <c r="AI40" s="17">
        <v>11.1</v>
      </c>
      <c r="AJ40" s="17">
        <v>13.6</v>
      </c>
      <c r="AK40" s="17"/>
      <c r="AL40" s="17"/>
      <c r="AM40" s="17"/>
      <c r="AN40" s="17">
        <v>-1.3</v>
      </c>
      <c r="AO40" s="17">
        <v>-19.7</v>
      </c>
      <c r="AP40" s="17">
        <v>4.0999999999999996</v>
      </c>
      <c r="AQ40" s="17">
        <v>11</v>
      </c>
      <c r="AR40" s="17">
        <v>7.6</v>
      </c>
      <c r="AS40" s="17">
        <v>-0.3</v>
      </c>
      <c r="AT40" s="17">
        <v>1.6</v>
      </c>
      <c r="AU40" s="17">
        <v>0.7</v>
      </c>
      <c r="AV40" s="17">
        <v>48</v>
      </c>
      <c r="AW40" s="17">
        <v>10.1</v>
      </c>
      <c r="AX40" s="17">
        <v>-35.200000000000003</v>
      </c>
      <c r="AY40" s="17">
        <v>2.2000000000000002</v>
      </c>
      <c r="AZ40" s="17">
        <v>0</v>
      </c>
      <c r="BA40" s="17">
        <v>-0.6</v>
      </c>
      <c r="BB40" s="17">
        <v>0.3</v>
      </c>
      <c r="BC40" s="17"/>
      <c r="BD40" s="17">
        <v>0.5</v>
      </c>
      <c r="BE40" s="17">
        <v>0.1</v>
      </c>
      <c r="BF40" s="17">
        <v>1.4</v>
      </c>
      <c r="BG40" s="17"/>
      <c r="BH40" s="17"/>
      <c r="BI40" s="17">
        <v>1.1000000000000001</v>
      </c>
      <c r="BJ40" s="17"/>
      <c r="BK40" s="17"/>
      <c r="BL40" s="17">
        <v>0</v>
      </c>
      <c r="BM40" s="17"/>
      <c r="BN40" s="17"/>
      <c r="BO40" s="17"/>
      <c r="BP40" s="17">
        <v>1.8</v>
      </c>
      <c r="BQ40" s="17">
        <v>0</v>
      </c>
      <c r="BR40" s="17">
        <v>0</v>
      </c>
      <c r="BS40" s="17">
        <v>0</v>
      </c>
      <c r="BT40" s="17">
        <v>30.5</v>
      </c>
      <c r="BU40" s="17">
        <v>-14.3</v>
      </c>
      <c r="BV40" s="17">
        <v>-8.9</v>
      </c>
      <c r="BW40" s="17"/>
      <c r="BX40" s="17"/>
      <c r="BY40" s="17"/>
      <c r="BZ40" s="17"/>
      <c r="CA40" s="17"/>
      <c r="CB40" s="17"/>
      <c r="CC40" s="17">
        <v>-0.7</v>
      </c>
      <c r="CD40" s="17">
        <v>39.299999999999997</v>
      </c>
      <c r="CE40" s="17">
        <v>51.3</v>
      </c>
      <c r="CF40" s="17">
        <v>6.1</v>
      </c>
      <c r="CG40" s="17">
        <v>4.5999999999999996</v>
      </c>
      <c r="CH40" s="17">
        <v>2</v>
      </c>
      <c r="CI40" s="17"/>
      <c r="CJ40" s="17"/>
      <c r="CK40" s="17"/>
      <c r="CL40" s="17">
        <v>16.399999999999999</v>
      </c>
      <c r="CM40" s="17">
        <v>14.4</v>
      </c>
      <c r="CN40" s="17">
        <v>4.0999999999999996</v>
      </c>
      <c r="CO40" s="17">
        <v>0</v>
      </c>
      <c r="CP40" s="17"/>
      <c r="CQ40" s="17"/>
      <c r="CR40" s="17"/>
      <c r="CS40" s="17"/>
      <c r="CT40" s="17"/>
      <c r="CU40" s="17"/>
      <c r="CV40" s="17"/>
      <c r="CW40" s="17">
        <v>-10</v>
      </c>
      <c r="CX40" s="17">
        <v>9.3000000000000007</v>
      </c>
      <c r="CY40" s="17">
        <v>0</v>
      </c>
      <c r="CZ40" s="17"/>
      <c r="DA40" s="17">
        <v>0.3</v>
      </c>
      <c r="DB40" s="17"/>
      <c r="DC40" s="17"/>
      <c r="DD40" s="17"/>
      <c r="DE40" s="17"/>
      <c r="DF40" s="17">
        <v>0</v>
      </c>
      <c r="DG40" s="17">
        <v>1.3</v>
      </c>
      <c r="DH40" s="17">
        <v>0.1</v>
      </c>
      <c r="DI40" s="17">
        <v>1.8</v>
      </c>
      <c r="DJ40" s="17">
        <v>0.2</v>
      </c>
      <c r="DK40" s="17">
        <v>0.5</v>
      </c>
      <c r="DL40" s="17"/>
      <c r="DM40" s="17">
        <v>-0.8</v>
      </c>
      <c r="DN40" s="17">
        <v>-2</v>
      </c>
      <c r="DO40" s="17">
        <v>0.9</v>
      </c>
      <c r="DP40" s="17">
        <v>-5.3</v>
      </c>
      <c r="DQ40" s="17">
        <v>1.5</v>
      </c>
      <c r="DR40" s="17">
        <v>0.7</v>
      </c>
      <c r="DS40" s="17">
        <v>0.3</v>
      </c>
      <c r="DT40" s="17">
        <v>1.3</v>
      </c>
      <c r="DU40" s="17">
        <v>-3.1</v>
      </c>
      <c r="DV40" s="17">
        <v>0</v>
      </c>
      <c r="DW40" s="17">
        <v>0.2</v>
      </c>
      <c r="DX40" s="17">
        <v>0.2</v>
      </c>
      <c r="DY40" s="17"/>
      <c r="DZ40" s="17">
        <v>-1.6</v>
      </c>
      <c r="EA40" s="17">
        <v>-0.2</v>
      </c>
      <c r="EB40" s="17">
        <v>0.3</v>
      </c>
      <c r="EC40" s="17">
        <v>0.2</v>
      </c>
      <c r="ED40" s="17">
        <v>0.3</v>
      </c>
      <c r="EE40" s="17">
        <v>0.8</v>
      </c>
      <c r="EF40" s="17">
        <v>3.9</v>
      </c>
      <c r="EG40" s="17">
        <v>2.8</v>
      </c>
      <c r="EH40" s="17">
        <v>-1.9</v>
      </c>
      <c r="EI40" s="17">
        <v>1.7</v>
      </c>
      <c r="EJ40" s="17">
        <v>0</v>
      </c>
      <c r="EK40" s="17">
        <v>0.1</v>
      </c>
      <c r="EL40" s="17">
        <v>0.4</v>
      </c>
      <c r="EM40" s="17">
        <v>-0.1</v>
      </c>
      <c r="EN40" s="17">
        <v>2</v>
      </c>
      <c r="EO40" s="17">
        <v>0.1</v>
      </c>
      <c r="EP40" s="17">
        <v>0.1</v>
      </c>
      <c r="EQ40" s="17">
        <v>0.1</v>
      </c>
      <c r="ER40" s="17"/>
      <c r="ES40" s="17">
        <v>1.5</v>
      </c>
      <c r="ET40" s="17">
        <v>1.4</v>
      </c>
      <c r="EU40" s="17">
        <v>-19.5</v>
      </c>
      <c r="EV40" s="17">
        <v>-0.2</v>
      </c>
      <c r="EW40" s="17">
        <v>17.600000000000001</v>
      </c>
      <c r="EX40" s="17">
        <v>9.1999999999999993</v>
      </c>
      <c r="EY40" s="17">
        <v>62.7</v>
      </c>
      <c r="EZ40" s="17">
        <v>1.2</v>
      </c>
      <c r="FA40" s="17">
        <v>1</v>
      </c>
      <c r="FB40" s="17">
        <v>0.8</v>
      </c>
      <c r="FC40" s="17">
        <v>2</v>
      </c>
      <c r="FD40" s="17">
        <v>14.8</v>
      </c>
      <c r="FE40" s="17">
        <v>0.1</v>
      </c>
      <c r="FF40" s="17"/>
      <c r="FG40" s="17">
        <v>0.2</v>
      </c>
      <c r="FH40" s="17">
        <v>3.9</v>
      </c>
      <c r="FI40" s="17">
        <v>3.06</v>
      </c>
      <c r="FJ40" s="17">
        <v>473.06</v>
      </c>
      <c r="FK40" s="15"/>
      <c r="FL40" s="17">
        <v>2.395</v>
      </c>
      <c r="FM40" s="17">
        <v>0</v>
      </c>
      <c r="FN40" s="17">
        <v>1.8520000000000001</v>
      </c>
      <c r="FO40" s="17">
        <v>0.8</v>
      </c>
      <c r="FP40" s="17">
        <v>0.28652</v>
      </c>
      <c r="FQ40" s="17">
        <v>0.26600000000000001</v>
      </c>
      <c r="FR40" s="17">
        <v>1</v>
      </c>
      <c r="FS40" s="17">
        <v>2.5</v>
      </c>
      <c r="FT40" s="17"/>
      <c r="FU40" s="17">
        <v>9.0995200000000001</v>
      </c>
    </row>
    <row r="41" spans="1:177" ht="24" customHeight="1" x14ac:dyDescent="0.3">
      <c r="A41" s="16" t="s">
        <v>69</v>
      </c>
      <c r="B41" s="16" t="s">
        <v>775</v>
      </c>
      <c r="C41" s="17">
        <v>6.5</v>
      </c>
      <c r="D41" s="17">
        <v>12.5</v>
      </c>
      <c r="E41" s="17">
        <v>5.6</v>
      </c>
      <c r="F41" s="17"/>
      <c r="G41" s="17"/>
      <c r="H41" s="17">
        <v>-0.9</v>
      </c>
      <c r="I41" s="17">
        <v>15.1</v>
      </c>
      <c r="J41" s="17"/>
      <c r="K41" s="17"/>
      <c r="L41" s="17">
        <v>20.9</v>
      </c>
      <c r="M41" s="17">
        <v>5.8</v>
      </c>
      <c r="N41" s="17">
        <v>9</v>
      </c>
      <c r="O41" s="17">
        <v>53.5</v>
      </c>
      <c r="P41" s="17">
        <v>16.100000000000001</v>
      </c>
      <c r="Q41" s="17">
        <v>1.5</v>
      </c>
      <c r="R41" s="17">
        <v>16.7</v>
      </c>
      <c r="S41" s="17">
        <v>0.2</v>
      </c>
      <c r="T41" s="17"/>
      <c r="U41" s="17"/>
      <c r="V41" s="17"/>
      <c r="W41" s="17"/>
      <c r="X41" s="17">
        <v>7.2</v>
      </c>
      <c r="Y41" s="17">
        <v>1.1000000000000001</v>
      </c>
      <c r="Z41" s="17">
        <v>1.6</v>
      </c>
      <c r="AA41" s="17">
        <v>0</v>
      </c>
      <c r="AB41" s="17">
        <v>-3.4</v>
      </c>
      <c r="AC41" s="17">
        <v>6.4</v>
      </c>
      <c r="AD41" s="17">
        <v>11.9</v>
      </c>
      <c r="AE41" s="17"/>
      <c r="AF41" s="17"/>
      <c r="AG41" s="17"/>
      <c r="AH41" s="17"/>
      <c r="AI41" s="17">
        <v>12.8</v>
      </c>
      <c r="AJ41" s="17">
        <v>1.8</v>
      </c>
      <c r="AK41" s="17"/>
      <c r="AL41" s="17"/>
      <c r="AM41" s="17"/>
      <c r="AN41" s="17">
        <v>-1.6</v>
      </c>
      <c r="AO41" s="17">
        <v>-21.7</v>
      </c>
      <c r="AP41" s="17">
        <v>3.7</v>
      </c>
      <c r="AQ41" s="17">
        <v>9.9</v>
      </c>
      <c r="AR41" s="17">
        <v>7.7</v>
      </c>
      <c r="AS41" s="17">
        <v>-0.5</v>
      </c>
      <c r="AT41" s="17">
        <v>1.6</v>
      </c>
      <c r="AU41" s="17">
        <v>0.6</v>
      </c>
      <c r="AV41" s="17">
        <v>50.7</v>
      </c>
      <c r="AW41" s="17">
        <v>12.6</v>
      </c>
      <c r="AX41" s="17">
        <v>-33.200000000000003</v>
      </c>
      <c r="AY41" s="17">
        <v>6.3</v>
      </c>
      <c r="AZ41" s="17">
        <v>0</v>
      </c>
      <c r="BA41" s="17">
        <v>-0.6</v>
      </c>
      <c r="BB41" s="17">
        <v>1.4</v>
      </c>
      <c r="BC41" s="17"/>
      <c r="BD41" s="17">
        <v>0.5</v>
      </c>
      <c r="BE41" s="17">
        <v>0.1</v>
      </c>
      <c r="BF41" s="17">
        <v>4.7</v>
      </c>
      <c r="BG41" s="17"/>
      <c r="BH41" s="17"/>
      <c r="BI41" s="17">
        <v>1.1000000000000001</v>
      </c>
      <c r="BJ41" s="17"/>
      <c r="BK41" s="17"/>
      <c r="BL41" s="17">
        <v>0</v>
      </c>
      <c r="BM41" s="17"/>
      <c r="BN41" s="17"/>
      <c r="BO41" s="17"/>
      <c r="BP41" s="17">
        <v>1.1000000000000001</v>
      </c>
      <c r="BQ41" s="17">
        <v>0</v>
      </c>
      <c r="BR41" s="17">
        <v>0</v>
      </c>
      <c r="BS41" s="17">
        <v>0</v>
      </c>
      <c r="BT41" s="17">
        <v>32.5</v>
      </c>
      <c r="BU41" s="17">
        <v>-14.3</v>
      </c>
      <c r="BV41" s="17">
        <v>-8.9</v>
      </c>
      <c r="BW41" s="17"/>
      <c r="BX41" s="17"/>
      <c r="BY41" s="17"/>
      <c r="BZ41" s="17"/>
      <c r="CA41" s="17"/>
      <c r="CB41" s="17"/>
      <c r="CC41" s="17">
        <v>-0.7</v>
      </c>
      <c r="CD41" s="17">
        <v>38.200000000000003</v>
      </c>
      <c r="CE41" s="17">
        <v>20.2</v>
      </c>
      <c r="CF41" s="17">
        <v>5.4</v>
      </c>
      <c r="CG41" s="17">
        <v>6.5</v>
      </c>
      <c r="CH41" s="17">
        <v>2</v>
      </c>
      <c r="CI41" s="17"/>
      <c r="CJ41" s="17"/>
      <c r="CK41" s="17"/>
      <c r="CL41" s="17">
        <v>19.100000000000001</v>
      </c>
      <c r="CM41" s="17">
        <v>17.2</v>
      </c>
      <c r="CN41" s="17">
        <v>7.8</v>
      </c>
      <c r="CO41" s="17">
        <v>0</v>
      </c>
      <c r="CP41" s="17"/>
      <c r="CQ41" s="17"/>
      <c r="CR41" s="17"/>
      <c r="CS41" s="17"/>
      <c r="CT41" s="17"/>
      <c r="CU41" s="17"/>
      <c r="CV41" s="17"/>
      <c r="CW41" s="17">
        <v>-10</v>
      </c>
      <c r="CX41" s="17">
        <v>8.6</v>
      </c>
      <c r="CY41" s="17">
        <v>0</v>
      </c>
      <c r="CZ41" s="17"/>
      <c r="DA41" s="17">
        <v>0.3</v>
      </c>
      <c r="DB41" s="17"/>
      <c r="DC41" s="17"/>
      <c r="DD41" s="17"/>
      <c r="DE41" s="17"/>
      <c r="DF41" s="17">
        <v>0</v>
      </c>
      <c r="DG41" s="17">
        <v>1.1000000000000001</v>
      </c>
      <c r="DH41" s="17">
        <v>0.1</v>
      </c>
      <c r="DI41" s="17">
        <v>2</v>
      </c>
      <c r="DJ41" s="17">
        <v>0.2</v>
      </c>
      <c r="DK41" s="17">
        <v>0.6</v>
      </c>
      <c r="DL41" s="17"/>
      <c r="DM41" s="17">
        <v>-0.7</v>
      </c>
      <c r="DN41" s="17">
        <v>-1.9</v>
      </c>
      <c r="DO41" s="17">
        <v>1</v>
      </c>
      <c r="DP41" s="17">
        <v>-5.4</v>
      </c>
      <c r="DQ41" s="17">
        <v>1.5</v>
      </c>
      <c r="DR41" s="17">
        <v>0.7</v>
      </c>
      <c r="DS41" s="17">
        <v>0.3</v>
      </c>
      <c r="DT41" s="17">
        <v>1.3</v>
      </c>
      <c r="DU41" s="17">
        <v>-2.8</v>
      </c>
      <c r="DV41" s="17">
        <v>0.1</v>
      </c>
      <c r="DW41" s="17">
        <v>0.2</v>
      </c>
      <c r="DX41" s="17">
        <v>0.2</v>
      </c>
      <c r="DY41" s="17"/>
      <c r="DZ41" s="17">
        <v>-1.6</v>
      </c>
      <c r="EA41" s="17">
        <v>0</v>
      </c>
      <c r="EB41" s="17">
        <v>0.3</v>
      </c>
      <c r="EC41" s="17">
        <v>0.2</v>
      </c>
      <c r="ED41" s="17">
        <v>0.3</v>
      </c>
      <c r="EE41" s="17">
        <v>0.8</v>
      </c>
      <c r="EF41" s="17">
        <v>3.9</v>
      </c>
      <c r="EG41" s="17">
        <v>2.7</v>
      </c>
      <c r="EH41" s="17">
        <v>-0.9</v>
      </c>
      <c r="EI41" s="17">
        <v>-1.1000000000000001</v>
      </c>
      <c r="EJ41" s="17">
        <v>0</v>
      </c>
      <c r="EK41" s="17">
        <v>0</v>
      </c>
      <c r="EL41" s="17">
        <v>0.4</v>
      </c>
      <c r="EM41" s="17">
        <v>-0.1</v>
      </c>
      <c r="EN41" s="17">
        <v>2.1</v>
      </c>
      <c r="EO41" s="17">
        <v>0.1</v>
      </c>
      <c r="EP41" s="17">
        <v>0.1</v>
      </c>
      <c r="EQ41" s="17">
        <v>0.1</v>
      </c>
      <c r="ER41" s="17"/>
      <c r="ES41" s="17">
        <v>1.7</v>
      </c>
      <c r="ET41" s="17">
        <v>0.9</v>
      </c>
      <c r="EU41" s="17">
        <v>-16.2</v>
      </c>
      <c r="EV41" s="17">
        <v>-0.2</v>
      </c>
      <c r="EW41" s="17">
        <v>17.2</v>
      </c>
      <c r="EX41" s="17">
        <v>8.9</v>
      </c>
      <c r="EY41" s="17">
        <v>60.9</v>
      </c>
      <c r="EZ41" s="17">
        <v>0.7</v>
      </c>
      <c r="FA41" s="17">
        <v>1</v>
      </c>
      <c r="FB41" s="17">
        <v>0.8</v>
      </c>
      <c r="FC41" s="17">
        <v>2</v>
      </c>
      <c r="FD41" s="17">
        <v>15</v>
      </c>
      <c r="FE41" s="17">
        <v>0</v>
      </c>
      <c r="FF41" s="17"/>
      <c r="FG41" s="17">
        <v>0.2</v>
      </c>
      <c r="FH41" s="17">
        <v>3.8</v>
      </c>
      <c r="FI41" s="17">
        <v>2.98</v>
      </c>
      <c r="FJ41" s="17">
        <v>475.68</v>
      </c>
      <c r="FK41" s="15"/>
      <c r="FL41" s="17">
        <v>2.1583199999999998</v>
      </c>
      <c r="FM41" s="17">
        <v>0</v>
      </c>
      <c r="FN41" s="17">
        <v>1.8939999999999999</v>
      </c>
      <c r="FO41" s="17">
        <v>0.8</v>
      </c>
      <c r="FP41" s="17">
        <v>0.28195999999999999</v>
      </c>
      <c r="FQ41" s="17">
        <v>0.25742999999999999</v>
      </c>
      <c r="FR41" s="17">
        <v>0.9</v>
      </c>
      <c r="FS41" s="17">
        <v>2.4</v>
      </c>
      <c r="FT41" s="17"/>
      <c r="FU41" s="17">
        <v>8.6917100000000005</v>
      </c>
    </row>
    <row r="42" spans="1:177" ht="24" customHeight="1" x14ac:dyDescent="0.3">
      <c r="A42" s="18" t="s">
        <v>69</v>
      </c>
      <c r="B42" s="18" t="s">
        <v>776</v>
      </c>
      <c r="C42" s="19">
        <v>6.4</v>
      </c>
      <c r="D42" s="19">
        <v>8.4</v>
      </c>
      <c r="E42" s="19">
        <v>4.3</v>
      </c>
      <c r="F42" s="19"/>
      <c r="G42" s="19"/>
      <c r="H42" s="19">
        <v>-1</v>
      </c>
      <c r="I42" s="19">
        <v>13.1</v>
      </c>
      <c r="J42" s="19"/>
      <c r="K42" s="19"/>
      <c r="L42" s="19">
        <v>21</v>
      </c>
      <c r="M42" s="19">
        <v>4.3</v>
      </c>
      <c r="N42" s="19">
        <v>6.7</v>
      </c>
      <c r="O42" s="19">
        <v>53.1</v>
      </c>
      <c r="P42" s="19">
        <v>16.600000000000001</v>
      </c>
      <c r="Q42" s="19">
        <v>1.9</v>
      </c>
      <c r="R42" s="19">
        <v>15.4</v>
      </c>
      <c r="S42" s="19">
        <v>0.1</v>
      </c>
      <c r="T42" s="19"/>
      <c r="U42" s="19"/>
      <c r="V42" s="19"/>
      <c r="W42" s="19"/>
      <c r="X42" s="19">
        <v>8.6</v>
      </c>
      <c r="Y42" s="19">
        <v>1.1000000000000001</v>
      </c>
      <c r="Z42" s="19">
        <v>1.5</v>
      </c>
      <c r="AA42" s="19">
        <v>0</v>
      </c>
      <c r="AB42" s="19">
        <v>-3.4</v>
      </c>
      <c r="AC42" s="19">
        <v>6.2</v>
      </c>
      <c r="AD42" s="19">
        <v>11.8</v>
      </c>
      <c r="AE42" s="19"/>
      <c r="AF42" s="19"/>
      <c r="AG42" s="19"/>
      <c r="AH42" s="19"/>
      <c r="AI42" s="19">
        <v>10.8</v>
      </c>
      <c r="AJ42" s="19">
        <v>1</v>
      </c>
      <c r="AK42" s="19"/>
      <c r="AL42" s="19"/>
      <c r="AM42" s="19"/>
      <c r="AN42" s="19">
        <v>-1.3</v>
      </c>
      <c r="AO42" s="19">
        <v>-20.7</v>
      </c>
      <c r="AP42" s="19">
        <v>4.3</v>
      </c>
      <c r="AQ42" s="19">
        <v>10.3</v>
      </c>
      <c r="AR42" s="19">
        <v>7.2</v>
      </c>
      <c r="AS42" s="19">
        <v>-0.2</v>
      </c>
      <c r="AT42" s="19">
        <v>1.6</v>
      </c>
      <c r="AU42" s="19">
        <v>0.8</v>
      </c>
      <c r="AV42" s="19">
        <v>50.5</v>
      </c>
      <c r="AW42" s="19">
        <v>12.5</v>
      </c>
      <c r="AX42" s="19">
        <v>-33.1</v>
      </c>
      <c r="AY42" s="19">
        <v>5.8</v>
      </c>
      <c r="AZ42" s="19">
        <v>0</v>
      </c>
      <c r="BA42" s="19">
        <v>-0.6</v>
      </c>
      <c r="BB42" s="19">
        <v>0.4</v>
      </c>
      <c r="BC42" s="19"/>
      <c r="BD42" s="19">
        <v>0.5</v>
      </c>
      <c r="BE42" s="19">
        <v>0.2</v>
      </c>
      <c r="BF42" s="19">
        <v>2.4</v>
      </c>
      <c r="BG42" s="19"/>
      <c r="BH42" s="19"/>
      <c r="BI42" s="19">
        <v>2</v>
      </c>
      <c r="BJ42" s="19"/>
      <c r="BK42" s="19"/>
      <c r="BL42" s="19">
        <v>0</v>
      </c>
      <c r="BM42" s="19"/>
      <c r="BN42" s="19"/>
      <c r="BO42" s="19"/>
      <c r="BP42" s="19">
        <v>1.9</v>
      </c>
      <c r="BQ42" s="19">
        <v>0</v>
      </c>
      <c r="BR42" s="19">
        <v>0</v>
      </c>
      <c r="BS42" s="19">
        <v>0</v>
      </c>
      <c r="BT42" s="19">
        <v>30</v>
      </c>
      <c r="BU42" s="19">
        <v>-14.1</v>
      </c>
      <c r="BV42" s="19">
        <v>-8.8000000000000007</v>
      </c>
      <c r="BW42" s="19"/>
      <c r="BX42" s="19"/>
      <c r="BY42" s="19"/>
      <c r="BZ42" s="19"/>
      <c r="CA42" s="19"/>
      <c r="CB42" s="19"/>
      <c r="CC42" s="19">
        <v>-0.7</v>
      </c>
      <c r="CD42" s="19">
        <v>39.200000000000003</v>
      </c>
      <c r="CE42" s="19">
        <v>20.100000000000001</v>
      </c>
      <c r="CF42" s="19">
        <v>6</v>
      </c>
      <c r="CG42" s="19">
        <v>4.5999999999999996</v>
      </c>
      <c r="CH42" s="19">
        <v>2</v>
      </c>
      <c r="CI42" s="19"/>
      <c r="CJ42" s="19"/>
      <c r="CK42" s="19"/>
      <c r="CL42" s="19">
        <v>19.399999999999999</v>
      </c>
      <c r="CM42" s="19">
        <v>17.3</v>
      </c>
      <c r="CN42" s="19">
        <v>7.8</v>
      </c>
      <c r="CO42" s="19">
        <v>0</v>
      </c>
      <c r="CP42" s="19"/>
      <c r="CQ42" s="19"/>
      <c r="CR42" s="19"/>
      <c r="CS42" s="19"/>
      <c r="CT42" s="19"/>
      <c r="CU42" s="19"/>
      <c r="CV42" s="19"/>
      <c r="CW42" s="19">
        <v>-9.5</v>
      </c>
      <c r="CX42" s="19">
        <v>7.2</v>
      </c>
      <c r="CY42" s="19">
        <v>0</v>
      </c>
      <c r="CZ42" s="19"/>
      <c r="DA42" s="19">
        <v>0.3</v>
      </c>
      <c r="DB42" s="19"/>
      <c r="DC42" s="19"/>
      <c r="DD42" s="19"/>
      <c r="DE42" s="19"/>
      <c r="DF42" s="19">
        <v>0.1</v>
      </c>
      <c r="DG42" s="19">
        <v>1.2</v>
      </c>
      <c r="DH42" s="19">
        <v>0.2</v>
      </c>
      <c r="DI42" s="19">
        <v>2.2000000000000002</v>
      </c>
      <c r="DJ42" s="19">
        <v>0.1</v>
      </c>
      <c r="DK42" s="19">
        <v>0.6</v>
      </c>
      <c r="DL42" s="19"/>
      <c r="DM42" s="19">
        <v>-0.7</v>
      </c>
      <c r="DN42" s="19">
        <v>-1.5</v>
      </c>
      <c r="DO42" s="19">
        <v>0.9</v>
      </c>
      <c r="DP42" s="19">
        <v>-5.4</v>
      </c>
      <c r="DQ42" s="19">
        <v>1.5</v>
      </c>
      <c r="DR42" s="19">
        <v>0.7</v>
      </c>
      <c r="DS42" s="19">
        <v>0.3</v>
      </c>
      <c r="DT42" s="19">
        <v>1.3</v>
      </c>
      <c r="DU42" s="19">
        <v>-2</v>
      </c>
      <c r="DV42" s="19">
        <v>0.1</v>
      </c>
      <c r="DW42" s="19">
        <v>0.2</v>
      </c>
      <c r="DX42" s="19">
        <v>0.2</v>
      </c>
      <c r="DY42" s="19"/>
      <c r="DZ42" s="19">
        <v>-1.6</v>
      </c>
      <c r="EA42" s="19">
        <v>0.1</v>
      </c>
      <c r="EB42" s="19">
        <v>0.3</v>
      </c>
      <c r="EC42" s="19">
        <v>0.3</v>
      </c>
      <c r="ED42" s="19">
        <v>0.3</v>
      </c>
      <c r="EE42" s="19">
        <v>0.8</v>
      </c>
      <c r="EF42" s="19">
        <v>3.9</v>
      </c>
      <c r="EG42" s="19">
        <v>2.1</v>
      </c>
      <c r="EH42" s="19">
        <v>-4.7</v>
      </c>
      <c r="EI42" s="19">
        <v>-0.2</v>
      </c>
      <c r="EJ42" s="19">
        <v>0</v>
      </c>
      <c r="EK42" s="19">
        <v>0</v>
      </c>
      <c r="EL42" s="19">
        <v>0.4</v>
      </c>
      <c r="EM42" s="19">
        <v>-0.1</v>
      </c>
      <c r="EN42" s="19">
        <v>2.1</v>
      </c>
      <c r="EO42" s="19">
        <v>0.1</v>
      </c>
      <c r="EP42" s="19">
        <v>0.1</v>
      </c>
      <c r="EQ42" s="19">
        <v>0.1</v>
      </c>
      <c r="ER42" s="19"/>
      <c r="ES42" s="19">
        <v>1.2</v>
      </c>
      <c r="ET42" s="19">
        <v>0.5</v>
      </c>
      <c r="EU42" s="19">
        <v>-14.7</v>
      </c>
      <c r="EV42" s="19">
        <v>-0.2</v>
      </c>
      <c r="EW42" s="19">
        <v>17.5</v>
      </c>
      <c r="EX42" s="19">
        <v>10.8</v>
      </c>
      <c r="EY42" s="19">
        <v>54.5</v>
      </c>
      <c r="EZ42" s="19">
        <v>0.2</v>
      </c>
      <c r="FA42" s="19">
        <v>1</v>
      </c>
      <c r="FB42" s="19">
        <v>0.8</v>
      </c>
      <c r="FC42" s="19">
        <v>2</v>
      </c>
      <c r="FD42" s="19">
        <v>13.3</v>
      </c>
      <c r="FE42" s="19">
        <v>0.3</v>
      </c>
      <c r="FF42" s="19"/>
      <c r="FG42" s="19">
        <v>0.1</v>
      </c>
      <c r="FH42" s="19">
        <v>3.7</v>
      </c>
      <c r="FI42" s="19">
        <v>3.11</v>
      </c>
      <c r="FJ42" s="19">
        <v>451.31</v>
      </c>
      <c r="FK42" s="15"/>
      <c r="FL42" s="19">
        <v>2.4876</v>
      </c>
      <c r="FM42" s="19">
        <v>0</v>
      </c>
      <c r="FN42" s="19">
        <v>1.84</v>
      </c>
      <c r="FO42" s="19">
        <v>0.9</v>
      </c>
      <c r="FP42" s="19">
        <v>0.27450000000000002</v>
      </c>
      <c r="FQ42" s="19">
        <v>0.24762000000000001</v>
      </c>
      <c r="FR42" s="19">
        <v>0.8</v>
      </c>
      <c r="FS42" s="19">
        <v>2.2999999999999998</v>
      </c>
      <c r="FT42" s="19"/>
      <c r="FU42" s="19">
        <v>8.8497199999999996</v>
      </c>
    </row>
    <row r="43" spans="1:177" ht="24" customHeight="1" x14ac:dyDescent="0.3">
      <c r="A43" s="13" t="s">
        <v>69</v>
      </c>
      <c r="B43" s="13" t="s">
        <v>777</v>
      </c>
      <c r="C43" s="14">
        <v>6.5</v>
      </c>
      <c r="D43" s="14">
        <v>12.1</v>
      </c>
      <c r="E43" s="14">
        <v>5.3</v>
      </c>
      <c r="F43" s="14"/>
      <c r="G43" s="14"/>
      <c r="H43" s="14">
        <v>-2.2000000000000002</v>
      </c>
      <c r="I43" s="14">
        <v>11.2</v>
      </c>
      <c r="J43" s="14"/>
      <c r="K43" s="14"/>
      <c r="L43" s="14">
        <v>20</v>
      </c>
      <c r="M43" s="14">
        <v>6.1</v>
      </c>
      <c r="N43" s="14">
        <v>5.9</v>
      </c>
      <c r="O43" s="14">
        <v>53.2</v>
      </c>
      <c r="P43" s="14">
        <v>16.5</v>
      </c>
      <c r="Q43" s="14">
        <v>0.9</v>
      </c>
      <c r="R43" s="14">
        <v>16.3</v>
      </c>
      <c r="S43" s="14">
        <v>0.1</v>
      </c>
      <c r="T43" s="14"/>
      <c r="U43" s="14"/>
      <c r="V43" s="14"/>
      <c r="W43" s="14"/>
      <c r="X43" s="14">
        <v>9.9</v>
      </c>
      <c r="Y43" s="14">
        <v>0.9</v>
      </c>
      <c r="Z43" s="14">
        <v>1.5</v>
      </c>
      <c r="AA43" s="14">
        <v>0</v>
      </c>
      <c r="AB43" s="14">
        <v>-3.4</v>
      </c>
      <c r="AC43" s="14">
        <v>6.2</v>
      </c>
      <c r="AD43" s="14">
        <v>11.9</v>
      </c>
      <c r="AE43" s="14"/>
      <c r="AF43" s="14"/>
      <c r="AG43" s="14"/>
      <c r="AH43" s="14"/>
      <c r="AI43" s="14">
        <v>11</v>
      </c>
      <c r="AJ43" s="14">
        <v>0.5</v>
      </c>
      <c r="AK43" s="14"/>
      <c r="AL43" s="14"/>
      <c r="AM43" s="14"/>
      <c r="AN43" s="14">
        <v>-1.3</v>
      </c>
      <c r="AO43" s="14">
        <v>-22</v>
      </c>
      <c r="AP43" s="14">
        <v>4</v>
      </c>
      <c r="AQ43" s="14">
        <v>9.6999999999999993</v>
      </c>
      <c r="AR43" s="14">
        <v>7.8</v>
      </c>
      <c r="AS43" s="14">
        <v>-0.6</v>
      </c>
      <c r="AT43" s="14">
        <v>1.6</v>
      </c>
      <c r="AU43" s="14">
        <v>1.2</v>
      </c>
      <c r="AV43" s="14">
        <v>48.7</v>
      </c>
      <c r="AW43" s="14">
        <v>10.8</v>
      </c>
      <c r="AX43" s="14">
        <v>-34.6</v>
      </c>
      <c r="AY43" s="14">
        <v>5.0999999999999996</v>
      </c>
      <c r="AZ43" s="14">
        <v>0</v>
      </c>
      <c r="BA43" s="14">
        <v>-0.6</v>
      </c>
      <c r="BB43" s="14">
        <v>-0.5</v>
      </c>
      <c r="BC43" s="14"/>
      <c r="BD43" s="14">
        <v>0.4</v>
      </c>
      <c r="BE43" s="14">
        <v>0.1</v>
      </c>
      <c r="BF43" s="14">
        <v>4.0999999999999996</v>
      </c>
      <c r="BG43" s="14"/>
      <c r="BH43" s="14"/>
      <c r="BI43" s="14">
        <v>2.9</v>
      </c>
      <c r="BJ43" s="14"/>
      <c r="BK43" s="14"/>
      <c r="BL43" s="14">
        <v>0</v>
      </c>
      <c r="BM43" s="14"/>
      <c r="BN43" s="14"/>
      <c r="BO43" s="14"/>
      <c r="BP43" s="14">
        <v>1.1000000000000001</v>
      </c>
      <c r="BQ43" s="14">
        <v>0</v>
      </c>
      <c r="BR43" s="14">
        <v>0</v>
      </c>
      <c r="BS43" s="14">
        <v>0</v>
      </c>
      <c r="BT43" s="14">
        <v>28.6</v>
      </c>
      <c r="BU43" s="14">
        <v>-14.6</v>
      </c>
      <c r="BV43" s="14">
        <v>-8.8000000000000007</v>
      </c>
      <c r="BW43" s="14"/>
      <c r="BX43" s="14"/>
      <c r="BY43" s="14"/>
      <c r="BZ43" s="14"/>
      <c r="CA43" s="14"/>
      <c r="CB43" s="14"/>
      <c r="CC43" s="14">
        <v>-0.7</v>
      </c>
      <c r="CD43" s="14">
        <v>39.799999999999997</v>
      </c>
      <c r="CE43" s="14">
        <v>20.7</v>
      </c>
      <c r="CF43" s="14">
        <v>6.1</v>
      </c>
      <c r="CG43" s="14">
        <v>4.5999999999999996</v>
      </c>
      <c r="CH43" s="14">
        <v>2</v>
      </c>
      <c r="CI43" s="14"/>
      <c r="CJ43" s="14"/>
      <c r="CK43" s="14"/>
      <c r="CL43" s="14">
        <v>17.100000000000001</v>
      </c>
      <c r="CM43" s="14">
        <v>14.8</v>
      </c>
      <c r="CN43" s="14">
        <v>4.5999999999999996</v>
      </c>
      <c r="CO43" s="14">
        <v>0</v>
      </c>
      <c r="CP43" s="14"/>
      <c r="CQ43" s="14"/>
      <c r="CR43" s="14"/>
      <c r="CS43" s="14"/>
      <c r="CT43" s="14"/>
      <c r="CU43" s="14"/>
      <c r="CV43" s="14"/>
      <c r="CW43" s="14">
        <v>-7.9</v>
      </c>
      <c r="CX43" s="14">
        <v>2.7</v>
      </c>
      <c r="CY43" s="14">
        <v>0</v>
      </c>
      <c r="CZ43" s="14"/>
      <c r="DA43" s="14">
        <v>0.3</v>
      </c>
      <c r="DB43" s="14"/>
      <c r="DC43" s="14"/>
      <c r="DD43" s="14"/>
      <c r="DE43" s="14"/>
      <c r="DF43" s="14">
        <v>0</v>
      </c>
      <c r="DG43" s="14">
        <v>1.2</v>
      </c>
      <c r="DH43" s="14">
        <v>0.1</v>
      </c>
      <c r="DI43" s="14">
        <v>2.4</v>
      </c>
      <c r="DJ43" s="14">
        <v>0.1</v>
      </c>
      <c r="DK43" s="14">
        <v>0.6</v>
      </c>
      <c r="DL43" s="14"/>
      <c r="DM43" s="14">
        <v>-0.4</v>
      </c>
      <c r="DN43" s="14">
        <v>-0.5</v>
      </c>
      <c r="DO43" s="14">
        <v>1.3</v>
      </c>
      <c r="DP43" s="14">
        <v>-4.5999999999999996</v>
      </c>
      <c r="DQ43" s="14">
        <v>1.5</v>
      </c>
      <c r="DR43" s="14">
        <v>0.6</v>
      </c>
      <c r="DS43" s="14">
        <v>0.3</v>
      </c>
      <c r="DT43" s="14">
        <v>1.3</v>
      </c>
      <c r="DU43" s="14">
        <v>-0.5</v>
      </c>
      <c r="DV43" s="14">
        <v>0.2</v>
      </c>
      <c r="DW43" s="14">
        <v>0.1</v>
      </c>
      <c r="DX43" s="14">
        <v>0.2</v>
      </c>
      <c r="DY43" s="14"/>
      <c r="DZ43" s="14">
        <v>-1.5</v>
      </c>
      <c r="EA43" s="14">
        <v>0</v>
      </c>
      <c r="EB43" s="14">
        <v>0.3</v>
      </c>
      <c r="EC43" s="14">
        <v>0.2</v>
      </c>
      <c r="ED43" s="14">
        <v>0.2</v>
      </c>
      <c r="EE43" s="14">
        <v>0.8</v>
      </c>
      <c r="EF43" s="14">
        <v>3.9</v>
      </c>
      <c r="EG43" s="14">
        <v>0.6</v>
      </c>
      <c r="EH43" s="14">
        <v>-3.2</v>
      </c>
      <c r="EI43" s="14">
        <v>2.2000000000000002</v>
      </c>
      <c r="EJ43" s="14">
        <v>0</v>
      </c>
      <c r="EK43" s="14">
        <v>0.3</v>
      </c>
      <c r="EL43" s="14">
        <v>0.4</v>
      </c>
      <c r="EM43" s="14">
        <v>-0.1</v>
      </c>
      <c r="EN43" s="14">
        <v>2.1</v>
      </c>
      <c r="EO43" s="14">
        <v>0.1</v>
      </c>
      <c r="EP43" s="14">
        <v>0.1</v>
      </c>
      <c r="EQ43" s="14">
        <v>0.1</v>
      </c>
      <c r="ER43" s="14"/>
      <c r="ES43" s="14">
        <v>0.8</v>
      </c>
      <c r="ET43" s="14">
        <v>0.1</v>
      </c>
      <c r="EU43" s="14">
        <v>-5.7</v>
      </c>
      <c r="EV43" s="14">
        <v>-0.2</v>
      </c>
      <c r="EW43" s="14">
        <v>19</v>
      </c>
      <c r="EX43" s="14">
        <v>11.6</v>
      </c>
      <c r="EY43" s="14">
        <v>38</v>
      </c>
      <c r="EZ43" s="14">
        <v>0</v>
      </c>
      <c r="FA43" s="14">
        <v>1</v>
      </c>
      <c r="FB43" s="14">
        <v>0.6</v>
      </c>
      <c r="FC43" s="14">
        <v>2</v>
      </c>
      <c r="FD43" s="14">
        <v>12.8</v>
      </c>
      <c r="FE43" s="14">
        <v>0</v>
      </c>
      <c r="FF43" s="14"/>
      <c r="FG43" s="14">
        <v>0</v>
      </c>
      <c r="FH43" s="14">
        <v>3.1</v>
      </c>
      <c r="FI43" s="14">
        <v>2.95</v>
      </c>
      <c r="FJ43" s="14">
        <v>434.05</v>
      </c>
      <c r="FK43" s="15"/>
      <c r="FL43" s="14">
        <v>2.4844400000000002</v>
      </c>
      <c r="FM43" s="14">
        <v>0</v>
      </c>
      <c r="FN43" s="14">
        <v>1.746</v>
      </c>
      <c r="FO43" s="14">
        <v>0.9</v>
      </c>
      <c r="FP43" s="14">
        <v>0.26802999999999999</v>
      </c>
      <c r="FQ43" s="14">
        <v>0.26723999999999998</v>
      </c>
      <c r="FR43" s="14">
        <v>0.6</v>
      </c>
      <c r="FS43" s="14">
        <v>2.5</v>
      </c>
      <c r="FT43" s="14"/>
      <c r="FU43" s="14">
        <v>8.7657100000000003</v>
      </c>
    </row>
    <row r="44" spans="1:177" ht="24" customHeight="1" x14ac:dyDescent="0.3">
      <c r="A44" s="16" t="s">
        <v>69</v>
      </c>
      <c r="B44" s="16" t="s">
        <v>778</v>
      </c>
      <c r="C44" s="17">
        <v>6.9</v>
      </c>
      <c r="D44" s="17">
        <v>15.3</v>
      </c>
      <c r="E44" s="17">
        <v>5.8</v>
      </c>
      <c r="F44" s="17"/>
      <c r="G44" s="17"/>
      <c r="H44" s="17">
        <v>-2.6</v>
      </c>
      <c r="I44" s="17">
        <v>13.5</v>
      </c>
      <c r="J44" s="17"/>
      <c r="K44" s="17"/>
      <c r="L44" s="17">
        <v>19</v>
      </c>
      <c r="M44" s="17">
        <v>5.6</v>
      </c>
      <c r="N44" s="17">
        <v>8.3000000000000007</v>
      </c>
      <c r="O44" s="17">
        <v>52.7</v>
      </c>
      <c r="P44" s="17">
        <v>16.3</v>
      </c>
      <c r="Q44" s="17">
        <v>2</v>
      </c>
      <c r="R44" s="17">
        <v>26.6</v>
      </c>
      <c r="S44" s="17">
        <v>0.2</v>
      </c>
      <c r="T44" s="17"/>
      <c r="U44" s="17"/>
      <c r="V44" s="17"/>
      <c r="W44" s="17"/>
      <c r="X44" s="17">
        <v>14.5</v>
      </c>
      <c r="Y44" s="17">
        <v>0.9</v>
      </c>
      <c r="Z44" s="17">
        <v>1.7</v>
      </c>
      <c r="AA44" s="17">
        <v>0</v>
      </c>
      <c r="AB44" s="17">
        <v>-3.4</v>
      </c>
      <c r="AC44" s="17">
        <v>6.1</v>
      </c>
      <c r="AD44" s="17">
        <v>13.2</v>
      </c>
      <c r="AE44" s="17"/>
      <c r="AF44" s="17"/>
      <c r="AG44" s="17"/>
      <c r="AH44" s="17"/>
      <c r="AI44" s="17">
        <v>10.5</v>
      </c>
      <c r="AJ44" s="17">
        <v>4.8</v>
      </c>
      <c r="AK44" s="17"/>
      <c r="AL44" s="17"/>
      <c r="AM44" s="17"/>
      <c r="AN44" s="17">
        <v>-1.5</v>
      </c>
      <c r="AO44" s="17">
        <v>-24.1</v>
      </c>
      <c r="AP44" s="17">
        <v>3.5</v>
      </c>
      <c r="AQ44" s="17">
        <v>10.199999999999999</v>
      </c>
      <c r="AR44" s="17">
        <v>6.8</v>
      </c>
      <c r="AS44" s="17">
        <v>-0.4</v>
      </c>
      <c r="AT44" s="17">
        <v>1.6</v>
      </c>
      <c r="AU44" s="17">
        <v>0.3</v>
      </c>
      <c r="AV44" s="17">
        <v>48.8</v>
      </c>
      <c r="AW44" s="17">
        <v>10.7</v>
      </c>
      <c r="AX44" s="17">
        <v>-34.9</v>
      </c>
      <c r="AY44" s="17">
        <v>3.6</v>
      </c>
      <c r="AZ44" s="17">
        <v>0</v>
      </c>
      <c r="BA44" s="17">
        <v>-0.7</v>
      </c>
      <c r="BB44" s="17">
        <v>0</v>
      </c>
      <c r="BC44" s="17"/>
      <c r="BD44" s="17">
        <v>0.5</v>
      </c>
      <c r="BE44" s="17">
        <v>0.1</v>
      </c>
      <c r="BF44" s="17">
        <v>4.0999999999999996</v>
      </c>
      <c r="BG44" s="17"/>
      <c r="BH44" s="17"/>
      <c r="BI44" s="17">
        <v>2.4</v>
      </c>
      <c r="BJ44" s="17"/>
      <c r="BK44" s="17"/>
      <c r="BL44" s="17">
        <v>0</v>
      </c>
      <c r="BM44" s="17"/>
      <c r="BN44" s="17"/>
      <c r="BO44" s="17"/>
      <c r="BP44" s="17">
        <v>2</v>
      </c>
      <c r="BQ44" s="17">
        <v>0</v>
      </c>
      <c r="BR44" s="17">
        <v>0</v>
      </c>
      <c r="BS44" s="17">
        <v>0</v>
      </c>
      <c r="BT44" s="17">
        <v>31.2</v>
      </c>
      <c r="BU44" s="17">
        <v>-13.4</v>
      </c>
      <c r="BV44" s="17">
        <v>-7.7</v>
      </c>
      <c r="BW44" s="17"/>
      <c r="BX44" s="17"/>
      <c r="BY44" s="17"/>
      <c r="BZ44" s="17"/>
      <c r="CA44" s="17"/>
      <c r="CB44" s="17"/>
      <c r="CC44" s="17">
        <v>-0.7</v>
      </c>
      <c r="CD44" s="17">
        <v>39.1</v>
      </c>
      <c r="CE44" s="17">
        <v>20.6</v>
      </c>
      <c r="CF44" s="17">
        <v>5.9</v>
      </c>
      <c r="CG44" s="17">
        <v>4.5999999999999996</v>
      </c>
      <c r="CH44" s="17">
        <v>2</v>
      </c>
      <c r="CI44" s="17"/>
      <c r="CJ44" s="17"/>
      <c r="CK44" s="17"/>
      <c r="CL44" s="17">
        <v>14.6</v>
      </c>
      <c r="CM44" s="17">
        <v>12.5</v>
      </c>
      <c r="CN44" s="17">
        <v>1</v>
      </c>
      <c r="CO44" s="17">
        <v>0</v>
      </c>
      <c r="CP44" s="17"/>
      <c r="CQ44" s="17"/>
      <c r="CR44" s="17"/>
      <c r="CS44" s="17"/>
      <c r="CT44" s="17"/>
      <c r="CU44" s="17"/>
      <c r="CV44" s="17"/>
      <c r="CW44" s="17">
        <v>-4.5</v>
      </c>
      <c r="CX44" s="17">
        <v>0.4</v>
      </c>
      <c r="CY44" s="17">
        <v>0</v>
      </c>
      <c r="CZ44" s="17"/>
      <c r="DA44" s="17">
        <v>0.3</v>
      </c>
      <c r="DB44" s="17"/>
      <c r="DC44" s="17"/>
      <c r="DD44" s="17"/>
      <c r="DE44" s="17"/>
      <c r="DF44" s="17">
        <v>0</v>
      </c>
      <c r="DG44" s="17">
        <v>1.1000000000000001</v>
      </c>
      <c r="DH44" s="17">
        <v>0.2</v>
      </c>
      <c r="DI44" s="17">
        <v>1.9</v>
      </c>
      <c r="DJ44" s="17">
        <v>0.1</v>
      </c>
      <c r="DK44" s="17">
        <v>0.6</v>
      </c>
      <c r="DL44" s="17"/>
      <c r="DM44" s="17">
        <v>-0.1</v>
      </c>
      <c r="DN44" s="17">
        <v>0</v>
      </c>
      <c r="DO44" s="17">
        <v>1.9</v>
      </c>
      <c r="DP44" s="17">
        <v>-2.5</v>
      </c>
      <c r="DQ44" s="17">
        <v>1.5</v>
      </c>
      <c r="DR44" s="17">
        <v>0.7</v>
      </c>
      <c r="DS44" s="17">
        <v>0.3</v>
      </c>
      <c r="DT44" s="17">
        <v>1.3</v>
      </c>
      <c r="DU44" s="17">
        <v>0.3</v>
      </c>
      <c r="DV44" s="17">
        <v>0.1</v>
      </c>
      <c r="DW44" s="17">
        <v>0.2</v>
      </c>
      <c r="DX44" s="17">
        <v>0.2</v>
      </c>
      <c r="DY44" s="17"/>
      <c r="DZ44" s="17">
        <v>-1.2</v>
      </c>
      <c r="EA44" s="17">
        <v>0.1</v>
      </c>
      <c r="EB44" s="17">
        <v>0.3</v>
      </c>
      <c r="EC44" s="17">
        <v>0.2</v>
      </c>
      <c r="ED44" s="17">
        <v>0.2</v>
      </c>
      <c r="EE44" s="17">
        <v>0.8</v>
      </c>
      <c r="EF44" s="17">
        <v>3.9</v>
      </c>
      <c r="EG44" s="17">
        <v>0</v>
      </c>
      <c r="EH44" s="17">
        <v>-4.4000000000000004</v>
      </c>
      <c r="EI44" s="17">
        <v>-0.8</v>
      </c>
      <c r="EJ44" s="17">
        <v>0</v>
      </c>
      <c r="EK44" s="17">
        <v>0</v>
      </c>
      <c r="EL44" s="17">
        <v>0.4</v>
      </c>
      <c r="EM44" s="17">
        <v>-0.1</v>
      </c>
      <c r="EN44" s="17">
        <v>2</v>
      </c>
      <c r="EO44" s="17">
        <v>0.1</v>
      </c>
      <c r="EP44" s="17">
        <v>0.1</v>
      </c>
      <c r="EQ44" s="17">
        <v>0.1</v>
      </c>
      <c r="ER44" s="17"/>
      <c r="ES44" s="17">
        <v>1</v>
      </c>
      <c r="ET44" s="17">
        <v>0</v>
      </c>
      <c r="EU44" s="17">
        <v>25.4</v>
      </c>
      <c r="EV44" s="17">
        <v>-0.2</v>
      </c>
      <c r="EW44" s="17">
        <v>21.9</v>
      </c>
      <c r="EX44" s="17">
        <v>12</v>
      </c>
      <c r="EY44" s="17">
        <v>16.8</v>
      </c>
      <c r="EZ44" s="17">
        <v>0</v>
      </c>
      <c r="FA44" s="17">
        <v>1</v>
      </c>
      <c r="FB44" s="17">
        <v>0.5</v>
      </c>
      <c r="FC44" s="17">
        <v>1.9</v>
      </c>
      <c r="FD44" s="17">
        <v>12.3</v>
      </c>
      <c r="FE44" s="17">
        <v>0.4</v>
      </c>
      <c r="FF44" s="17"/>
      <c r="FG44" s="17">
        <v>0</v>
      </c>
      <c r="FH44" s="17">
        <v>3.7</v>
      </c>
      <c r="FI44" s="17">
        <v>2.93</v>
      </c>
      <c r="FJ44" s="17">
        <v>465.93</v>
      </c>
      <c r="FK44" s="15"/>
      <c r="FL44" s="17">
        <v>2.32735</v>
      </c>
      <c r="FM44" s="17">
        <v>0</v>
      </c>
      <c r="FN44" s="17">
        <v>1.696</v>
      </c>
      <c r="FO44" s="17">
        <v>0.8</v>
      </c>
      <c r="FP44" s="17">
        <v>0.26527000000000001</v>
      </c>
      <c r="FQ44" s="17">
        <v>0.26658999999999999</v>
      </c>
      <c r="FR44" s="17">
        <v>0.4</v>
      </c>
      <c r="FS44" s="17">
        <v>2.4</v>
      </c>
      <c r="FT44" s="17"/>
      <c r="FU44" s="17">
        <v>8.1552100000000003</v>
      </c>
    </row>
    <row r="45" spans="1:177" ht="24" customHeight="1" x14ac:dyDescent="0.3">
      <c r="A45" s="16" t="s">
        <v>69</v>
      </c>
      <c r="B45" s="16" t="s">
        <v>779</v>
      </c>
      <c r="C45" s="17">
        <v>7.9</v>
      </c>
      <c r="D45" s="17">
        <v>18</v>
      </c>
      <c r="E45" s="17">
        <v>8.1</v>
      </c>
      <c r="F45" s="17"/>
      <c r="G45" s="17"/>
      <c r="H45" s="17">
        <v>-4.3</v>
      </c>
      <c r="I45" s="17">
        <v>-3.8</v>
      </c>
      <c r="J45" s="17"/>
      <c r="K45" s="17"/>
      <c r="L45" s="17">
        <v>17.5</v>
      </c>
      <c r="M45" s="17">
        <v>-1.4</v>
      </c>
      <c r="N45" s="17">
        <v>0.5</v>
      </c>
      <c r="O45" s="17">
        <v>52.1</v>
      </c>
      <c r="P45" s="17">
        <v>16.3</v>
      </c>
      <c r="Q45" s="17">
        <v>1.6</v>
      </c>
      <c r="R45" s="17">
        <v>27.4</v>
      </c>
      <c r="S45" s="17">
        <v>0.1</v>
      </c>
      <c r="T45" s="17"/>
      <c r="U45" s="17"/>
      <c r="V45" s="17"/>
      <c r="W45" s="17"/>
      <c r="X45" s="17">
        <v>12.8</v>
      </c>
      <c r="Y45" s="17">
        <v>0.9</v>
      </c>
      <c r="Z45" s="17">
        <v>1.7</v>
      </c>
      <c r="AA45" s="17">
        <v>0</v>
      </c>
      <c r="AB45" s="17">
        <v>-3.4</v>
      </c>
      <c r="AC45" s="17">
        <v>6.1</v>
      </c>
      <c r="AD45" s="17">
        <v>14</v>
      </c>
      <c r="AE45" s="17"/>
      <c r="AF45" s="17"/>
      <c r="AG45" s="17"/>
      <c r="AH45" s="17"/>
      <c r="AI45" s="17">
        <v>11.1</v>
      </c>
      <c r="AJ45" s="17">
        <v>5.0999999999999996</v>
      </c>
      <c r="AK45" s="17"/>
      <c r="AL45" s="17"/>
      <c r="AM45" s="17"/>
      <c r="AN45" s="17">
        <v>-1.6</v>
      </c>
      <c r="AO45" s="17">
        <v>-25.3</v>
      </c>
      <c r="AP45" s="17">
        <v>2.7</v>
      </c>
      <c r="AQ45" s="17">
        <v>16.3</v>
      </c>
      <c r="AR45" s="17">
        <v>7.5</v>
      </c>
      <c r="AS45" s="17">
        <v>-1.2</v>
      </c>
      <c r="AT45" s="17">
        <v>1.6</v>
      </c>
      <c r="AU45" s="17">
        <v>1.5</v>
      </c>
      <c r="AV45" s="17">
        <v>49.1</v>
      </c>
      <c r="AW45" s="17">
        <v>11</v>
      </c>
      <c r="AX45" s="17">
        <v>-34.299999999999997</v>
      </c>
      <c r="AY45" s="17">
        <v>1.5</v>
      </c>
      <c r="AZ45" s="17">
        <v>0</v>
      </c>
      <c r="BA45" s="17">
        <v>-0.8</v>
      </c>
      <c r="BB45" s="17">
        <v>-1.2</v>
      </c>
      <c r="BC45" s="17"/>
      <c r="BD45" s="17">
        <v>0.4</v>
      </c>
      <c r="BE45" s="17">
        <v>0.2</v>
      </c>
      <c r="BF45" s="17">
        <v>4.7</v>
      </c>
      <c r="BG45" s="17"/>
      <c r="BH45" s="17"/>
      <c r="BI45" s="17">
        <v>0.8</v>
      </c>
      <c r="BJ45" s="17"/>
      <c r="BK45" s="17"/>
      <c r="BL45" s="17">
        <v>0</v>
      </c>
      <c r="BM45" s="17"/>
      <c r="BN45" s="17"/>
      <c r="BO45" s="17"/>
      <c r="BP45" s="17">
        <v>-0.3</v>
      </c>
      <c r="BQ45" s="17">
        <v>0</v>
      </c>
      <c r="BR45" s="17">
        <v>0</v>
      </c>
      <c r="BS45" s="17">
        <v>0</v>
      </c>
      <c r="BT45" s="17">
        <v>30.2</v>
      </c>
      <c r="BU45" s="17">
        <v>-12.4</v>
      </c>
      <c r="BV45" s="17">
        <v>-6.5</v>
      </c>
      <c r="BW45" s="17"/>
      <c r="BX45" s="17"/>
      <c r="BY45" s="17"/>
      <c r="BZ45" s="17"/>
      <c r="CA45" s="17"/>
      <c r="CB45" s="17"/>
      <c r="CC45" s="17">
        <v>-0.7</v>
      </c>
      <c r="CD45" s="17">
        <v>39.1</v>
      </c>
      <c r="CE45" s="17">
        <v>20.6</v>
      </c>
      <c r="CF45" s="17">
        <v>6.2</v>
      </c>
      <c r="CG45" s="17">
        <v>4.7</v>
      </c>
      <c r="CH45" s="17">
        <v>2.1</v>
      </c>
      <c r="CI45" s="17"/>
      <c r="CJ45" s="17"/>
      <c r="CK45" s="17"/>
      <c r="CL45" s="17">
        <v>12.1</v>
      </c>
      <c r="CM45" s="17">
        <v>9.8000000000000007</v>
      </c>
      <c r="CN45" s="17">
        <v>-4.2</v>
      </c>
      <c r="CO45" s="17">
        <v>0</v>
      </c>
      <c r="CP45" s="17"/>
      <c r="CQ45" s="17"/>
      <c r="CR45" s="17"/>
      <c r="CS45" s="17"/>
      <c r="CT45" s="17"/>
      <c r="CU45" s="17"/>
      <c r="CV45" s="17"/>
      <c r="CW45" s="17">
        <v>0</v>
      </c>
      <c r="CX45" s="17">
        <v>0.2</v>
      </c>
      <c r="CY45" s="17">
        <v>0</v>
      </c>
      <c r="CZ45" s="17"/>
      <c r="DA45" s="17">
        <v>0.3</v>
      </c>
      <c r="DB45" s="17"/>
      <c r="DC45" s="17"/>
      <c r="DD45" s="17"/>
      <c r="DE45" s="17"/>
      <c r="DF45" s="17">
        <v>0</v>
      </c>
      <c r="DG45" s="17">
        <v>0.9</v>
      </c>
      <c r="DH45" s="17">
        <v>0.1</v>
      </c>
      <c r="DI45" s="17">
        <v>1.7</v>
      </c>
      <c r="DJ45" s="17">
        <v>0</v>
      </c>
      <c r="DK45" s="17">
        <v>0.6</v>
      </c>
      <c r="DL45" s="17"/>
      <c r="DM45" s="17">
        <v>0</v>
      </c>
      <c r="DN45" s="17">
        <v>0</v>
      </c>
      <c r="DO45" s="17">
        <v>2.7</v>
      </c>
      <c r="DP45" s="17">
        <v>-0.2</v>
      </c>
      <c r="DQ45" s="17">
        <v>1.6</v>
      </c>
      <c r="DR45" s="17">
        <v>0.7</v>
      </c>
      <c r="DS45" s="17">
        <v>0.3</v>
      </c>
      <c r="DT45" s="17">
        <v>1.3</v>
      </c>
      <c r="DU45" s="17">
        <v>0.4</v>
      </c>
      <c r="DV45" s="17">
        <v>0.1</v>
      </c>
      <c r="DW45" s="17">
        <v>0.2</v>
      </c>
      <c r="DX45" s="17">
        <v>0.2</v>
      </c>
      <c r="DY45" s="17"/>
      <c r="DZ45" s="17">
        <v>-1.1000000000000001</v>
      </c>
      <c r="EA45" s="17">
        <v>0</v>
      </c>
      <c r="EB45" s="17">
        <v>0.3</v>
      </c>
      <c r="EC45" s="17">
        <v>0.2</v>
      </c>
      <c r="ED45" s="17">
        <v>0.1</v>
      </c>
      <c r="EE45" s="17">
        <v>0.8</v>
      </c>
      <c r="EF45" s="17">
        <v>3.9</v>
      </c>
      <c r="EG45" s="17">
        <v>0.2</v>
      </c>
      <c r="EH45" s="17">
        <v>-5.7</v>
      </c>
      <c r="EI45" s="17">
        <v>-1.8</v>
      </c>
      <c r="EJ45" s="17">
        <v>0</v>
      </c>
      <c r="EK45" s="17">
        <v>0.4</v>
      </c>
      <c r="EL45" s="17">
        <v>0.4</v>
      </c>
      <c r="EM45" s="17">
        <v>-0.1</v>
      </c>
      <c r="EN45" s="17">
        <v>2.1</v>
      </c>
      <c r="EO45" s="17">
        <v>0.1</v>
      </c>
      <c r="EP45" s="17">
        <v>0.1</v>
      </c>
      <c r="EQ45" s="17">
        <v>0.1</v>
      </c>
      <c r="ER45" s="17"/>
      <c r="ES45" s="17">
        <v>1</v>
      </c>
      <c r="ET45" s="17">
        <v>0</v>
      </c>
      <c r="EU45" s="17">
        <v>48.4</v>
      </c>
      <c r="EV45" s="17">
        <v>-0.2</v>
      </c>
      <c r="EW45" s="17">
        <v>24</v>
      </c>
      <c r="EX45" s="17">
        <v>14.9</v>
      </c>
      <c r="EY45" s="17">
        <v>1.3</v>
      </c>
      <c r="EZ45" s="17">
        <v>0</v>
      </c>
      <c r="FA45" s="17">
        <v>1</v>
      </c>
      <c r="FB45" s="17">
        <v>0.4</v>
      </c>
      <c r="FC45" s="17">
        <v>2</v>
      </c>
      <c r="FD45" s="17">
        <v>11.7</v>
      </c>
      <c r="FE45" s="17">
        <v>0</v>
      </c>
      <c r="FF45" s="17"/>
      <c r="FG45" s="17">
        <v>0</v>
      </c>
      <c r="FH45" s="17">
        <v>3.1</v>
      </c>
      <c r="FI45" s="17">
        <v>3.24</v>
      </c>
      <c r="FJ45" s="17">
        <v>443.84</v>
      </c>
      <c r="FK45" s="15"/>
      <c r="FL45" s="17">
        <v>2.1585200000000002</v>
      </c>
      <c r="FM45" s="17">
        <v>0</v>
      </c>
      <c r="FN45" s="17">
        <v>1.6779999999999999</v>
      </c>
      <c r="FO45" s="17">
        <v>0.9</v>
      </c>
      <c r="FP45" s="17">
        <v>0.28064</v>
      </c>
      <c r="FQ45" s="17">
        <v>0.16495000000000001</v>
      </c>
      <c r="FR45" s="17">
        <v>0.1</v>
      </c>
      <c r="FS45" s="17">
        <v>2.4</v>
      </c>
      <c r="FT45" s="17"/>
      <c r="FU45" s="17">
        <v>7.6821099999999998</v>
      </c>
    </row>
    <row r="46" spans="1:177" ht="24" customHeight="1" x14ac:dyDescent="0.3">
      <c r="A46" s="16" t="s">
        <v>69</v>
      </c>
      <c r="B46" s="16" t="s">
        <v>780</v>
      </c>
      <c r="C46" s="17">
        <v>10.3</v>
      </c>
      <c r="D46" s="17">
        <v>12.6</v>
      </c>
      <c r="E46" s="17">
        <v>7.1</v>
      </c>
      <c r="F46" s="17"/>
      <c r="G46" s="17"/>
      <c r="H46" s="17">
        <v>-5.8</v>
      </c>
      <c r="I46" s="17">
        <v>-9.3000000000000007</v>
      </c>
      <c r="J46" s="17"/>
      <c r="K46" s="17"/>
      <c r="L46" s="17">
        <v>10.9</v>
      </c>
      <c r="M46" s="17">
        <v>-7.1</v>
      </c>
      <c r="N46" s="17">
        <v>-5.4</v>
      </c>
      <c r="O46" s="17">
        <v>42.6</v>
      </c>
      <c r="P46" s="17">
        <v>12.1</v>
      </c>
      <c r="Q46" s="17">
        <v>-0.8</v>
      </c>
      <c r="R46" s="17">
        <v>21.1</v>
      </c>
      <c r="S46" s="17">
        <v>0.1</v>
      </c>
      <c r="T46" s="17"/>
      <c r="U46" s="17"/>
      <c r="V46" s="17"/>
      <c r="W46" s="17"/>
      <c r="X46" s="17">
        <v>15.7</v>
      </c>
      <c r="Y46" s="17">
        <v>1.3</v>
      </c>
      <c r="Z46" s="17">
        <v>2.1</v>
      </c>
      <c r="AA46" s="17">
        <v>0</v>
      </c>
      <c r="AB46" s="17">
        <v>-3.4</v>
      </c>
      <c r="AC46" s="17">
        <v>6.4</v>
      </c>
      <c r="AD46" s="17">
        <v>18.399999999999999</v>
      </c>
      <c r="AE46" s="17"/>
      <c r="AF46" s="17"/>
      <c r="AG46" s="17"/>
      <c r="AH46" s="17"/>
      <c r="AI46" s="17">
        <v>9.9</v>
      </c>
      <c r="AJ46" s="17">
        <v>-14.5</v>
      </c>
      <c r="AK46" s="17"/>
      <c r="AL46" s="17"/>
      <c r="AM46" s="17"/>
      <c r="AN46" s="17">
        <v>-1.6</v>
      </c>
      <c r="AO46" s="17">
        <v>-15.9</v>
      </c>
      <c r="AP46" s="17">
        <v>2.2999999999999998</v>
      </c>
      <c r="AQ46" s="17">
        <v>17.3</v>
      </c>
      <c r="AR46" s="17">
        <v>7.3</v>
      </c>
      <c r="AS46" s="17">
        <v>-0.7</v>
      </c>
      <c r="AT46" s="17">
        <v>1.6</v>
      </c>
      <c r="AU46" s="17">
        <v>0.4</v>
      </c>
      <c r="AV46" s="17">
        <v>41.5</v>
      </c>
      <c r="AW46" s="17">
        <v>3.8</v>
      </c>
      <c r="AX46" s="17">
        <v>-41.3</v>
      </c>
      <c r="AY46" s="17">
        <v>1.2</v>
      </c>
      <c r="AZ46" s="17">
        <v>0</v>
      </c>
      <c r="BA46" s="17">
        <v>-0.7</v>
      </c>
      <c r="BB46" s="17">
        <v>-1.4</v>
      </c>
      <c r="BC46" s="17"/>
      <c r="BD46" s="17">
        <v>0.5</v>
      </c>
      <c r="BE46" s="17">
        <v>0.1</v>
      </c>
      <c r="BF46" s="17">
        <v>4.0999999999999996</v>
      </c>
      <c r="BG46" s="17"/>
      <c r="BH46" s="17"/>
      <c r="BI46" s="17">
        <v>-1.5</v>
      </c>
      <c r="BJ46" s="17"/>
      <c r="BK46" s="17"/>
      <c r="BL46" s="17">
        <v>-2.5</v>
      </c>
      <c r="BM46" s="17"/>
      <c r="BN46" s="17"/>
      <c r="BO46" s="17"/>
      <c r="BP46" s="17">
        <v>-1.7</v>
      </c>
      <c r="BQ46" s="17">
        <v>0</v>
      </c>
      <c r="BR46" s="17">
        <v>0</v>
      </c>
      <c r="BS46" s="17">
        <v>0</v>
      </c>
      <c r="BT46" s="17">
        <v>26.5</v>
      </c>
      <c r="BU46" s="17">
        <v>-14.1</v>
      </c>
      <c r="BV46" s="17">
        <v>-6.5</v>
      </c>
      <c r="BW46" s="17"/>
      <c r="BX46" s="17"/>
      <c r="BY46" s="17"/>
      <c r="BZ46" s="17"/>
      <c r="CA46" s="17"/>
      <c r="CB46" s="17"/>
      <c r="CC46" s="17">
        <v>-0.7</v>
      </c>
      <c r="CD46" s="17">
        <v>22.8</v>
      </c>
      <c r="CE46" s="17">
        <v>20.7</v>
      </c>
      <c r="CF46" s="17">
        <v>5.7</v>
      </c>
      <c r="CG46" s="17">
        <v>4.5999999999999996</v>
      </c>
      <c r="CH46" s="17">
        <v>1.8</v>
      </c>
      <c r="CI46" s="17"/>
      <c r="CJ46" s="17"/>
      <c r="CK46" s="17"/>
      <c r="CL46" s="17">
        <v>-1.2</v>
      </c>
      <c r="CM46" s="17">
        <v>-3.2</v>
      </c>
      <c r="CN46" s="17">
        <v>-21.8</v>
      </c>
      <c r="CO46" s="17">
        <v>0</v>
      </c>
      <c r="CP46" s="17"/>
      <c r="CQ46" s="17"/>
      <c r="CR46" s="17"/>
      <c r="CS46" s="17"/>
      <c r="CT46" s="17"/>
      <c r="CU46" s="17"/>
      <c r="CV46" s="17"/>
      <c r="CW46" s="17">
        <v>3</v>
      </c>
      <c r="CX46" s="17">
        <v>1.1000000000000001</v>
      </c>
      <c r="CY46" s="17">
        <v>0</v>
      </c>
      <c r="CZ46" s="17"/>
      <c r="DA46" s="17">
        <v>0.3</v>
      </c>
      <c r="DB46" s="17"/>
      <c r="DC46" s="17"/>
      <c r="DD46" s="17"/>
      <c r="DE46" s="17"/>
      <c r="DF46" s="17">
        <v>0</v>
      </c>
      <c r="DG46" s="17">
        <v>0.9</v>
      </c>
      <c r="DH46" s="17">
        <v>0.1</v>
      </c>
      <c r="DI46" s="17">
        <v>1.6</v>
      </c>
      <c r="DJ46" s="17">
        <v>0</v>
      </c>
      <c r="DK46" s="17">
        <v>0.6</v>
      </c>
      <c r="DL46" s="17"/>
      <c r="DM46" s="17">
        <v>0</v>
      </c>
      <c r="DN46" s="17">
        <v>0</v>
      </c>
      <c r="DO46" s="17">
        <v>2.2000000000000002</v>
      </c>
      <c r="DP46" s="17">
        <v>9.1</v>
      </c>
      <c r="DQ46" s="17">
        <v>1.6</v>
      </c>
      <c r="DR46" s="17">
        <v>0.7</v>
      </c>
      <c r="DS46" s="17">
        <v>0.3</v>
      </c>
      <c r="DT46" s="17">
        <v>1.3</v>
      </c>
      <c r="DU46" s="17">
        <v>0.2</v>
      </c>
      <c r="DV46" s="17">
        <v>0.1</v>
      </c>
      <c r="DW46" s="17">
        <v>0.2</v>
      </c>
      <c r="DX46" s="17">
        <v>0.2</v>
      </c>
      <c r="DY46" s="17"/>
      <c r="DZ46" s="17">
        <v>-1.1000000000000001</v>
      </c>
      <c r="EA46" s="17">
        <v>0</v>
      </c>
      <c r="EB46" s="17">
        <v>0.3</v>
      </c>
      <c r="EC46" s="17">
        <v>0.2</v>
      </c>
      <c r="ED46" s="17">
        <v>0.1</v>
      </c>
      <c r="EE46" s="17">
        <v>0.8</v>
      </c>
      <c r="EF46" s="17">
        <v>3.9</v>
      </c>
      <c r="EG46" s="17">
        <v>0.3</v>
      </c>
      <c r="EH46" s="17">
        <v>-3.6</v>
      </c>
      <c r="EI46" s="17">
        <v>-4.5999999999999996</v>
      </c>
      <c r="EJ46" s="17">
        <v>0</v>
      </c>
      <c r="EK46" s="17">
        <v>0</v>
      </c>
      <c r="EL46" s="17">
        <v>0.4</v>
      </c>
      <c r="EM46" s="17">
        <v>-0.1</v>
      </c>
      <c r="EN46" s="17">
        <v>2.2000000000000002</v>
      </c>
      <c r="EO46" s="17">
        <v>0.1</v>
      </c>
      <c r="EP46" s="17">
        <v>0.1</v>
      </c>
      <c r="EQ46" s="17">
        <v>0.1</v>
      </c>
      <c r="ER46" s="17"/>
      <c r="ES46" s="17">
        <v>0.6</v>
      </c>
      <c r="ET46" s="17">
        <v>0</v>
      </c>
      <c r="EU46" s="17">
        <v>0</v>
      </c>
      <c r="EV46" s="17">
        <v>-0.2</v>
      </c>
      <c r="EW46" s="17">
        <v>22.6</v>
      </c>
      <c r="EX46" s="17">
        <v>13.6</v>
      </c>
      <c r="EY46" s="17">
        <v>0</v>
      </c>
      <c r="EZ46" s="17">
        <v>0</v>
      </c>
      <c r="FA46" s="17">
        <v>0.1</v>
      </c>
      <c r="FB46" s="17">
        <v>0.2</v>
      </c>
      <c r="FC46" s="17">
        <v>2.2000000000000002</v>
      </c>
      <c r="FD46" s="17">
        <v>10.1</v>
      </c>
      <c r="FE46" s="17">
        <v>0</v>
      </c>
      <c r="FF46" s="17"/>
      <c r="FG46" s="17">
        <v>0</v>
      </c>
      <c r="FH46" s="17">
        <v>3.7</v>
      </c>
      <c r="FI46" s="17">
        <v>3.07</v>
      </c>
      <c r="FJ46" s="17">
        <v>250.27</v>
      </c>
      <c r="FK46" s="15"/>
      <c r="FL46" s="17">
        <v>1.9421999999999999</v>
      </c>
      <c r="FM46" s="17">
        <v>-1.4770000000000001</v>
      </c>
      <c r="FN46" s="17">
        <v>1.3959999999999999</v>
      </c>
      <c r="FO46" s="17">
        <v>0.8</v>
      </c>
      <c r="FP46" s="17">
        <v>0.26893</v>
      </c>
      <c r="FQ46" s="17">
        <v>0.1542</v>
      </c>
      <c r="FR46" s="17">
        <v>-0.4</v>
      </c>
      <c r="FS46" s="17">
        <v>2.9</v>
      </c>
      <c r="FT46" s="17"/>
      <c r="FU46" s="17">
        <v>5.5843299999999996</v>
      </c>
    </row>
    <row r="47" spans="1:177" ht="24" customHeight="1" x14ac:dyDescent="0.3">
      <c r="A47" s="16" t="s">
        <v>69</v>
      </c>
      <c r="B47" s="16" t="s">
        <v>781</v>
      </c>
      <c r="C47" s="17">
        <v>10.1</v>
      </c>
      <c r="D47" s="17">
        <v>18.5</v>
      </c>
      <c r="E47" s="17">
        <v>7.2</v>
      </c>
      <c r="F47" s="17"/>
      <c r="G47" s="17"/>
      <c r="H47" s="17">
        <v>-3.8</v>
      </c>
      <c r="I47" s="17">
        <v>0.2</v>
      </c>
      <c r="J47" s="17"/>
      <c r="K47" s="17"/>
      <c r="L47" s="17">
        <v>15.6</v>
      </c>
      <c r="M47" s="17">
        <v>-4.7</v>
      </c>
      <c r="N47" s="17">
        <v>-2.7</v>
      </c>
      <c r="O47" s="17">
        <v>49.2</v>
      </c>
      <c r="P47" s="17">
        <v>15.7</v>
      </c>
      <c r="Q47" s="17">
        <v>1.4</v>
      </c>
      <c r="R47" s="17">
        <v>23.4</v>
      </c>
      <c r="S47" s="17">
        <v>-0.1</v>
      </c>
      <c r="T47" s="17"/>
      <c r="U47" s="17"/>
      <c r="V47" s="17"/>
      <c r="W47" s="17"/>
      <c r="X47" s="17">
        <v>14.2</v>
      </c>
      <c r="Y47" s="17">
        <v>1</v>
      </c>
      <c r="Z47" s="17">
        <v>1.7</v>
      </c>
      <c r="AA47" s="17">
        <v>0</v>
      </c>
      <c r="AB47" s="17">
        <v>-3.4</v>
      </c>
      <c r="AC47" s="17">
        <v>6</v>
      </c>
      <c r="AD47" s="17">
        <v>19.100000000000001</v>
      </c>
      <c r="AE47" s="17"/>
      <c r="AF47" s="17"/>
      <c r="AG47" s="17"/>
      <c r="AH47" s="17"/>
      <c r="AI47" s="17">
        <v>10.3</v>
      </c>
      <c r="AJ47" s="17">
        <v>-1.4</v>
      </c>
      <c r="AK47" s="17"/>
      <c r="AL47" s="17"/>
      <c r="AM47" s="17"/>
      <c r="AN47" s="17">
        <v>-0.9</v>
      </c>
      <c r="AO47" s="17">
        <v>-17.899999999999999</v>
      </c>
      <c r="AP47" s="17">
        <v>2.9</v>
      </c>
      <c r="AQ47" s="17">
        <v>17.600000000000001</v>
      </c>
      <c r="AR47" s="17">
        <v>7.4</v>
      </c>
      <c r="AS47" s="17">
        <v>-0.2</v>
      </c>
      <c r="AT47" s="17">
        <v>1.6</v>
      </c>
      <c r="AU47" s="17">
        <v>0.4</v>
      </c>
      <c r="AV47" s="17">
        <v>47.3</v>
      </c>
      <c r="AW47" s="17">
        <v>9.1999999999999993</v>
      </c>
      <c r="AX47" s="17">
        <v>-36</v>
      </c>
      <c r="AY47" s="17">
        <v>5.5</v>
      </c>
      <c r="AZ47" s="17">
        <v>-2.1</v>
      </c>
      <c r="BA47" s="17">
        <v>-0.6</v>
      </c>
      <c r="BB47" s="17">
        <v>-2.2000000000000002</v>
      </c>
      <c r="BC47" s="17"/>
      <c r="BD47" s="17">
        <v>0.4</v>
      </c>
      <c r="BE47" s="17">
        <v>0.2</v>
      </c>
      <c r="BF47" s="17">
        <v>1.7</v>
      </c>
      <c r="BG47" s="17"/>
      <c r="BH47" s="17"/>
      <c r="BI47" s="17">
        <v>0.8</v>
      </c>
      <c r="BJ47" s="17"/>
      <c r="BK47" s="17"/>
      <c r="BL47" s="17">
        <v>-1.8</v>
      </c>
      <c r="BM47" s="17"/>
      <c r="BN47" s="17"/>
      <c r="BO47" s="17"/>
      <c r="BP47" s="17">
        <v>1.6</v>
      </c>
      <c r="BQ47" s="17">
        <v>0</v>
      </c>
      <c r="BR47" s="17">
        <v>0</v>
      </c>
      <c r="BS47" s="17">
        <v>0</v>
      </c>
      <c r="BT47" s="17">
        <v>29.2</v>
      </c>
      <c r="BU47" s="17">
        <v>-12.2</v>
      </c>
      <c r="BV47" s="17">
        <v>-6.4</v>
      </c>
      <c r="BW47" s="17"/>
      <c r="BX47" s="17"/>
      <c r="BY47" s="17"/>
      <c r="BZ47" s="17"/>
      <c r="CA47" s="17"/>
      <c r="CB47" s="17"/>
      <c r="CC47" s="17">
        <v>-0.7</v>
      </c>
      <c r="CD47" s="17">
        <v>25.1</v>
      </c>
      <c r="CE47" s="17">
        <v>52.2</v>
      </c>
      <c r="CF47" s="17">
        <v>6.6</v>
      </c>
      <c r="CG47" s="17">
        <v>4.5999999999999996</v>
      </c>
      <c r="CH47" s="17">
        <v>1.9</v>
      </c>
      <c r="CI47" s="17"/>
      <c r="CJ47" s="17"/>
      <c r="CK47" s="17"/>
      <c r="CL47" s="17">
        <v>7.1</v>
      </c>
      <c r="CM47" s="17">
        <v>5.0999999999999996</v>
      </c>
      <c r="CN47" s="17">
        <v>-10.199999999999999</v>
      </c>
      <c r="CO47" s="17">
        <v>0</v>
      </c>
      <c r="CP47" s="17"/>
      <c r="CQ47" s="17"/>
      <c r="CR47" s="17"/>
      <c r="CS47" s="17"/>
      <c r="CT47" s="17"/>
      <c r="CU47" s="17"/>
      <c r="CV47" s="17"/>
      <c r="CW47" s="17">
        <v>-9.4</v>
      </c>
      <c r="CX47" s="17">
        <v>0</v>
      </c>
      <c r="CY47" s="17">
        <v>0</v>
      </c>
      <c r="CZ47" s="17"/>
      <c r="DA47" s="17">
        <v>0.3</v>
      </c>
      <c r="DB47" s="17"/>
      <c r="DC47" s="17"/>
      <c r="DD47" s="17"/>
      <c r="DE47" s="17"/>
      <c r="DF47" s="17">
        <v>0</v>
      </c>
      <c r="DG47" s="17">
        <v>1</v>
      </c>
      <c r="DH47" s="17">
        <v>0</v>
      </c>
      <c r="DI47" s="17">
        <v>2.8</v>
      </c>
      <c r="DJ47" s="17">
        <v>0</v>
      </c>
      <c r="DK47" s="17">
        <v>0.5</v>
      </c>
      <c r="DL47" s="17"/>
      <c r="DM47" s="17">
        <v>0</v>
      </c>
      <c r="DN47" s="17">
        <v>0</v>
      </c>
      <c r="DO47" s="17">
        <v>2.2000000000000002</v>
      </c>
      <c r="DP47" s="17">
        <v>9.1</v>
      </c>
      <c r="DQ47" s="17">
        <v>1.6</v>
      </c>
      <c r="DR47" s="17">
        <v>0.7</v>
      </c>
      <c r="DS47" s="17">
        <v>0.3</v>
      </c>
      <c r="DT47" s="17">
        <v>1.3</v>
      </c>
      <c r="DU47" s="17">
        <v>0.2</v>
      </c>
      <c r="DV47" s="17">
        <v>0</v>
      </c>
      <c r="DW47" s="17">
        <v>0.3</v>
      </c>
      <c r="DX47" s="17">
        <v>0.2</v>
      </c>
      <c r="DY47" s="17"/>
      <c r="DZ47" s="17">
        <v>-1.2</v>
      </c>
      <c r="EA47" s="17">
        <v>0</v>
      </c>
      <c r="EB47" s="17">
        <v>0.3</v>
      </c>
      <c r="EC47" s="17">
        <v>0.2</v>
      </c>
      <c r="ED47" s="17">
        <v>0.3</v>
      </c>
      <c r="EE47" s="17">
        <v>0.8</v>
      </c>
      <c r="EF47" s="17">
        <v>3.9</v>
      </c>
      <c r="EG47" s="17">
        <v>0.3</v>
      </c>
      <c r="EH47" s="17">
        <v>-4.7</v>
      </c>
      <c r="EI47" s="17">
        <v>-5.8</v>
      </c>
      <c r="EJ47" s="17">
        <v>0</v>
      </c>
      <c r="EK47" s="17">
        <v>0</v>
      </c>
      <c r="EL47" s="17">
        <v>0.4</v>
      </c>
      <c r="EM47" s="17">
        <v>-0.1</v>
      </c>
      <c r="EN47" s="17">
        <v>2</v>
      </c>
      <c r="EO47" s="17">
        <v>0.1</v>
      </c>
      <c r="EP47" s="17">
        <v>0.1</v>
      </c>
      <c r="EQ47" s="17">
        <v>0.1</v>
      </c>
      <c r="ER47" s="17"/>
      <c r="ES47" s="17">
        <v>0</v>
      </c>
      <c r="ET47" s="17">
        <v>0</v>
      </c>
      <c r="EU47" s="17">
        <v>0</v>
      </c>
      <c r="EV47" s="17">
        <v>-0.2</v>
      </c>
      <c r="EW47" s="17">
        <v>19.3</v>
      </c>
      <c r="EX47" s="17">
        <v>12.8</v>
      </c>
      <c r="EY47" s="17">
        <v>0</v>
      </c>
      <c r="EZ47" s="17">
        <v>0</v>
      </c>
      <c r="FA47" s="17">
        <v>0.2</v>
      </c>
      <c r="FB47" s="17">
        <v>0.8</v>
      </c>
      <c r="FC47" s="17">
        <v>2.1</v>
      </c>
      <c r="FD47" s="17">
        <v>11</v>
      </c>
      <c r="FE47" s="17">
        <v>0.3</v>
      </c>
      <c r="FF47" s="17"/>
      <c r="FG47" s="17">
        <v>0</v>
      </c>
      <c r="FH47" s="17">
        <v>3.8</v>
      </c>
      <c r="FI47" s="17">
        <v>2.81</v>
      </c>
      <c r="FJ47" s="17">
        <v>375.41</v>
      </c>
      <c r="FK47" s="15"/>
      <c r="FL47" s="17">
        <v>2.2643599999999999</v>
      </c>
      <c r="FM47" s="17">
        <v>0.123</v>
      </c>
      <c r="FN47" s="17">
        <v>1.5840000000000001</v>
      </c>
      <c r="FO47" s="17">
        <v>0.8</v>
      </c>
      <c r="FP47" s="17">
        <v>0.28084999999999999</v>
      </c>
      <c r="FQ47" s="17">
        <v>0.14457999999999999</v>
      </c>
      <c r="FR47" s="17">
        <v>-0.2</v>
      </c>
      <c r="FS47" s="17">
        <v>3.1</v>
      </c>
      <c r="FT47" s="17"/>
      <c r="FU47" s="17">
        <v>8.0967900000000004</v>
      </c>
    </row>
    <row r="48" spans="1:177" ht="24" customHeight="1" x14ac:dyDescent="0.3">
      <c r="A48" s="16" t="s">
        <v>69</v>
      </c>
      <c r="B48" s="16" t="s">
        <v>782</v>
      </c>
      <c r="C48" s="17">
        <v>8.1</v>
      </c>
      <c r="D48" s="17">
        <v>1.3</v>
      </c>
      <c r="E48" s="17">
        <v>5.0999999999999996</v>
      </c>
      <c r="F48" s="17"/>
      <c r="G48" s="17"/>
      <c r="H48" s="17">
        <v>-3</v>
      </c>
      <c r="I48" s="17">
        <v>1.1000000000000001</v>
      </c>
      <c r="J48" s="17"/>
      <c r="K48" s="17"/>
      <c r="L48" s="17">
        <v>12.1</v>
      </c>
      <c r="M48" s="17">
        <v>-7</v>
      </c>
      <c r="N48" s="17">
        <v>-4.5999999999999996</v>
      </c>
      <c r="O48" s="17">
        <v>45.8</v>
      </c>
      <c r="P48" s="17">
        <v>13.6</v>
      </c>
      <c r="Q48" s="17">
        <v>0.2</v>
      </c>
      <c r="R48" s="17">
        <v>38.1</v>
      </c>
      <c r="S48" s="17">
        <v>0</v>
      </c>
      <c r="T48" s="17"/>
      <c r="U48" s="17"/>
      <c r="V48" s="17"/>
      <c r="W48" s="17"/>
      <c r="X48" s="17">
        <v>6.1</v>
      </c>
      <c r="Y48" s="17">
        <v>0.2</v>
      </c>
      <c r="Z48" s="17">
        <v>1.2</v>
      </c>
      <c r="AA48" s="17">
        <v>0</v>
      </c>
      <c r="AB48" s="17">
        <v>-3.4</v>
      </c>
      <c r="AC48" s="17">
        <v>5.5</v>
      </c>
      <c r="AD48" s="17">
        <v>13.3</v>
      </c>
      <c r="AE48" s="17"/>
      <c r="AF48" s="17"/>
      <c r="AG48" s="17"/>
      <c r="AH48" s="17"/>
      <c r="AI48" s="17">
        <v>7.5</v>
      </c>
      <c r="AJ48" s="17">
        <v>-13.1</v>
      </c>
      <c r="AK48" s="17"/>
      <c r="AL48" s="17"/>
      <c r="AM48" s="17"/>
      <c r="AN48" s="17">
        <v>-0.6</v>
      </c>
      <c r="AO48" s="17">
        <v>-11.7</v>
      </c>
      <c r="AP48" s="17">
        <v>3.3</v>
      </c>
      <c r="AQ48" s="17">
        <v>16.8</v>
      </c>
      <c r="AR48" s="17">
        <v>7.8</v>
      </c>
      <c r="AS48" s="17">
        <v>-0.2</v>
      </c>
      <c r="AT48" s="17">
        <v>1.5</v>
      </c>
      <c r="AU48" s="17">
        <v>1.1000000000000001</v>
      </c>
      <c r="AV48" s="17">
        <v>44.4</v>
      </c>
      <c r="AW48" s="17">
        <v>13.7</v>
      </c>
      <c r="AX48" s="17">
        <v>-38.700000000000003</v>
      </c>
      <c r="AY48" s="17">
        <v>5.9</v>
      </c>
      <c r="AZ48" s="17">
        <v>-2.1</v>
      </c>
      <c r="BA48" s="17">
        <v>-0.6</v>
      </c>
      <c r="BB48" s="17">
        <v>-2.1</v>
      </c>
      <c r="BC48" s="17"/>
      <c r="BD48" s="17">
        <v>0.4</v>
      </c>
      <c r="BE48" s="17">
        <v>0.2</v>
      </c>
      <c r="BF48" s="17">
        <v>2.1</v>
      </c>
      <c r="BG48" s="17"/>
      <c r="BH48" s="17"/>
      <c r="BI48" s="17">
        <v>0.5</v>
      </c>
      <c r="BJ48" s="17"/>
      <c r="BK48" s="17"/>
      <c r="BL48" s="17">
        <v>-0.7</v>
      </c>
      <c r="BM48" s="17"/>
      <c r="BN48" s="17"/>
      <c r="BO48" s="17"/>
      <c r="BP48" s="17">
        <v>0.7</v>
      </c>
      <c r="BQ48" s="17">
        <v>0</v>
      </c>
      <c r="BR48" s="17">
        <v>0</v>
      </c>
      <c r="BS48" s="17">
        <v>0</v>
      </c>
      <c r="BT48" s="17">
        <v>28.7</v>
      </c>
      <c r="BU48" s="17">
        <v>-13.4</v>
      </c>
      <c r="BV48" s="17">
        <v>-6.4</v>
      </c>
      <c r="BW48" s="17"/>
      <c r="BX48" s="17"/>
      <c r="BY48" s="17"/>
      <c r="BZ48" s="17"/>
      <c r="CA48" s="17"/>
      <c r="CB48" s="17"/>
      <c r="CC48" s="17">
        <v>-0.7</v>
      </c>
      <c r="CD48" s="17">
        <v>25.2</v>
      </c>
      <c r="CE48" s="17">
        <v>51.1</v>
      </c>
      <c r="CF48" s="17">
        <v>5.6</v>
      </c>
      <c r="CG48" s="17">
        <v>4.5999999999999996</v>
      </c>
      <c r="CH48" s="17">
        <v>2</v>
      </c>
      <c r="CI48" s="17"/>
      <c r="CJ48" s="17"/>
      <c r="CK48" s="17"/>
      <c r="CL48" s="17">
        <v>6.5</v>
      </c>
      <c r="CM48" s="17">
        <v>4.5</v>
      </c>
      <c r="CN48" s="17">
        <v>-11</v>
      </c>
      <c r="CO48" s="17">
        <v>0</v>
      </c>
      <c r="CP48" s="17"/>
      <c r="CQ48" s="17"/>
      <c r="CR48" s="17"/>
      <c r="CS48" s="17"/>
      <c r="CT48" s="17"/>
      <c r="CU48" s="17"/>
      <c r="CV48" s="17"/>
      <c r="CW48" s="17">
        <v>-11</v>
      </c>
      <c r="CX48" s="17">
        <v>0</v>
      </c>
      <c r="CY48" s="17">
        <v>0</v>
      </c>
      <c r="CZ48" s="17"/>
      <c r="DA48" s="17">
        <v>0.3</v>
      </c>
      <c r="DB48" s="17"/>
      <c r="DC48" s="17"/>
      <c r="DD48" s="17"/>
      <c r="DE48" s="17"/>
      <c r="DF48" s="17">
        <v>0</v>
      </c>
      <c r="DG48" s="17">
        <v>1.2</v>
      </c>
      <c r="DH48" s="17">
        <v>0.1</v>
      </c>
      <c r="DI48" s="17">
        <v>2.2000000000000002</v>
      </c>
      <c r="DJ48" s="17">
        <v>0</v>
      </c>
      <c r="DK48" s="17">
        <v>0.5</v>
      </c>
      <c r="DL48" s="17"/>
      <c r="DM48" s="17">
        <v>0</v>
      </c>
      <c r="DN48" s="17">
        <v>0</v>
      </c>
      <c r="DO48" s="17">
        <v>0.6</v>
      </c>
      <c r="DP48" s="17">
        <v>4.5</v>
      </c>
      <c r="DQ48" s="17">
        <v>1.6</v>
      </c>
      <c r="DR48" s="17">
        <v>0.7</v>
      </c>
      <c r="DS48" s="17">
        <v>0.3</v>
      </c>
      <c r="DT48" s="17">
        <v>1.3</v>
      </c>
      <c r="DU48" s="17">
        <v>0.2</v>
      </c>
      <c r="DV48" s="17">
        <v>0</v>
      </c>
      <c r="DW48" s="17">
        <v>0.2</v>
      </c>
      <c r="DX48" s="17">
        <v>0.2</v>
      </c>
      <c r="DY48" s="17"/>
      <c r="DZ48" s="17">
        <v>-1.2</v>
      </c>
      <c r="EA48" s="17">
        <v>-0.1</v>
      </c>
      <c r="EB48" s="17">
        <v>0.3</v>
      </c>
      <c r="EC48" s="17">
        <v>0.4</v>
      </c>
      <c r="ED48" s="17">
        <v>0.3</v>
      </c>
      <c r="EE48" s="17">
        <v>0.8</v>
      </c>
      <c r="EF48" s="17">
        <v>9.1999999999999993</v>
      </c>
      <c r="EG48" s="17">
        <v>0.4</v>
      </c>
      <c r="EH48" s="17">
        <v>-9.3000000000000007</v>
      </c>
      <c r="EI48" s="17">
        <v>-10.199999999999999</v>
      </c>
      <c r="EJ48" s="17">
        <v>0</v>
      </c>
      <c r="EK48" s="17">
        <v>0</v>
      </c>
      <c r="EL48" s="17">
        <v>0.4</v>
      </c>
      <c r="EM48" s="17">
        <v>-0.1</v>
      </c>
      <c r="EN48" s="17">
        <v>1.7</v>
      </c>
      <c r="EO48" s="17">
        <v>0.1</v>
      </c>
      <c r="EP48" s="17">
        <v>0.1</v>
      </c>
      <c r="EQ48" s="17">
        <v>0.1</v>
      </c>
      <c r="ER48" s="17"/>
      <c r="ES48" s="17">
        <v>0</v>
      </c>
      <c r="ET48" s="17">
        <v>0</v>
      </c>
      <c r="EU48" s="17">
        <v>0</v>
      </c>
      <c r="EV48" s="17">
        <v>-0.2</v>
      </c>
      <c r="EW48" s="17">
        <v>11.6</v>
      </c>
      <c r="EX48" s="17">
        <v>5.9</v>
      </c>
      <c r="EY48" s="17">
        <v>0</v>
      </c>
      <c r="EZ48" s="17">
        <v>0</v>
      </c>
      <c r="FA48" s="17">
        <v>0.2</v>
      </c>
      <c r="FB48" s="17">
        <v>0.8</v>
      </c>
      <c r="FC48" s="17">
        <v>2.2999999999999998</v>
      </c>
      <c r="FD48" s="17">
        <v>11.8</v>
      </c>
      <c r="FE48" s="17">
        <v>0.1</v>
      </c>
      <c r="FF48" s="17"/>
      <c r="FG48" s="17">
        <v>0</v>
      </c>
      <c r="FH48" s="17">
        <v>3.3</v>
      </c>
      <c r="FI48" s="17">
        <v>3.26</v>
      </c>
      <c r="FJ48" s="17">
        <v>301.36</v>
      </c>
      <c r="FK48" s="15"/>
      <c r="FL48" s="17">
        <v>2.0294099999999999</v>
      </c>
      <c r="FM48" s="17">
        <v>0.32800000000000001</v>
      </c>
      <c r="FN48" s="17">
        <v>1.504</v>
      </c>
      <c r="FO48" s="17">
        <v>0.9</v>
      </c>
      <c r="FP48" s="17">
        <v>0.29492000000000002</v>
      </c>
      <c r="FQ48" s="17">
        <v>0.10306</v>
      </c>
      <c r="FR48" s="17">
        <v>0.1</v>
      </c>
      <c r="FS48" s="17">
        <v>2</v>
      </c>
      <c r="FT48" s="17"/>
      <c r="FU48" s="17">
        <v>7.2593899999999998</v>
      </c>
    </row>
    <row r="49" spans="1:177" ht="24" customHeight="1" x14ac:dyDescent="0.3">
      <c r="A49" s="16" t="s">
        <v>69</v>
      </c>
      <c r="B49" s="16" t="s">
        <v>783</v>
      </c>
      <c r="C49" s="17">
        <v>8.1999999999999993</v>
      </c>
      <c r="D49" s="17">
        <v>2</v>
      </c>
      <c r="E49" s="17">
        <v>4.8</v>
      </c>
      <c r="F49" s="17"/>
      <c r="G49" s="17"/>
      <c r="H49" s="17">
        <v>-3.2</v>
      </c>
      <c r="I49" s="17">
        <v>2.1</v>
      </c>
      <c r="J49" s="17"/>
      <c r="K49" s="17"/>
      <c r="L49" s="17">
        <v>12.4</v>
      </c>
      <c r="M49" s="17">
        <v>-8.5</v>
      </c>
      <c r="N49" s="17">
        <v>-6.5</v>
      </c>
      <c r="O49" s="17">
        <v>46.6</v>
      </c>
      <c r="P49" s="17">
        <v>13.7</v>
      </c>
      <c r="Q49" s="17">
        <v>0.4</v>
      </c>
      <c r="R49" s="17">
        <v>38.5</v>
      </c>
      <c r="S49" s="17">
        <v>0</v>
      </c>
      <c r="T49" s="17"/>
      <c r="U49" s="17"/>
      <c r="V49" s="17"/>
      <c r="W49" s="17"/>
      <c r="X49" s="17">
        <v>6.8</v>
      </c>
      <c r="Y49" s="17">
        <v>0.3</v>
      </c>
      <c r="Z49" s="17">
        <v>1.1000000000000001</v>
      </c>
      <c r="AA49" s="17">
        <v>0</v>
      </c>
      <c r="AB49" s="17">
        <v>-3.4</v>
      </c>
      <c r="AC49" s="17">
        <v>5.4</v>
      </c>
      <c r="AD49" s="17">
        <v>10</v>
      </c>
      <c r="AE49" s="17"/>
      <c r="AF49" s="17"/>
      <c r="AG49" s="17"/>
      <c r="AH49" s="17"/>
      <c r="AI49" s="17">
        <v>5.8</v>
      </c>
      <c r="AJ49" s="17">
        <v>-15.5</v>
      </c>
      <c r="AK49" s="17"/>
      <c r="AL49" s="17"/>
      <c r="AM49" s="17"/>
      <c r="AN49" s="17">
        <v>-0.6</v>
      </c>
      <c r="AO49" s="17">
        <v>-8.6</v>
      </c>
      <c r="AP49" s="17">
        <v>3.3</v>
      </c>
      <c r="AQ49" s="17">
        <v>17.5</v>
      </c>
      <c r="AR49" s="17">
        <v>7.7</v>
      </c>
      <c r="AS49" s="17">
        <v>-0.3</v>
      </c>
      <c r="AT49" s="17">
        <v>1.5</v>
      </c>
      <c r="AU49" s="17">
        <v>1</v>
      </c>
      <c r="AV49" s="17">
        <v>44.7</v>
      </c>
      <c r="AW49" s="17">
        <v>14.1</v>
      </c>
      <c r="AX49" s="17">
        <v>-38.4</v>
      </c>
      <c r="AY49" s="17">
        <v>6.6</v>
      </c>
      <c r="AZ49" s="17">
        <v>-2.1</v>
      </c>
      <c r="BA49" s="17">
        <v>-0.6</v>
      </c>
      <c r="BB49" s="17">
        <v>-1.7</v>
      </c>
      <c r="BC49" s="17"/>
      <c r="BD49" s="17">
        <v>0.5</v>
      </c>
      <c r="BE49" s="17">
        <v>0.2</v>
      </c>
      <c r="BF49" s="17">
        <v>0.7</v>
      </c>
      <c r="BG49" s="17"/>
      <c r="BH49" s="17"/>
      <c r="BI49" s="17">
        <v>1.4</v>
      </c>
      <c r="BJ49" s="17"/>
      <c r="BK49" s="17"/>
      <c r="BL49" s="17">
        <v>-0.2</v>
      </c>
      <c r="BM49" s="17"/>
      <c r="BN49" s="17"/>
      <c r="BO49" s="17"/>
      <c r="BP49" s="17">
        <v>3.3</v>
      </c>
      <c r="BQ49" s="17">
        <v>0</v>
      </c>
      <c r="BR49" s="17">
        <v>0</v>
      </c>
      <c r="BS49" s="17">
        <v>0</v>
      </c>
      <c r="BT49" s="17">
        <v>28.9</v>
      </c>
      <c r="BU49" s="17">
        <v>-13.3</v>
      </c>
      <c r="BV49" s="17">
        <v>-6.4</v>
      </c>
      <c r="BW49" s="17"/>
      <c r="BX49" s="17"/>
      <c r="BY49" s="17"/>
      <c r="BZ49" s="17"/>
      <c r="CA49" s="17"/>
      <c r="CB49" s="17"/>
      <c r="CC49" s="17">
        <v>-0.7</v>
      </c>
      <c r="CD49" s="17">
        <v>25.4</v>
      </c>
      <c r="CE49" s="17">
        <v>51.1</v>
      </c>
      <c r="CF49" s="17">
        <v>5.9</v>
      </c>
      <c r="CG49" s="17">
        <v>4.5999999999999996</v>
      </c>
      <c r="CH49" s="17">
        <v>2</v>
      </c>
      <c r="CI49" s="17"/>
      <c r="CJ49" s="17"/>
      <c r="CK49" s="17"/>
      <c r="CL49" s="17">
        <v>6.5</v>
      </c>
      <c r="CM49" s="17">
        <v>4.5999999999999996</v>
      </c>
      <c r="CN49" s="17">
        <v>-11.2</v>
      </c>
      <c r="CO49" s="17">
        <v>-20.9</v>
      </c>
      <c r="CP49" s="17"/>
      <c r="CQ49" s="17"/>
      <c r="CR49" s="17"/>
      <c r="CS49" s="17"/>
      <c r="CT49" s="17"/>
      <c r="CU49" s="17"/>
      <c r="CV49" s="17"/>
      <c r="CW49" s="17">
        <v>-10.5</v>
      </c>
      <c r="CX49" s="17">
        <v>0</v>
      </c>
      <c r="CY49" s="17">
        <v>0</v>
      </c>
      <c r="CZ49" s="17"/>
      <c r="DA49" s="17">
        <v>0.3</v>
      </c>
      <c r="DB49" s="17"/>
      <c r="DC49" s="17"/>
      <c r="DD49" s="17"/>
      <c r="DE49" s="17"/>
      <c r="DF49" s="17">
        <v>0</v>
      </c>
      <c r="DG49" s="17">
        <v>1.1000000000000001</v>
      </c>
      <c r="DH49" s="17">
        <v>0.2</v>
      </c>
      <c r="DI49" s="17">
        <v>2.2000000000000002</v>
      </c>
      <c r="DJ49" s="17">
        <v>0</v>
      </c>
      <c r="DK49" s="17">
        <v>0.5</v>
      </c>
      <c r="DL49" s="17"/>
      <c r="DM49" s="17">
        <v>0</v>
      </c>
      <c r="DN49" s="17">
        <v>0</v>
      </c>
      <c r="DO49" s="17">
        <v>0.6</v>
      </c>
      <c r="DP49" s="17">
        <v>5</v>
      </c>
      <c r="DQ49" s="17">
        <v>1.6</v>
      </c>
      <c r="DR49" s="17">
        <v>0.7</v>
      </c>
      <c r="DS49" s="17">
        <v>0.3</v>
      </c>
      <c r="DT49" s="17">
        <v>1.3</v>
      </c>
      <c r="DU49" s="17">
        <v>0.2</v>
      </c>
      <c r="DV49" s="17">
        <v>0.1</v>
      </c>
      <c r="DW49" s="17">
        <v>0.3</v>
      </c>
      <c r="DX49" s="17">
        <v>0.2</v>
      </c>
      <c r="DY49" s="17"/>
      <c r="DZ49" s="17">
        <v>-1.2</v>
      </c>
      <c r="EA49" s="17">
        <v>-0.1</v>
      </c>
      <c r="EB49" s="17">
        <v>0.3</v>
      </c>
      <c r="EC49" s="17">
        <v>0.4</v>
      </c>
      <c r="ED49" s="17">
        <v>0.3</v>
      </c>
      <c r="EE49" s="17">
        <v>0.8</v>
      </c>
      <c r="EF49" s="17">
        <v>10.4</v>
      </c>
      <c r="EG49" s="17">
        <v>0.4</v>
      </c>
      <c r="EH49" s="17">
        <v>-9.6</v>
      </c>
      <c r="EI49" s="17">
        <v>-10.6</v>
      </c>
      <c r="EJ49" s="17">
        <v>0</v>
      </c>
      <c r="EK49" s="17">
        <v>0</v>
      </c>
      <c r="EL49" s="17">
        <v>0.4</v>
      </c>
      <c r="EM49" s="17">
        <v>-0.1</v>
      </c>
      <c r="EN49" s="17">
        <v>1.8</v>
      </c>
      <c r="EO49" s="17">
        <v>0.1</v>
      </c>
      <c r="EP49" s="17">
        <v>0.1</v>
      </c>
      <c r="EQ49" s="17">
        <v>0.1</v>
      </c>
      <c r="ER49" s="17"/>
      <c r="ES49" s="17">
        <v>0</v>
      </c>
      <c r="ET49" s="17">
        <v>0</v>
      </c>
      <c r="EU49" s="17">
        <v>0</v>
      </c>
      <c r="EV49" s="17">
        <v>-0.2</v>
      </c>
      <c r="EW49" s="17">
        <v>14</v>
      </c>
      <c r="EX49" s="17">
        <v>6.8</v>
      </c>
      <c r="EY49" s="17">
        <v>0</v>
      </c>
      <c r="EZ49" s="17">
        <v>0</v>
      </c>
      <c r="FA49" s="17">
        <v>0.2</v>
      </c>
      <c r="FB49" s="17">
        <v>0.7</v>
      </c>
      <c r="FC49" s="17">
        <v>2.2000000000000002</v>
      </c>
      <c r="FD49" s="17">
        <v>12.1</v>
      </c>
      <c r="FE49" s="17">
        <v>0.2</v>
      </c>
      <c r="FF49" s="17"/>
      <c r="FG49" s="17">
        <v>0</v>
      </c>
      <c r="FH49" s="17">
        <v>3.9</v>
      </c>
      <c r="FI49" s="17">
        <v>3.51</v>
      </c>
      <c r="FJ49" s="17">
        <v>288.51</v>
      </c>
      <c r="FK49" s="15"/>
      <c r="FL49" s="17">
        <v>2.0915400000000002</v>
      </c>
      <c r="FM49" s="17">
        <v>0.182</v>
      </c>
      <c r="FN49" s="17">
        <v>1.488</v>
      </c>
      <c r="FO49" s="17">
        <v>0.9</v>
      </c>
      <c r="FP49" s="17">
        <v>0.30181000000000002</v>
      </c>
      <c r="FQ49" s="17">
        <v>0.12898000000000001</v>
      </c>
      <c r="FR49" s="17">
        <v>0.1</v>
      </c>
      <c r="FS49" s="17">
        <v>2</v>
      </c>
      <c r="FT49" s="17"/>
      <c r="FU49" s="17">
        <v>7.1923300000000001</v>
      </c>
    </row>
    <row r="50" spans="1:177" ht="24" customHeight="1" x14ac:dyDescent="0.3">
      <c r="A50" s="18" t="s">
        <v>69</v>
      </c>
      <c r="B50" s="18" t="s">
        <v>784</v>
      </c>
      <c r="C50" s="19">
        <v>6.3</v>
      </c>
      <c r="D50" s="19">
        <v>2.8</v>
      </c>
      <c r="E50" s="19">
        <v>5.4</v>
      </c>
      <c r="F50" s="19"/>
      <c r="G50" s="19"/>
      <c r="H50" s="19">
        <v>-3.7</v>
      </c>
      <c r="I50" s="19">
        <v>1.2</v>
      </c>
      <c r="J50" s="19"/>
      <c r="K50" s="19"/>
      <c r="L50" s="19">
        <v>13.9</v>
      </c>
      <c r="M50" s="19">
        <v>-10.1</v>
      </c>
      <c r="N50" s="19">
        <v>-8.1</v>
      </c>
      <c r="O50" s="19">
        <v>48.8</v>
      </c>
      <c r="P50" s="19">
        <v>14.9</v>
      </c>
      <c r="Q50" s="19">
        <v>1</v>
      </c>
      <c r="R50" s="19">
        <v>41.7</v>
      </c>
      <c r="S50" s="19">
        <v>-0.2</v>
      </c>
      <c r="T50" s="19"/>
      <c r="U50" s="19"/>
      <c r="V50" s="19"/>
      <c r="W50" s="19"/>
      <c r="X50" s="19">
        <v>6.3</v>
      </c>
      <c r="Y50" s="19">
        <v>0.6</v>
      </c>
      <c r="Z50" s="19">
        <v>1.6</v>
      </c>
      <c r="AA50" s="19">
        <v>0</v>
      </c>
      <c r="AB50" s="19">
        <v>-3.4</v>
      </c>
      <c r="AC50" s="19">
        <v>5.5</v>
      </c>
      <c r="AD50" s="19">
        <v>11.4</v>
      </c>
      <c r="AE50" s="19"/>
      <c r="AF50" s="19"/>
      <c r="AG50" s="19"/>
      <c r="AH50" s="19"/>
      <c r="AI50" s="19">
        <v>0.7</v>
      </c>
      <c r="AJ50" s="19">
        <v>-9.9</v>
      </c>
      <c r="AK50" s="19"/>
      <c r="AL50" s="19"/>
      <c r="AM50" s="19"/>
      <c r="AN50" s="19">
        <v>-0.8</v>
      </c>
      <c r="AO50" s="19">
        <v>-23.9</v>
      </c>
      <c r="AP50" s="19">
        <v>3.1</v>
      </c>
      <c r="AQ50" s="19">
        <v>16.899999999999999</v>
      </c>
      <c r="AR50" s="19">
        <v>7.5</v>
      </c>
      <c r="AS50" s="19">
        <v>-0.4</v>
      </c>
      <c r="AT50" s="19">
        <v>1.5</v>
      </c>
      <c r="AU50" s="19">
        <v>1</v>
      </c>
      <c r="AV50" s="19">
        <v>46.3</v>
      </c>
      <c r="AW50" s="19">
        <v>15.7</v>
      </c>
      <c r="AX50" s="19">
        <v>-36.6</v>
      </c>
      <c r="AY50" s="19">
        <v>4.9000000000000004</v>
      </c>
      <c r="AZ50" s="19">
        <v>-4.5</v>
      </c>
      <c r="BA50" s="19">
        <v>-0.3</v>
      </c>
      <c r="BB50" s="19">
        <v>-1.8</v>
      </c>
      <c r="BC50" s="19"/>
      <c r="BD50" s="19">
        <v>0.5</v>
      </c>
      <c r="BE50" s="19">
        <v>0.2</v>
      </c>
      <c r="BF50" s="19">
        <v>-0.7</v>
      </c>
      <c r="BG50" s="19"/>
      <c r="BH50" s="19"/>
      <c r="BI50" s="19">
        <v>2</v>
      </c>
      <c r="BJ50" s="19"/>
      <c r="BK50" s="19"/>
      <c r="BL50" s="19">
        <v>-0.7</v>
      </c>
      <c r="BM50" s="19"/>
      <c r="BN50" s="19"/>
      <c r="BO50" s="19"/>
      <c r="BP50" s="19">
        <v>-0.3</v>
      </c>
      <c r="BQ50" s="19">
        <v>0</v>
      </c>
      <c r="BR50" s="19">
        <v>0</v>
      </c>
      <c r="BS50" s="19">
        <v>0</v>
      </c>
      <c r="BT50" s="19">
        <v>30.6</v>
      </c>
      <c r="BU50" s="19">
        <v>-12.9</v>
      </c>
      <c r="BV50" s="19">
        <v>-6.4</v>
      </c>
      <c r="BW50" s="19"/>
      <c r="BX50" s="19"/>
      <c r="BY50" s="19"/>
      <c r="BZ50" s="19"/>
      <c r="CA50" s="19"/>
      <c r="CB50" s="19"/>
      <c r="CC50" s="19">
        <v>-0.7</v>
      </c>
      <c r="CD50" s="19">
        <v>25.5</v>
      </c>
      <c r="CE50" s="19">
        <v>51.5</v>
      </c>
      <c r="CF50" s="19">
        <v>5.5</v>
      </c>
      <c r="CG50" s="19">
        <v>9.1999999999999993</v>
      </c>
      <c r="CH50" s="19">
        <v>2.1</v>
      </c>
      <c r="CI50" s="19"/>
      <c r="CJ50" s="19"/>
      <c r="CK50" s="19"/>
      <c r="CL50" s="19">
        <v>8.1999999999999993</v>
      </c>
      <c r="CM50" s="19">
        <v>6.2</v>
      </c>
      <c r="CN50" s="19">
        <v>-8.6999999999999993</v>
      </c>
      <c r="CO50" s="19">
        <v>-16.2</v>
      </c>
      <c r="CP50" s="19"/>
      <c r="CQ50" s="19"/>
      <c r="CR50" s="19"/>
      <c r="CS50" s="19"/>
      <c r="CT50" s="19"/>
      <c r="CU50" s="19"/>
      <c r="CV50" s="19"/>
      <c r="CW50" s="19">
        <v>-10.3</v>
      </c>
      <c r="CX50" s="19">
        <v>0</v>
      </c>
      <c r="CY50" s="19">
        <v>0</v>
      </c>
      <c r="CZ50" s="19"/>
      <c r="DA50" s="19">
        <v>0.3</v>
      </c>
      <c r="DB50" s="19"/>
      <c r="DC50" s="19"/>
      <c r="DD50" s="19"/>
      <c r="DE50" s="19"/>
      <c r="DF50" s="19">
        <v>0.1</v>
      </c>
      <c r="DG50" s="19">
        <v>1.2</v>
      </c>
      <c r="DH50" s="19">
        <v>0.2</v>
      </c>
      <c r="DI50" s="19">
        <v>2.2999999999999998</v>
      </c>
      <c r="DJ50" s="19">
        <v>0</v>
      </c>
      <c r="DK50" s="19">
        <v>0.5</v>
      </c>
      <c r="DL50" s="19"/>
      <c r="DM50" s="19">
        <v>0</v>
      </c>
      <c r="DN50" s="19">
        <v>0</v>
      </c>
      <c r="DO50" s="19">
        <v>0.8</v>
      </c>
      <c r="DP50" s="19">
        <v>5.6</v>
      </c>
      <c r="DQ50" s="19">
        <v>1.6</v>
      </c>
      <c r="DR50" s="19">
        <v>0.4</v>
      </c>
      <c r="DS50" s="19">
        <v>0.3</v>
      </c>
      <c r="DT50" s="19">
        <v>1.3</v>
      </c>
      <c r="DU50" s="19">
        <v>0</v>
      </c>
      <c r="DV50" s="19">
        <v>0.1</v>
      </c>
      <c r="DW50" s="19">
        <v>0.3</v>
      </c>
      <c r="DX50" s="19">
        <v>0.2</v>
      </c>
      <c r="DY50" s="19"/>
      <c r="DZ50" s="19">
        <v>-1.2</v>
      </c>
      <c r="EA50" s="19">
        <v>-0.1</v>
      </c>
      <c r="EB50" s="19">
        <v>0.3</v>
      </c>
      <c r="EC50" s="19">
        <v>0.4</v>
      </c>
      <c r="ED50" s="19">
        <v>0.4</v>
      </c>
      <c r="EE50" s="19">
        <v>0.8</v>
      </c>
      <c r="EF50" s="19">
        <v>9.5</v>
      </c>
      <c r="EG50" s="19">
        <v>0</v>
      </c>
      <c r="EH50" s="19">
        <v>-9.4</v>
      </c>
      <c r="EI50" s="19">
        <v>-10.6</v>
      </c>
      <c r="EJ50" s="19">
        <v>0</v>
      </c>
      <c r="EK50" s="19">
        <v>0</v>
      </c>
      <c r="EL50" s="19">
        <v>0.4</v>
      </c>
      <c r="EM50" s="19">
        <v>-0.1</v>
      </c>
      <c r="EN50" s="19">
        <v>1.9</v>
      </c>
      <c r="EO50" s="19">
        <v>0.1</v>
      </c>
      <c r="EP50" s="19">
        <v>0.1</v>
      </c>
      <c r="EQ50" s="19">
        <v>0.1</v>
      </c>
      <c r="ER50" s="19"/>
      <c r="ES50" s="19">
        <v>0</v>
      </c>
      <c r="ET50" s="19">
        <v>0</v>
      </c>
      <c r="EU50" s="19">
        <v>0</v>
      </c>
      <c r="EV50" s="19">
        <v>-0.2</v>
      </c>
      <c r="EW50" s="19">
        <v>15.6</v>
      </c>
      <c r="EX50" s="19">
        <v>8.5</v>
      </c>
      <c r="EY50" s="19">
        <v>0</v>
      </c>
      <c r="EZ50" s="19">
        <v>0</v>
      </c>
      <c r="FA50" s="19">
        <v>0.2</v>
      </c>
      <c r="FB50" s="19">
        <v>0.8</v>
      </c>
      <c r="FC50" s="19">
        <v>2.2999999999999998</v>
      </c>
      <c r="FD50" s="19">
        <v>12.3</v>
      </c>
      <c r="FE50" s="19">
        <v>0.1</v>
      </c>
      <c r="FF50" s="19"/>
      <c r="FG50" s="19">
        <v>2</v>
      </c>
      <c r="FH50" s="19">
        <v>3</v>
      </c>
      <c r="FI50" s="19">
        <v>3.43</v>
      </c>
      <c r="FJ50" s="19">
        <v>295.73</v>
      </c>
      <c r="FK50" s="15"/>
      <c r="FL50" s="19">
        <v>2.1819799999999998</v>
      </c>
      <c r="FM50" s="19">
        <v>0.24199999999999999</v>
      </c>
      <c r="FN50" s="19">
        <v>1.252</v>
      </c>
      <c r="FO50" s="19">
        <v>0.9</v>
      </c>
      <c r="FP50" s="19">
        <v>0.2969</v>
      </c>
      <c r="FQ50" s="19">
        <v>0.12225999999999999</v>
      </c>
      <c r="FR50" s="19">
        <v>0</v>
      </c>
      <c r="FS50" s="19">
        <v>2</v>
      </c>
      <c r="FT50" s="19"/>
      <c r="FU50" s="19">
        <v>6.9951400000000001</v>
      </c>
    </row>
    <row r="51" spans="1:177" ht="24" customHeight="1" x14ac:dyDescent="0.3">
      <c r="A51" s="13" t="s">
        <v>69</v>
      </c>
      <c r="B51" s="13" t="s">
        <v>785</v>
      </c>
      <c r="C51" s="14">
        <v>7.4</v>
      </c>
      <c r="D51" s="14">
        <v>5.6</v>
      </c>
      <c r="E51" s="14">
        <v>5.6</v>
      </c>
      <c r="F51" s="14"/>
      <c r="G51" s="14"/>
      <c r="H51" s="14">
        <v>-3.5</v>
      </c>
      <c r="I51" s="14">
        <v>2.8</v>
      </c>
      <c r="J51" s="14"/>
      <c r="K51" s="14"/>
      <c r="L51" s="14">
        <v>13.6</v>
      </c>
      <c r="M51" s="14">
        <v>-5.9</v>
      </c>
      <c r="N51" s="14">
        <v>-3.8</v>
      </c>
      <c r="O51" s="14">
        <v>47.9</v>
      </c>
      <c r="P51" s="14">
        <v>14.9</v>
      </c>
      <c r="Q51" s="14">
        <v>1</v>
      </c>
      <c r="R51" s="14">
        <v>40.4</v>
      </c>
      <c r="S51" s="14">
        <v>0</v>
      </c>
      <c r="T51" s="14"/>
      <c r="U51" s="14"/>
      <c r="V51" s="14"/>
      <c r="W51" s="14"/>
      <c r="X51" s="14">
        <v>6.1</v>
      </c>
      <c r="Y51" s="14">
        <v>0.7</v>
      </c>
      <c r="Z51" s="14">
        <v>1.7</v>
      </c>
      <c r="AA51" s="14">
        <v>0</v>
      </c>
      <c r="AB51" s="14">
        <v>-3.4</v>
      </c>
      <c r="AC51" s="14">
        <v>5.4</v>
      </c>
      <c r="AD51" s="14">
        <v>12</v>
      </c>
      <c r="AE51" s="14"/>
      <c r="AF51" s="14"/>
      <c r="AG51" s="14"/>
      <c r="AH51" s="14"/>
      <c r="AI51" s="14">
        <v>1.1000000000000001</v>
      </c>
      <c r="AJ51" s="14">
        <v>-7.2</v>
      </c>
      <c r="AK51" s="14"/>
      <c r="AL51" s="14"/>
      <c r="AM51" s="14"/>
      <c r="AN51" s="14">
        <v>-0.9</v>
      </c>
      <c r="AO51" s="14">
        <v>-23.6</v>
      </c>
      <c r="AP51" s="14">
        <v>3.3</v>
      </c>
      <c r="AQ51" s="14">
        <v>10.199999999999999</v>
      </c>
      <c r="AR51" s="14">
        <v>7.7</v>
      </c>
      <c r="AS51" s="14">
        <v>0.9</v>
      </c>
      <c r="AT51" s="14">
        <v>1.5</v>
      </c>
      <c r="AU51" s="14">
        <v>0.8</v>
      </c>
      <c r="AV51" s="14">
        <v>45.9</v>
      </c>
      <c r="AW51" s="14">
        <v>15.1</v>
      </c>
      <c r="AX51" s="14">
        <v>-37.4</v>
      </c>
      <c r="AY51" s="14">
        <v>4.7</v>
      </c>
      <c r="AZ51" s="14">
        <v>-1.6</v>
      </c>
      <c r="BA51" s="14">
        <v>-0.2</v>
      </c>
      <c r="BB51" s="14">
        <v>-3.3</v>
      </c>
      <c r="BC51" s="14"/>
      <c r="BD51" s="14">
        <v>0.5</v>
      </c>
      <c r="BE51" s="14">
        <v>0.2</v>
      </c>
      <c r="BF51" s="14">
        <v>1.8</v>
      </c>
      <c r="BG51" s="14"/>
      <c r="BH51" s="14"/>
      <c r="BI51" s="14">
        <v>1.3</v>
      </c>
      <c r="BJ51" s="14"/>
      <c r="BK51" s="14"/>
      <c r="BL51" s="14">
        <v>-0.6</v>
      </c>
      <c r="BM51" s="14"/>
      <c r="BN51" s="14"/>
      <c r="BO51" s="14"/>
      <c r="BP51" s="14">
        <v>-2.2999999999999998</v>
      </c>
      <c r="BQ51" s="14">
        <v>0</v>
      </c>
      <c r="BR51" s="14">
        <v>0</v>
      </c>
      <c r="BS51" s="14">
        <v>0</v>
      </c>
      <c r="BT51" s="14">
        <v>28.3</v>
      </c>
      <c r="BU51" s="14">
        <v>-12.9</v>
      </c>
      <c r="BV51" s="14">
        <v>-6.3</v>
      </c>
      <c r="BW51" s="14"/>
      <c r="BX51" s="14"/>
      <c r="BY51" s="14"/>
      <c r="BZ51" s="14"/>
      <c r="CA51" s="14"/>
      <c r="CB51" s="14"/>
      <c r="CC51" s="14">
        <v>-0.7</v>
      </c>
      <c r="CD51" s="14">
        <v>25.6</v>
      </c>
      <c r="CE51" s="14">
        <v>51.6</v>
      </c>
      <c r="CF51" s="14">
        <v>5.7</v>
      </c>
      <c r="CG51" s="14">
        <v>9.1999999999999993</v>
      </c>
      <c r="CH51" s="14">
        <v>2</v>
      </c>
      <c r="CI51" s="14"/>
      <c r="CJ51" s="14"/>
      <c r="CK51" s="14"/>
      <c r="CL51" s="14">
        <v>7.5</v>
      </c>
      <c r="CM51" s="14">
        <v>5.5</v>
      </c>
      <c r="CN51" s="14">
        <v>-9.1999999999999993</v>
      </c>
      <c r="CO51" s="14">
        <v>-20.8</v>
      </c>
      <c r="CP51" s="14"/>
      <c r="CQ51" s="14"/>
      <c r="CR51" s="14"/>
      <c r="CS51" s="14"/>
      <c r="CT51" s="14"/>
      <c r="CU51" s="14"/>
      <c r="CV51" s="14"/>
      <c r="CW51" s="14">
        <v>-9.6999999999999993</v>
      </c>
      <c r="CX51" s="14">
        <v>0</v>
      </c>
      <c r="CY51" s="14">
        <v>0</v>
      </c>
      <c r="CZ51" s="14"/>
      <c r="DA51" s="14">
        <v>0.3</v>
      </c>
      <c r="DB51" s="14"/>
      <c r="DC51" s="14"/>
      <c r="DD51" s="14"/>
      <c r="DE51" s="14"/>
      <c r="DF51" s="14">
        <v>0</v>
      </c>
      <c r="DG51" s="14">
        <v>1.2</v>
      </c>
      <c r="DH51" s="14">
        <v>0.1</v>
      </c>
      <c r="DI51" s="14">
        <v>2.6</v>
      </c>
      <c r="DJ51" s="14">
        <v>0</v>
      </c>
      <c r="DK51" s="14">
        <v>0.5</v>
      </c>
      <c r="DL51" s="14"/>
      <c r="DM51" s="14">
        <v>0</v>
      </c>
      <c r="DN51" s="14">
        <v>0</v>
      </c>
      <c r="DO51" s="14">
        <v>0.8</v>
      </c>
      <c r="DP51" s="14">
        <v>5.7</v>
      </c>
      <c r="DQ51" s="14">
        <v>1.6</v>
      </c>
      <c r="DR51" s="14">
        <v>0.7</v>
      </c>
      <c r="DS51" s="14">
        <v>0.3</v>
      </c>
      <c r="DT51" s="14">
        <v>1.3</v>
      </c>
      <c r="DU51" s="14">
        <v>0</v>
      </c>
      <c r="DV51" s="14">
        <v>-0.1</v>
      </c>
      <c r="DW51" s="14">
        <v>0.3</v>
      </c>
      <c r="DX51" s="14">
        <v>0.2</v>
      </c>
      <c r="DY51" s="14"/>
      <c r="DZ51" s="14">
        <v>-1.2</v>
      </c>
      <c r="EA51" s="14">
        <v>-0.2</v>
      </c>
      <c r="EB51" s="14">
        <v>0.3</v>
      </c>
      <c r="EC51" s="14">
        <v>0.4</v>
      </c>
      <c r="ED51" s="14">
        <v>0.4</v>
      </c>
      <c r="EE51" s="14">
        <v>0.8</v>
      </c>
      <c r="EF51" s="14">
        <v>11.8</v>
      </c>
      <c r="EG51" s="14">
        <v>0</v>
      </c>
      <c r="EH51" s="14">
        <v>-9.1</v>
      </c>
      <c r="EI51" s="14">
        <v>-10.5</v>
      </c>
      <c r="EJ51" s="14">
        <v>0</v>
      </c>
      <c r="EK51" s="14">
        <v>0</v>
      </c>
      <c r="EL51" s="14">
        <v>0.4</v>
      </c>
      <c r="EM51" s="14">
        <v>-0.1</v>
      </c>
      <c r="EN51" s="14">
        <v>1.9</v>
      </c>
      <c r="EO51" s="14">
        <v>0.1</v>
      </c>
      <c r="EP51" s="14">
        <v>0.1</v>
      </c>
      <c r="EQ51" s="14">
        <v>0.1</v>
      </c>
      <c r="ER51" s="14"/>
      <c r="ES51" s="14">
        <v>0</v>
      </c>
      <c r="ET51" s="14">
        <v>0</v>
      </c>
      <c r="EU51" s="14">
        <v>0</v>
      </c>
      <c r="EV51" s="14">
        <v>-0.2</v>
      </c>
      <c r="EW51" s="14">
        <v>14</v>
      </c>
      <c r="EX51" s="14">
        <v>6.4</v>
      </c>
      <c r="EY51" s="14">
        <v>0</v>
      </c>
      <c r="EZ51" s="14">
        <v>0</v>
      </c>
      <c r="FA51" s="14">
        <v>0.2</v>
      </c>
      <c r="FB51" s="14">
        <v>0.8</v>
      </c>
      <c r="FC51" s="14">
        <v>2.2000000000000002</v>
      </c>
      <c r="FD51" s="14">
        <v>11.9</v>
      </c>
      <c r="FE51" s="14">
        <v>0.4</v>
      </c>
      <c r="FF51" s="14"/>
      <c r="FG51" s="14">
        <v>1.8</v>
      </c>
      <c r="FH51" s="14">
        <v>3.2</v>
      </c>
      <c r="FI51" s="14">
        <v>3.44</v>
      </c>
      <c r="FJ51" s="14">
        <v>297.04000000000002</v>
      </c>
      <c r="FK51" s="15"/>
      <c r="FL51" s="14">
        <v>2.0992000000000002</v>
      </c>
      <c r="FM51" s="14">
        <v>-2.3E-2</v>
      </c>
      <c r="FN51" s="14">
        <v>1.246</v>
      </c>
      <c r="FO51" s="14">
        <v>0.9</v>
      </c>
      <c r="FP51" s="14">
        <v>0.28774</v>
      </c>
      <c r="FQ51" s="14">
        <v>0.10484</v>
      </c>
      <c r="FR51" s="14">
        <v>-0.1</v>
      </c>
      <c r="FS51" s="14">
        <v>2</v>
      </c>
      <c r="FT51" s="14"/>
      <c r="FU51" s="14">
        <v>6.51478</v>
      </c>
    </row>
    <row r="52" spans="1:177" ht="24" customHeight="1" x14ac:dyDescent="0.3">
      <c r="A52" s="16" t="s">
        <v>69</v>
      </c>
      <c r="B52" s="16" t="s">
        <v>786</v>
      </c>
      <c r="C52" s="17">
        <v>7.4</v>
      </c>
      <c r="D52" s="17">
        <v>3.1</v>
      </c>
      <c r="E52" s="17">
        <v>5.3</v>
      </c>
      <c r="F52" s="17"/>
      <c r="G52" s="17"/>
      <c r="H52" s="17">
        <v>-4</v>
      </c>
      <c r="I52" s="17">
        <v>-0.5</v>
      </c>
      <c r="J52" s="17"/>
      <c r="K52" s="17"/>
      <c r="L52" s="17">
        <v>11.1</v>
      </c>
      <c r="M52" s="17">
        <v>-9.6999999999999993</v>
      </c>
      <c r="N52" s="17">
        <v>-7.5</v>
      </c>
      <c r="O52" s="17">
        <v>44.6</v>
      </c>
      <c r="P52" s="17">
        <v>13.3</v>
      </c>
      <c r="Q52" s="17">
        <v>-0.2</v>
      </c>
      <c r="R52" s="17">
        <v>39.4</v>
      </c>
      <c r="S52" s="17">
        <v>0</v>
      </c>
      <c r="T52" s="17"/>
      <c r="U52" s="17"/>
      <c r="V52" s="17"/>
      <c r="W52" s="17"/>
      <c r="X52" s="17">
        <v>4.4000000000000004</v>
      </c>
      <c r="Y52" s="17">
        <v>0.6</v>
      </c>
      <c r="Z52" s="17">
        <v>1.6</v>
      </c>
      <c r="AA52" s="17">
        <v>0</v>
      </c>
      <c r="AB52" s="17">
        <v>-3.4</v>
      </c>
      <c r="AC52" s="17">
        <v>5.3</v>
      </c>
      <c r="AD52" s="17">
        <v>11.6</v>
      </c>
      <c r="AE52" s="17"/>
      <c r="AF52" s="17"/>
      <c r="AG52" s="17"/>
      <c r="AH52" s="17"/>
      <c r="AI52" s="17">
        <v>0.5</v>
      </c>
      <c r="AJ52" s="17">
        <v>-8.9</v>
      </c>
      <c r="AK52" s="17"/>
      <c r="AL52" s="17"/>
      <c r="AM52" s="17"/>
      <c r="AN52" s="17">
        <v>-1.1000000000000001</v>
      </c>
      <c r="AO52" s="17">
        <v>-24</v>
      </c>
      <c r="AP52" s="17">
        <v>2.9</v>
      </c>
      <c r="AQ52" s="17">
        <v>10.1</v>
      </c>
      <c r="AR52" s="17">
        <v>7.4</v>
      </c>
      <c r="AS52" s="17">
        <v>0.7</v>
      </c>
      <c r="AT52" s="17">
        <v>1.5</v>
      </c>
      <c r="AU52" s="17">
        <v>0.6</v>
      </c>
      <c r="AV52" s="17">
        <v>43.8</v>
      </c>
      <c r="AW52" s="17">
        <v>13.2</v>
      </c>
      <c r="AX52" s="17">
        <v>-39.200000000000003</v>
      </c>
      <c r="AY52" s="17">
        <v>3.8</v>
      </c>
      <c r="AZ52" s="17">
        <v>-2.1</v>
      </c>
      <c r="BA52" s="17">
        <v>0.2</v>
      </c>
      <c r="BB52" s="17">
        <v>-3.2</v>
      </c>
      <c r="BC52" s="17"/>
      <c r="BD52" s="17">
        <v>0.5</v>
      </c>
      <c r="BE52" s="17">
        <v>0.2</v>
      </c>
      <c r="BF52" s="17">
        <v>1.8</v>
      </c>
      <c r="BG52" s="17"/>
      <c r="BH52" s="17"/>
      <c r="BI52" s="17">
        <v>0</v>
      </c>
      <c r="BJ52" s="17"/>
      <c r="BK52" s="17"/>
      <c r="BL52" s="17">
        <v>-1.1000000000000001</v>
      </c>
      <c r="BM52" s="17"/>
      <c r="BN52" s="17"/>
      <c r="BO52" s="17"/>
      <c r="BP52" s="17">
        <v>-3.1</v>
      </c>
      <c r="BQ52" s="17">
        <v>0</v>
      </c>
      <c r="BR52" s="17">
        <v>0</v>
      </c>
      <c r="BS52" s="17">
        <v>0</v>
      </c>
      <c r="BT52" s="17">
        <v>28.2</v>
      </c>
      <c r="BU52" s="17">
        <v>-13.5</v>
      </c>
      <c r="BV52" s="17">
        <v>-6.3</v>
      </c>
      <c r="BW52" s="17"/>
      <c r="BX52" s="17"/>
      <c r="BY52" s="17"/>
      <c r="BZ52" s="17"/>
      <c r="CA52" s="17"/>
      <c r="CB52" s="17"/>
      <c r="CC52" s="17">
        <v>-0.7</v>
      </c>
      <c r="CD52" s="17">
        <v>25.6</v>
      </c>
      <c r="CE52" s="17">
        <v>51.2</v>
      </c>
      <c r="CF52" s="17">
        <v>5.8</v>
      </c>
      <c r="CG52" s="17">
        <v>9.1999999999999993</v>
      </c>
      <c r="CH52" s="17">
        <v>2</v>
      </c>
      <c r="CI52" s="17"/>
      <c r="CJ52" s="17"/>
      <c r="CK52" s="17"/>
      <c r="CL52" s="17">
        <v>5.3</v>
      </c>
      <c r="CM52" s="17">
        <v>3.4</v>
      </c>
      <c r="CN52" s="17">
        <v>-12.6</v>
      </c>
      <c r="CO52" s="17">
        <v>-19.100000000000001</v>
      </c>
      <c r="CP52" s="17"/>
      <c r="CQ52" s="17"/>
      <c r="CR52" s="17"/>
      <c r="CS52" s="17"/>
      <c r="CT52" s="17"/>
      <c r="CU52" s="17"/>
      <c r="CV52" s="17"/>
      <c r="CW52" s="17">
        <v>-10.5</v>
      </c>
      <c r="CX52" s="17">
        <v>0</v>
      </c>
      <c r="CY52" s="17">
        <v>0</v>
      </c>
      <c r="CZ52" s="17"/>
      <c r="DA52" s="17">
        <v>0.3</v>
      </c>
      <c r="DB52" s="17"/>
      <c r="DC52" s="17"/>
      <c r="DD52" s="17"/>
      <c r="DE52" s="17"/>
      <c r="DF52" s="17">
        <v>0</v>
      </c>
      <c r="DG52" s="17">
        <v>1.3</v>
      </c>
      <c r="DH52" s="17">
        <v>0.2</v>
      </c>
      <c r="DI52" s="17">
        <v>2.6</v>
      </c>
      <c r="DJ52" s="17">
        <v>0</v>
      </c>
      <c r="DK52" s="17">
        <v>0.5</v>
      </c>
      <c r="DL52" s="17"/>
      <c r="DM52" s="17">
        <v>0</v>
      </c>
      <c r="DN52" s="17">
        <v>0</v>
      </c>
      <c r="DO52" s="17">
        <v>0.7</v>
      </c>
      <c r="DP52" s="17">
        <v>10.7</v>
      </c>
      <c r="DQ52" s="17">
        <v>1.6</v>
      </c>
      <c r="DR52" s="17">
        <v>0.7</v>
      </c>
      <c r="DS52" s="17">
        <v>0.3</v>
      </c>
      <c r="DT52" s="17">
        <v>1.3</v>
      </c>
      <c r="DU52" s="17">
        <v>0</v>
      </c>
      <c r="DV52" s="17">
        <v>-0.2</v>
      </c>
      <c r="DW52" s="17">
        <v>0.1</v>
      </c>
      <c r="DX52" s="17">
        <v>0.2</v>
      </c>
      <c r="DY52" s="17"/>
      <c r="DZ52" s="17">
        <v>-1.3</v>
      </c>
      <c r="EA52" s="17">
        <v>-0.2</v>
      </c>
      <c r="EB52" s="17">
        <v>0.3</v>
      </c>
      <c r="EC52" s="17">
        <v>0.4</v>
      </c>
      <c r="ED52" s="17">
        <v>0.3</v>
      </c>
      <c r="EE52" s="17">
        <v>0.8</v>
      </c>
      <c r="EF52" s="17">
        <v>13.9</v>
      </c>
      <c r="EG52" s="17">
        <v>0</v>
      </c>
      <c r="EH52" s="17">
        <v>-9.3000000000000007</v>
      </c>
      <c r="EI52" s="17">
        <v>-10.5</v>
      </c>
      <c r="EJ52" s="17">
        <v>0</v>
      </c>
      <c r="EK52" s="17">
        <v>0</v>
      </c>
      <c r="EL52" s="17">
        <v>0.4</v>
      </c>
      <c r="EM52" s="17">
        <v>-0.1</v>
      </c>
      <c r="EN52" s="17">
        <v>1.9</v>
      </c>
      <c r="EO52" s="17">
        <v>0.1</v>
      </c>
      <c r="EP52" s="17">
        <v>0.1</v>
      </c>
      <c r="EQ52" s="17">
        <v>0.1</v>
      </c>
      <c r="ER52" s="17"/>
      <c r="ES52" s="17">
        <v>0</v>
      </c>
      <c r="ET52" s="17">
        <v>0</v>
      </c>
      <c r="EU52" s="17">
        <v>0</v>
      </c>
      <c r="EV52" s="17">
        <v>-0.2</v>
      </c>
      <c r="EW52" s="17">
        <v>6.1</v>
      </c>
      <c r="EX52" s="17">
        <v>4</v>
      </c>
      <c r="EY52" s="17">
        <v>0</v>
      </c>
      <c r="EZ52" s="17">
        <v>0</v>
      </c>
      <c r="FA52" s="17">
        <v>0.2</v>
      </c>
      <c r="FB52" s="17">
        <v>0.8</v>
      </c>
      <c r="FC52" s="17">
        <v>2.2000000000000002</v>
      </c>
      <c r="FD52" s="17">
        <v>11.6</v>
      </c>
      <c r="FE52" s="17">
        <v>0.4</v>
      </c>
      <c r="FF52" s="17"/>
      <c r="FG52" s="17">
        <v>1.7</v>
      </c>
      <c r="FH52" s="17">
        <v>3.6</v>
      </c>
      <c r="FI52" s="17">
        <v>2.96</v>
      </c>
      <c r="FJ52" s="17">
        <v>245.46</v>
      </c>
      <c r="FK52" s="15"/>
      <c r="FL52" s="17">
        <v>1.9530400000000001</v>
      </c>
      <c r="FM52" s="17">
        <v>-0.32700000000000001</v>
      </c>
      <c r="FN52" s="17">
        <v>1.278</v>
      </c>
      <c r="FO52" s="17">
        <v>0.9</v>
      </c>
      <c r="FP52" s="17">
        <v>0.28611999999999999</v>
      </c>
      <c r="FQ52" s="17">
        <v>9.2189999999999994E-2</v>
      </c>
      <c r="FR52" s="17">
        <v>-0.2</v>
      </c>
      <c r="FS52" s="17">
        <v>2</v>
      </c>
      <c r="FT52" s="17"/>
      <c r="FU52" s="17">
        <v>5.9823500000000003</v>
      </c>
    </row>
    <row r="53" spans="1:177" ht="24" customHeight="1" x14ac:dyDescent="0.3">
      <c r="A53" s="16" t="s">
        <v>69</v>
      </c>
      <c r="B53" s="16" t="s">
        <v>787</v>
      </c>
      <c r="C53" s="17">
        <v>6.1</v>
      </c>
      <c r="D53" s="17">
        <v>4.7</v>
      </c>
      <c r="E53" s="17">
        <v>5.0999999999999996</v>
      </c>
      <c r="F53" s="17"/>
      <c r="G53" s="17"/>
      <c r="H53" s="17">
        <v>-3.2</v>
      </c>
      <c r="I53" s="17">
        <v>6.8</v>
      </c>
      <c r="J53" s="17"/>
      <c r="K53" s="17"/>
      <c r="L53" s="17">
        <v>10.199999999999999</v>
      </c>
      <c r="M53" s="17">
        <v>-11.7</v>
      </c>
      <c r="N53" s="17">
        <v>-9.9</v>
      </c>
      <c r="O53" s="17">
        <v>42.4</v>
      </c>
      <c r="P53" s="17">
        <v>13.7</v>
      </c>
      <c r="Q53" s="17">
        <v>0.4</v>
      </c>
      <c r="R53" s="17">
        <v>38.9</v>
      </c>
      <c r="S53" s="17">
        <v>0</v>
      </c>
      <c r="T53" s="17"/>
      <c r="U53" s="17"/>
      <c r="V53" s="17"/>
      <c r="W53" s="17"/>
      <c r="X53" s="17">
        <v>5.6</v>
      </c>
      <c r="Y53" s="17">
        <v>1</v>
      </c>
      <c r="Z53" s="17">
        <v>1.8</v>
      </c>
      <c r="AA53" s="17">
        <v>0</v>
      </c>
      <c r="AB53" s="17">
        <v>-3.4</v>
      </c>
      <c r="AC53" s="17">
        <v>5</v>
      </c>
      <c r="AD53" s="17">
        <v>11</v>
      </c>
      <c r="AE53" s="17"/>
      <c r="AF53" s="17"/>
      <c r="AG53" s="17"/>
      <c r="AH53" s="17"/>
      <c r="AI53" s="17">
        <v>-1.5</v>
      </c>
      <c r="AJ53" s="17">
        <v>-10.5</v>
      </c>
      <c r="AK53" s="17"/>
      <c r="AL53" s="17"/>
      <c r="AM53" s="17"/>
      <c r="AN53" s="17">
        <v>-1.2</v>
      </c>
      <c r="AO53" s="17">
        <v>-24.1</v>
      </c>
      <c r="AP53" s="17">
        <v>2.9</v>
      </c>
      <c r="AQ53" s="17">
        <v>10.8</v>
      </c>
      <c r="AR53" s="17">
        <v>4.5999999999999996</v>
      </c>
      <c r="AS53" s="17">
        <v>0.6</v>
      </c>
      <c r="AT53" s="17">
        <v>1.5</v>
      </c>
      <c r="AU53" s="17">
        <v>1</v>
      </c>
      <c r="AV53" s="17">
        <v>44.5</v>
      </c>
      <c r="AW53" s="17">
        <v>14</v>
      </c>
      <c r="AX53" s="17">
        <v>-38.4</v>
      </c>
      <c r="AY53" s="17">
        <v>2.5</v>
      </c>
      <c r="AZ53" s="17">
        <v>-2.2999999999999998</v>
      </c>
      <c r="BA53" s="17">
        <v>0</v>
      </c>
      <c r="BB53" s="17">
        <v>-1.7</v>
      </c>
      <c r="BC53" s="17"/>
      <c r="BD53" s="17">
        <v>0.5</v>
      </c>
      <c r="BE53" s="17">
        <v>0.1</v>
      </c>
      <c r="BF53" s="17">
        <v>2.2999999999999998</v>
      </c>
      <c r="BG53" s="17"/>
      <c r="BH53" s="17"/>
      <c r="BI53" s="17">
        <v>0</v>
      </c>
      <c r="BJ53" s="17"/>
      <c r="BK53" s="17"/>
      <c r="BL53" s="17">
        <v>0.2</v>
      </c>
      <c r="BM53" s="17"/>
      <c r="BN53" s="17"/>
      <c r="BO53" s="17"/>
      <c r="BP53" s="17">
        <v>-2.2000000000000002</v>
      </c>
      <c r="BQ53" s="17">
        <v>9.1999999999999993</v>
      </c>
      <c r="BR53" s="17">
        <v>7.8</v>
      </c>
      <c r="BS53" s="17">
        <v>6.4</v>
      </c>
      <c r="BT53" s="17">
        <v>28.6</v>
      </c>
      <c r="BU53" s="17">
        <v>-13.2</v>
      </c>
      <c r="BV53" s="17">
        <v>-6.4</v>
      </c>
      <c r="BW53" s="17"/>
      <c r="BX53" s="17"/>
      <c r="BY53" s="17"/>
      <c r="BZ53" s="17"/>
      <c r="CA53" s="17"/>
      <c r="CB53" s="17"/>
      <c r="CC53" s="17">
        <v>-0.7</v>
      </c>
      <c r="CD53" s="17">
        <v>25.5</v>
      </c>
      <c r="CE53" s="17">
        <v>51.4</v>
      </c>
      <c r="CF53" s="17">
        <v>6.2</v>
      </c>
      <c r="CG53" s="17">
        <v>9.1999999999999993</v>
      </c>
      <c r="CH53" s="17">
        <v>2</v>
      </c>
      <c r="CI53" s="17"/>
      <c r="CJ53" s="17"/>
      <c r="CK53" s="17"/>
      <c r="CL53" s="17">
        <v>6.2</v>
      </c>
      <c r="CM53" s="17">
        <v>4.0999999999999996</v>
      </c>
      <c r="CN53" s="17">
        <v>-11.3</v>
      </c>
      <c r="CO53" s="17">
        <v>-22.2</v>
      </c>
      <c r="CP53" s="17"/>
      <c r="CQ53" s="17"/>
      <c r="CR53" s="17"/>
      <c r="CS53" s="17"/>
      <c r="CT53" s="17"/>
      <c r="CU53" s="17"/>
      <c r="CV53" s="17"/>
      <c r="CW53" s="17">
        <v>-10.199999999999999</v>
      </c>
      <c r="CX53" s="17">
        <v>0</v>
      </c>
      <c r="CY53" s="17">
        <v>-5.7</v>
      </c>
      <c r="CZ53" s="17"/>
      <c r="DA53" s="17">
        <v>0.3</v>
      </c>
      <c r="DB53" s="17"/>
      <c r="DC53" s="17"/>
      <c r="DD53" s="17"/>
      <c r="DE53" s="17"/>
      <c r="DF53" s="17">
        <v>0</v>
      </c>
      <c r="DG53" s="17">
        <v>1.3</v>
      </c>
      <c r="DH53" s="17">
        <v>0.2</v>
      </c>
      <c r="DI53" s="17">
        <v>2.7</v>
      </c>
      <c r="DJ53" s="17">
        <v>0</v>
      </c>
      <c r="DK53" s="17">
        <v>0.6</v>
      </c>
      <c r="DL53" s="17"/>
      <c r="DM53" s="17">
        <v>0</v>
      </c>
      <c r="DN53" s="17">
        <v>0</v>
      </c>
      <c r="DO53" s="17">
        <v>0.6</v>
      </c>
      <c r="DP53" s="17">
        <v>10.199999999999999</v>
      </c>
      <c r="DQ53" s="17">
        <v>1.6</v>
      </c>
      <c r="DR53" s="17">
        <v>0.7</v>
      </c>
      <c r="DS53" s="17">
        <v>0.3</v>
      </c>
      <c r="DT53" s="17">
        <v>1.3</v>
      </c>
      <c r="DU53" s="17">
        <v>0</v>
      </c>
      <c r="DV53" s="17">
        <v>0</v>
      </c>
      <c r="DW53" s="17">
        <v>0.3</v>
      </c>
      <c r="DX53" s="17">
        <v>0.2</v>
      </c>
      <c r="DY53" s="17"/>
      <c r="DZ53" s="17">
        <v>-1.2</v>
      </c>
      <c r="EA53" s="17">
        <v>-0.2</v>
      </c>
      <c r="EB53" s="17">
        <v>0.3</v>
      </c>
      <c r="EC53" s="17">
        <v>0.4</v>
      </c>
      <c r="ED53" s="17">
        <v>0.3</v>
      </c>
      <c r="EE53" s="17">
        <v>0.8</v>
      </c>
      <c r="EF53" s="17">
        <v>8.1</v>
      </c>
      <c r="EG53" s="17">
        <v>0</v>
      </c>
      <c r="EH53" s="17">
        <v>-10.199999999999999</v>
      </c>
      <c r="EI53" s="17">
        <v>-11.2</v>
      </c>
      <c r="EJ53" s="17">
        <v>-1.5</v>
      </c>
      <c r="EK53" s="17">
        <v>-0.4</v>
      </c>
      <c r="EL53" s="17">
        <v>0.4</v>
      </c>
      <c r="EM53" s="17">
        <v>-0.1</v>
      </c>
      <c r="EN53" s="17">
        <v>1.8</v>
      </c>
      <c r="EO53" s="17">
        <v>0.1</v>
      </c>
      <c r="EP53" s="17">
        <v>0.1</v>
      </c>
      <c r="EQ53" s="17">
        <v>0.1</v>
      </c>
      <c r="ER53" s="17"/>
      <c r="ES53" s="17">
        <v>0</v>
      </c>
      <c r="ET53" s="17">
        <v>0</v>
      </c>
      <c r="EU53" s="17">
        <v>0</v>
      </c>
      <c r="EV53" s="17">
        <v>-0.2</v>
      </c>
      <c r="EW53" s="17">
        <v>4.9000000000000004</v>
      </c>
      <c r="EX53" s="17">
        <v>3.2</v>
      </c>
      <c r="EY53" s="17">
        <v>0</v>
      </c>
      <c r="EZ53" s="17">
        <v>0</v>
      </c>
      <c r="FA53" s="17">
        <v>0.2</v>
      </c>
      <c r="FB53" s="17">
        <v>0.8</v>
      </c>
      <c r="FC53" s="17">
        <v>1.9</v>
      </c>
      <c r="FD53" s="17">
        <v>12.2</v>
      </c>
      <c r="FE53" s="17">
        <v>0</v>
      </c>
      <c r="FF53" s="17"/>
      <c r="FG53" s="17">
        <v>1.8</v>
      </c>
      <c r="FH53" s="17">
        <v>3.7</v>
      </c>
      <c r="FI53" s="17">
        <v>3.64</v>
      </c>
      <c r="FJ53" s="17">
        <v>255.04</v>
      </c>
      <c r="FK53" s="15"/>
      <c r="FL53" s="17">
        <v>1.9794799999999999</v>
      </c>
      <c r="FM53" s="17">
        <v>-8.0000000000000002E-3</v>
      </c>
      <c r="FN53" s="17">
        <v>1.3680000000000001</v>
      </c>
      <c r="FO53" s="17">
        <v>0.9</v>
      </c>
      <c r="FP53" s="17">
        <v>0.26595999999999997</v>
      </c>
      <c r="FQ53" s="17">
        <v>9.8909999999999998E-2</v>
      </c>
      <c r="FR53" s="17">
        <v>-1.4</v>
      </c>
      <c r="FS53" s="17">
        <v>2.8</v>
      </c>
      <c r="FT53" s="17"/>
      <c r="FU53" s="17">
        <v>6.0043499999999996</v>
      </c>
    </row>
    <row r="54" spans="1:177" ht="24" customHeight="1" x14ac:dyDescent="0.3">
      <c r="A54" s="16" t="s">
        <v>69</v>
      </c>
      <c r="B54" s="16" t="s">
        <v>788</v>
      </c>
      <c r="C54" s="17">
        <v>5.7</v>
      </c>
      <c r="D54" s="17">
        <v>0</v>
      </c>
      <c r="E54" s="17">
        <v>4.9000000000000004</v>
      </c>
      <c r="F54" s="17"/>
      <c r="G54" s="17"/>
      <c r="H54" s="17">
        <v>-4.5999999999999996</v>
      </c>
      <c r="I54" s="17">
        <v>1.4</v>
      </c>
      <c r="J54" s="17"/>
      <c r="K54" s="17"/>
      <c r="L54" s="17">
        <v>9.9</v>
      </c>
      <c r="M54" s="17">
        <v>-10.8</v>
      </c>
      <c r="N54" s="17">
        <v>-8.4</v>
      </c>
      <c r="O54" s="17">
        <v>42.3</v>
      </c>
      <c r="P54" s="17">
        <v>13.1</v>
      </c>
      <c r="Q54" s="17">
        <v>-0.4</v>
      </c>
      <c r="R54" s="17">
        <v>38.6</v>
      </c>
      <c r="S54" s="17">
        <v>0</v>
      </c>
      <c r="T54" s="17"/>
      <c r="U54" s="17"/>
      <c r="V54" s="17"/>
      <c r="W54" s="17"/>
      <c r="X54" s="17">
        <v>8</v>
      </c>
      <c r="Y54" s="17">
        <v>0.8</v>
      </c>
      <c r="Z54" s="17">
        <v>1.7</v>
      </c>
      <c r="AA54" s="17">
        <v>0</v>
      </c>
      <c r="AB54" s="17">
        <v>-3.4</v>
      </c>
      <c r="AC54" s="17">
        <v>4.5999999999999996</v>
      </c>
      <c r="AD54" s="17">
        <v>8.3000000000000007</v>
      </c>
      <c r="AE54" s="17"/>
      <c r="AF54" s="17"/>
      <c r="AG54" s="17"/>
      <c r="AH54" s="17"/>
      <c r="AI54" s="17">
        <v>-3.3</v>
      </c>
      <c r="AJ54" s="17">
        <v>-10.5</v>
      </c>
      <c r="AK54" s="17"/>
      <c r="AL54" s="17"/>
      <c r="AM54" s="17"/>
      <c r="AN54" s="17">
        <v>-1.3</v>
      </c>
      <c r="AO54" s="17">
        <v>-24.7</v>
      </c>
      <c r="AP54" s="17">
        <v>3.1</v>
      </c>
      <c r="AQ54" s="17">
        <v>10</v>
      </c>
      <c r="AR54" s="17">
        <v>4.7</v>
      </c>
      <c r="AS54" s="17">
        <v>0.9</v>
      </c>
      <c r="AT54" s="17">
        <v>1.5</v>
      </c>
      <c r="AU54" s="17">
        <v>1.2</v>
      </c>
      <c r="AV54" s="17">
        <v>43</v>
      </c>
      <c r="AW54" s="17">
        <v>12.3</v>
      </c>
      <c r="AX54" s="17">
        <v>-39.9</v>
      </c>
      <c r="AY54" s="17">
        <v>1.5</v>
      </c>
      <c r="AZ54" s="17">
        <v>-2.6</v>
      </c>
      <c r="BA54" s="17">
        <v>0</v>
      </c>
      <c r="BB54" s="17">
        <v>-2</v>
      </c>
      <c r="BC54" s="17"/>
      <c r="BD54" s="17">
        <v>0.5</v>
      </c>
      <c r="BE54" s="17">
        <v>0.1</v>
      </c>
      <c r="BF54" s="17">
        <v>1.5</v>
      </c>
      <c r="BG54" s="17"/>
      <c r="BH54" s="17"/>
      <c r="BI54" s="17">
        <v>-0.2</v>
      </c>
      <c r="BJ54" s="17"/>
      <c r="BK54" s="17"/>
      <c r="BL54" s="17">
        <v>-1.8</v>
      </c>
      <c r="BM54" s="17"/>
      <c r="BN54" s="17"/>
      <c r="BO54" s="17"/>
      <c r="BP54" s="17">
        <v>-5</v>
      </c>
      <c r="BQ54" s="17">
        <v>8.3000000000000007</v>
      </c>
      <c r="BR54" s="17">
        <v>6.8</v>
      </c>
      <c r="BS54" s="17">
        <v>5.5</v>
      </c>
      <c r="BT54" s="17">
        <v>27.8</v>
      </c>
      <c r="BU54" s="17">
        <v>-13.9</v>
      </c>
      <c r="BV54" s="17">
        <v>-6.4</v>
      </c>
      <c r="BW54" s="17"/>
      <c r="BX54" s="17"/>
      <c r="BY54" s="17"/>
      <c r="BZ54" s="17"/>
      <c r="CA54" s="17"/>
      <c r="CB54" s="17"/>
      <c r="CC54" s="17">
        <v>-0.7</v>
      </c>
      <c r="CD54" s="17">
        <v>25.3</v>
      </c>
      <c r="CE54" s="17">
        <v>50.9</v>
      </c>
      <c r="CF54" s="17">
        <v>5.6</v>
      </c>
      <c r="CG54" s="17">
        <v>9.1999999999999993</v>
      </c>
      <c r="CH54" s="17">
        <v>2</v>
      </c>
      <c r="CI54" s="17"/>
      <c r="CJ54" s="17"/>
      <c r="CK54" s="17"/>
      <c r="CL54" s="17">
        <v>5.5</v>
      </c>
      <c r="CM54" s="17">
        <v>3.4</v>
      </c>
      <c r="CN54" s="17">
        <v>-12.8</v>
      </c>
      <c r="CO54" s="17">
        <v>-19.100000000000001</v>
      </c>
      <c r="CP54" s="17"/>
      <c r="CQ54" s="17"/>
      <c r="CR54" s="17"/>
      <c r="CS54" s="17"/>
      <c r="CT54" s="17"/>
      <c r="CU54" s="17"/>
      <c r="CV54" s="17"/>
      <c r="CW54" s="17">
        <v>-11</v>
      </c>
      <c r="CX54" s="17">
        <v>0</v>
      </c>
      <c r="CY54" s="17">
        <v>-6.1</v>
      </c>
      <c r="CZ54" s="17"/>
      <c r="DA54" s="17">
        <v>0.3</v>
      </c>
      <c r="DB54" s="17"/>
      <c r="DC54" s="17"/>
      <c r="DD54" s="17"/>
      <c r="DE54" s="17"/>
      <c r="DF54" s="17">
        <v>0</v>
      </c>
      <c r="DG54" s="17">
        <v>1.4</v>
      </c>
      <c r="DH54" s="17">
        <v>0.1</v>
      </c>
      <c r="DI54" s="17">
        <v>2.4</v>
      </c>
      <c r="DJ54" s="17">
        <v>0</v>
      </c>
      <c r="DK54" s="17">
        <v>0.5</v>
      </c>
      <c r="DL54" s="17"/>
      <c r="DM54" s="17">
        <v>0</v>
      </c>
      <c r="DN54" s="17">
        <v>0</v>
      </c>
      <c r="DO54" s="17">
        <v>0.6</v>
      </c>
      <c r="DP54" s="17">
        <v>10.1</v>
      </c>
      <c r="DQ54" s="17">
        <v>1.6</v>
      </c>
      <c r="DR54" s="17">
        <v>0.7</v>
      </c>
      <c r="DS54" s="17">
        <v>0.3</v>
      </c>
      <c r="DT54" s="17">
        <v>1.3</v>
      </c>
      <c r="DU54" s="17">
        <v>0</v>
      </c>
      <c r="DV54" s="17">
        <v>0</v>
      </c>
      <c r="DW54" s="17">
        <v>0.4</v>
      </c>
      <c r="DX54" s="17">
        <v>0.2</v>
      </c>
      <c r="DY54" s="17"/>
      <c r="DZ54" s="17">
        <v>-1.2</v>
      </c>
      <c r="EA54" s="17">
        <v>0</v>
      </c>
      <c r="EB54" s="17">
        <v>0.3</v>
      </c>
      <c r="EC54" s="17">
        <v>0.4</v>
      </c>
      <c r="ED54" s="17">
        <v>0.4</v>
      </c>
      <c r="EE54" s="17">
        <v>0.8</v>
      </c>
      <c r="EF54" s="17">
        <v>0.8</v>
      </c>
      <c r="EG54" s="17">
        <v>0</v>
      </c>
      <c r="EH54" s="17">
        <v>-9.1</v>
      </c>
      <c r="EI54" s="17">
        <v>-9.6999999999999993</v>
      </c>
      <c r="EJ54" s="17">
        <v>-1.5</v>
      </c>
      <c r="EK54" s="17">
        <v>-0.3</v>
      </c>
      <c r="EL54" s="17">
        <v>0.4</v>
      </c>
      <c r="EM54" s="17">
        <v>-0.1</v>
      </c>
      <c r="EN54" s="17">
        <v>1.8</v>
      </c>
      <c r="EO54" s="17">
        <v>0.1</v>
      </c>
      <c r="EP54" s="17">
        <v>0.1</v>
      </c>
      <c r="EQ54" s="17">
        <v>0.1</v>
      </c>
      <c r="ER54" s="17"/>
      <c r="ES54" s="17">
        <v>0</v>
      </c>
      <c r="ET54" s="17">
        <v>0</v>
      </c>
      <c r="EU54" s="17">
        <v>0</v>
      </c>
      <c r="EV54" s="17">
        <v>-0.2</v>
      </c>
      <c r="EW54" s="17">
        <v>8</v>
      </c>
      <c r="EX54" s="17">
        <v>3.3</v>
      </c>
      <c r="EY54" s="17">
        <v>0</v>
      </c>
      <c r="EZ54" s="17">
        <v>0</v>
      </c>
      <c r="FA54" s="17">
        <v>0.1</v>
      </c>
      <c r="FB54" s="17">
        <v>0.8</v>
      </c>
      <c r="FC54" s="17">
        <v>2</v>
      </c>
      <c r="FD54" s="17">
        <v>11.1</v>
      </c>
      <c r="FE54" s="17">
        <v>0.2</v>
      </c>
      <c r="FF54" s="17"/>
      <c r="FG54" s="17">
        <v>1.6</v>
      </c>
      <c r="FH54" s="17">
        <v>3.4</v>
      </c>
      <c r="FI54" s="17">
        <v>3.6</v>
      </c>
      <c r="FJ54" s="17">
        <v>218.1</v>
      </c>
      <c r="FK54" s="15"/>
      <c r="FL54" s="17">
        <v>2.0205799999999998</v>
      </c>
      <c r="FM54" s="17">
        <v>-0.187</v>
      </c>
      <c r="FN54" s="17">
        <v>1.278</v>
      </c>
      <c r="FO54" s="17">
        <v>0.9</v>
      </c>
      <c r="FP54" s="17">
        <v>0.28465000000000001</v>
      </c>
      <c r="FQ54" s="17">
        <v>9.6960000000000005E-2</v>
      </c>
      <c r="FR54" s="17">
        <v>-0.5</v>
      </c>
      <c r="FS54" s="17">
        <v>2</v>
      </c>
      <c r="FT54" s="17"/>
      <c r="FU54" s="17">
        <v>5.8931899999999997</v>
      </c>
    </row>
    <row r="55" spans="1:177" ht="24" customHeight="1" x14ac:dyDescent="0.3">
      <c r="A55" s="16" t="s">
        <v>69</v>
      </c>
      <c r="B55" s="16" t="s">
        <v>789</v>
      </c>
      <c r="C55" s="17">
        <v>5.4</v>
      </c>
      <c r="D55" s="17">
        <v>-6.1</v>
      </c>
      <c r="E55" s="17">
        <v>4</v>
      </c>
      <c r="F55" s="17"/>
      <c r="G55" s="17"/>
      <c r="H55" s="17">
        <v>-5.0999999999999996</v>
      </c>
      <c r="I55" s="17">
        <v>4.3</v>
      </c>
      <c r="J55" s="17"/>
      <c r="K55" s="17"/>
      <c r="L55" s="17">
        <v>8.3000000000000007</v>
      </c>
      <c r="M55" s="17">
        <v>-8.8000000000000007</v>
      </c>
      <c r="N55" s="17">
        <v>-6.8</v>
      </c>
      <c r="O55" s="17">
        <v>40.1</v>
      </c>
      <c r="P55" s="17">
        <v>11</v>
      </c>
      <c r="Q55" s="17">
        <v>-1.6</v>
      </c>
      <c r="R55" s="17">
        <v>30.4</v>
      </c>
      <c r="S55" s="17">
        <v>0.1</v>
      </c>
      <c r="T55" s="17"/>
      <c r="U55" s="17"/>
      <c r="V55" s="17"/>
      <c r="W55" s="17"/>
      <c r="X55" s="17">
        <v>5.4</v>
      </c>
      <c r="Y55" s="17">
        <v>0.6</v>
      </c>
      <c r="Z55" s="17">
        <v>1.6</v>
      </c>
      <c r="AA55" s="17">
        <v>0</v>
      </c>
      <c r="AB55" s="17">
        <v>-3.4</v>
      </c>
      <c r="AC55" s="17">
        <v>4.5</v>
      </c>
      <c r="AD55" s="17">
        <v>7.9</v>
      </c>
      <c r="AE55" s="17"/>
      <c r="AF55" s="17"/>
      <c r="AG55" s="17"/>
      <c r="AH55" s="17"/>
      <c r="AI55" s="17">
        <v>-4.9000000000000004</v>
      </c>
      <c r="AJ55" s="17">
        <v>-11.3</v>
      </c>
      <c r="AK55" s="17"/>
      <c r="AL55" s="17"/>
      <c r="AM55" s="17"/>
      <c r="AN55" s="17">
        <v>-1.3</v>
      </c>
      <c r="AO55" s="17">
        <v>-27.3</v>
      </c>
      <c r="AP55" s="17">
        <v>2.5</v>
      </c>
      <c r="AQ55" s="17">
        <v>10</v>
      </c>
      <c r="AR55" s="17">
        <v>4.5999999999999996</v>
      </c>
      <c r="AS55" s="17">
        <v>0.9</v>
      </c>
      <c r="AT55" s="17">
        <v>1.5</v>
      </c>
      <c r="AU55" s="17">
        <v>1.3</v>
      </c>
      <c r="AV55" s="17">
        <v>39.200000000000003</v>
      </c>
      <c r="AW55" s="17">
        <v>8.6999999999999993</v>
      </c>
      <c r="AX55" s="17">
        <v>-43.6</v>
      </c>
      <c r="AY55" s="17">
        <v>3.1</v>
      </c>
      <c r="AZ55" s="17">
        <v>-2.9</v>
      </c>
      <c r="BA55" s="17">
        <v>0</v>
      </c>
      <c r="BB55" s="17">
        <v>-1.4</v>
      </c>
      <c r="BC55" s="17"/>
      <c r="BD55" s="17">
        <v>0.4</v>
      </c>
      <c r="BE55" s="17">
        <v>0.3</v>
      </c>
      <c r="BF55" s="17">
        <v>1.6</v>
      </c>
      <c r="BG55" s="17"/>
      <c r="BH55" s="17"/>
      <c r="BI55" s="17">
        <v>-1.5</v>
      </c>
      <c r="BJ55" s="17"/>
      <c r="BK55" s="17"/>
      <c r="BL55" s="17">
        <v>-2.7</v>
      </c>
      <c r="BM55" s="17"/>
      <c r="BN55" s="17"/>
      <c r="BO55" s="17"/>
      <c r="BP55" s="17">
        <v>-6</v>
      </c>
      <c r="BQ55" s="17">
        <v>6.8</v>
      </c>
      <c r="BR55" s="17">
        <v>5</v>
      </c>
      <c r="BS55" s="17">
        <v>3.7</v>
      </c>
      <c r="BT55" s="17">
        <v>25.6</v>
      </c>
      <c r="BU55" s="17">
        <v>-14.7</v>
      </c>
      <c r="BV55" s="17">
        <v>-6.4</v>
      </c>
      <c r="BW55" s="17"/>
      <c r="BX55" s="17"/>
      <c r="BY55" s="17"/>
      <c r="BZ55" s="17"/>
      <c r="CA55" s="17"/>
      <c r="CB55" s="17"/>
      <c r="CC55" s="17">
        <v>-0.7</v>
      </c>
      <c r="CD55" s="17">
        <v>25.8</v>
      </c>
      <c r="CE55" s="17">
        <v>50.5</v>
      </c>
      <c r="CF55" s="17">
        <v>5.2</v>
      </c>
      <c r="CG55" s="17">
        <v>11</v>
      </c>
      <c r="CH55" s="17">
        <v>1.8</v>
      </c>
      <c r="CI55" s="17"/>
      <c r="CJ55" s="17"/>
      <c r="CK55" s="17"/>
      <c r="CL55" s="17">
        <v>1</v>
      </c>
      <c r="CM55" s="17">
        <v>-1</v>
      </c>
      <c r="CN55" s="17">
        <v>-19.600000000000001</v>
      </c>
      <c r="CO55" s="17">
        <v>-21.8</v>
      </c>
      <c r="CP55" s="17"/>
      <c r="CQ55" s="17"/>
      <c r="CR55" s="17"/>
      <c r="CS55" s="17"/>
      <c r="CT55" s="17"/>
      <c r="CU55" s="17"/>
      <c r="CV55" s="17"/>
      <c r="CW55" s="17">
        <v>-11.6</v>
      </c>
      <c r="CX55" s="17">
        <v>0</v>
      </c>
      <c r="CY55" s="17">
        <v>-6.7</v>
      </c>
      <c r="CZ55" s="17"/>
      <c r="DA55" s="17">
        <v>0.3</v>
      </c>
      <c r="DB55" s="17"/>
      <c r="DC55" s="17"/>
      <c r="DD55" s="17"/>
      <c r="DE55" s="17"/>
      <c r="DF55" s="17">
        <v>0.1</v>
      </c>
      <c r="DG55" s="17">
        <v>1.4</v>
      </c>
      <c r="DH55" s="17">
        <v>0.1</v>
      </c>
      <c r="DI55" s="17">
        <v>1</v>
      </c>
      <c r="DJ55" s="17">
        <v>0</v>
      </c>
      <c r="DK55" s="17">
        <v>0.5</v>
      </c>
      <c r="DL55" s="17"/>
      <c r="DM55" s="17">
        <v>0</v>
      </c>
      <c r="DN55" s="17">
        <v>0</v>
      </c>
      <c r="DO55" s="17">
        <v>0.5</v>
      </c>
      <c r="DP55" s="17">
        <v>9.6999999999999993</v>
      </c>
      <c r="DQ55" s="17">
        <v>1.6</v>
      </c>
      <c r="DR55" s="17">
        <v>0.7</v>
      </c>
      <c r="DS55" s="17">
        <v>0.3</v>
      </c>
      <c r="DT55" s="17">
        <v>1.3</v>
      </c>
      <c r="DU55" s="17">
        <v>0</v>
      </c>
      <c r="DV55" s="17">
        <v>0</v>
      </c>
      <c r="DW55" s="17">
        <v>0.2</v>
      </c>
      <c r="DX55" s="17">
        <v>0.2</v>
      </c>
      <c r="DY55" s="17"/>
      <c r="DZ55" s="17">
        <v>-1.2</v>
      </c>
      <c r="EA55" s="17">
        <v>0</v>
      </c>
      <c r="EB55" s="17">
        <v>0.2</v>
      </c>
      <c r="EC55" s="17">
        <v>0.4</v>
      </c>
      <c r="ED55" s="17">
        <v>0.2</v>
      </c>
      <c r="EE55" s="17">
        <v>0.8</v>
      </c>
      <c r="EF55" s="17">
        <v>9.1999999999999993</v>
      </c>
      <c r="EG55" s="17">
        <v>0</v>
      </c>
      <c r="EH55" s="17">
        <v>-7.7</v>
      </c>
      <c r="EI55" s="17">
        <v>-8.1</v>
      </c>
      <c r="EJ55" s="17">
        <v>-1.1000000000000001</v>
      </c>
      <c r="EK55" s="17">
        <v>0.1</v>
      </c>
      <c r="EL55" s="17">
        <v>0.4</v>
      </c>
      <c r="EM55" s="17">
        <v>-0.1</v>
      </c>
      <c r="EN55" s="17">
        <v>1.8</v>
      </c>
      <c r="EO55" s="17">
        <v>0.1</v>
      </c>
      <c r="EP55" s="17">
        <v>0.1</v>
      </c>
      <c r="EQ55" s="17">
        <v>0.1</v>
      </c>
      <c r="ER55" s="17"/>
      <c r="ES55" s="17">
        <v>0</v>
      </c>
      <c r="ET55" s="17">
        <v>0</v>
      </c>
      <c r="EU55" s="17">
        <v>0</v>
      </c>
      <c r="EV55" s="17">
        <v>-0.2</v>
      </c>
      <c r="EW55" s="17">
        <v>4.0999999999999996</v>
      </c>
      <c r="EX55" s="17">
        <v>1.9</v>
      </c>
      <c r="EY55" s="17">
        <v>0</v>
      </c>
      <c r="EZ55" s="17">
        <v>0</v>
      </c>
      <c r="FA55" s="17">
        <v>0.2</v>
      </c>
      <c r="FB55" s="17">
        <v>0.6</v>
      </c>
      <c r="FC55" s="17">
        <v>2</v>
      </c>
      <c r="FD55" s="17">
        <v>10.6</v>
      </c>
      <c r="FE55" s="17">
        <v>0</v>
      </c>
      <c r="FF55" s="17"/>
      <c r="FG55" s="17">
        <v>1.1000000000000001</v>
      </c>
      <c r="FH55" s="17">
        <v>3.4</v>
      </c>
      <c r="FI55" s="17">
        <v>3.93</v>
      </c>
      <c r="FJ55" s="17">
        <v>157.63</v>
      </c>
      <c r="FK55" s="15"/>
      <c r="FL55" s="17">
        <v>1.9199600000000001</v>
      </c>
      <c r="FM55" s="17">
        <v>0</v>
      </c>
      <c r="FN55" s="17">
        <v>1.1000000000000001</v>
      </c>
      <c r="FO55" s="17">
        <v>0.9</v>
      </c>
      <c r="FP55" s="17">
        <v>0.28756999999999999</v>
      </c>
      <c r="FQ55" s="17">
        <v>7.9600000000000004E-2</v>
      </c>
      <c r="FR55" s="17">
        <v>-0.6</v>
      </c>
      <c r="FS55" s="17">
        <v>1.2</v>
      </c>
      <c r="FT55" s="17"/>
      <c r="FU55" s="17">
        <v>4.88713</v>
      </c>
    </row>
    <row r="56" spans="1:177" ht="24" customHeight="1" x14ac:dyDescent="0.3">
      <c r="A56" s="16" t="s">
        <v>69</v>
      </c>
      <c r="B56" s="16" t="s">
        <v>790</v>
      </c>
      <c r="C56" s="17">
        <v>2.6</v>
      </c>
      <c r="D56" s="17">
        <v>-24</v>
      </c>
      <c r="E56" s="17">
        <v>0.1</v>
      </c>
      <c r="F56" s="17"/>
      <c r="G56" s="17"/>
      <c r="H56" s="17">
        <v>0.1</v>
      </c>
      <c r="I56" s="17">
        <v>-3.8</v>
      </c>
      <c r="J56" s="17"/>
      <c r="K56" s="17"/>
      <c r="L56" s="17">
        <v>4.9000000000000004</v>
      </c>
      <c r="M56" s="17">
        <v>-17.100000000000001</v>
      </c>
      <c r="N56" s="17">
        <v>-15.1</v>
      </c>
      <c r="O56" s="17">
        <v>36.4</v>
      </c>
      <c r="P56" s="17">
        <v>8.4</v>
      </c>
      <c r="Q56" s="17">
        <v>-3.6</v>
      </c>
      <c r="R56" s="17">
        <v>25.8</v>
      </c>
      <c r="S56" s="17">
        <v>0</v>
      </c>
      <c r="T56" s="17"/>
      <c r="U56" s="17"/>
      <c r="V56" s="17"/>
      <c r="W56" s="17"/>
      <c r="X56" s="17">
        <v>0.9</v>
      </c>
      <c r="Y56" s="17">
        <v>0.5</v>
      </c>
      <c r="Z56" s="17">
        <v>1.4</v>
      </c>
      <c r="AA56" s="17">
        <v>0</v>
      </c>
      <c r="AB56" s="17">
        <v>-3.4</v>
      </c>
      <c r="AC56" s="17">
        <v>5.8</v>
      </c>
      <c r="AD56" s="17">
        <v>3.3</v>
      </c>
      <c r="AE56" s="17"/>
      <c r="AF56" s="17"/>
      <c r="AG56" s="17"/>
      <c r="AH56" s="17"/>
      <c r="AI56" s="17">
        <v>-8.6</v>
      </c>
      <c r="AJ56" s="17">
        <v>-18.2</v>
      </c>
      <c r="AK56" s="17"/>
      <c r="AL56" s="17"/>
      <c r="AM56" s="17"/>
      <c r="AN56" s="17">
        <v>-1.3</v>
      </c>
      <c r="AO56" s="17">
        <v>0</v>
      </c>
      <c r="AP56" s="17">
        <v>2.8</v>
      </c>
      <c r="AQ56" s="17">
        <v>10</v>
      </c>
      <c r="AR56" s="17">
        <v>4.7</v>
      </c>
      <c r="AS56" s="17">
        <v>1.3</v>
      </c>
      <c r="AT56" s="17">
        <v>1.5</v>
      </c>
      <c r="AU56" s="17">
        <v>1.2</v>
      </c>
      <c r="AV56" s="17">
        <v>35.4</v>
      </c>
      <c r="AW56" s="17">
        <v>4.9000000000000004</v>
      </c>
      <c r="AX56" s="17">
        <v>-46.8</v>
      </c>
      <c r="AY56" s="17">
        <v>3</v>
      </c>
      <c r="AZ56" s="17">
        <v>-2.7</v>
      </c>
      <c r="BA56" s="17">
        <v>0</v>
      </c>
      <c r="BB56" s="17">
        <v>-2</v>
      </c>
      <c r="BC56" s="17"/>
      <c r="BD56" s="17">
        <v>0.5</v>
      </c>
      <c r="BE56" s="17">
        <v>0.1</v>
      </c>
      <c r="BF56" s="17">
        <v>0.1</v>
      </c>
      <c r="BG56" s="17"/>
      <c r="BH56" s="17"/>
      <c r="BI56" s="17">
        <v>-2.9</v>
      </c>
      <c r="BJ56" s="17"/>
      <c r="BK56" s="17"/>
      <c r="BL56" s="17">
        <v>-4.0999999999999996</v>
      </c>
      <c r="BM56" s="17"/>
      <c r="BN56" s="17"/>
      <c r="BO56" s="17"/>
      <c r="BP56" s="17">
        <v>-0.1</v>
      </c>
      <c r="BQ56" s="17">
        <v>3.4</v>
      </c>
      <c r="BR56" s="17">
        <v>2.4</v>
      </c>
      <c r="BS56" s="17">
        <v>1</v>
      </c>
      <c r="BT56" s="17">
        <v>23.4</v>
      </c>
      <c r="BU56" s="17">
        <v>-17.2</v>
      </c>
      <c r="BV56" s="17">
        <v>-7.9</v>
      </c>
      <c r="BW56" s="17"/>
      <c r="BX56" s="17"/>
      <c r="BY56" s="17"/>
      <c r="BZ56" s="17"/>
      <c r="CA56" s="17"/>
      <c r="CB56" s="17"/>
      <c r="CC56" s="17">
        <v>-0.7</v>
      </c>
      <c r="CD56" s="17">
        <v>19.5</v>
      </c>
      <c r="CE56" s="17">
        <v>17.600000000000001</v>
      </c>
      <c r="CF56" s="17">
        <v>-0.8</v>
      </c>
      <c r="CG56" s="17">
        <v>4.5999999999999996</v>
      </c>
      <c r="CH56" s="17">
        <v>0</v>
      </c>
      <c r="CI56" s="17"/>
      <c r="CJ56" s="17"/>
      <c r="CK56" s="17"/>
      <c r="CL56" s="17">
        <v>-0.7</v>
      </c>
      <c r="CM56" s="17">
        <v>-2.8</v>
      </c>
      <c r="CN56" s="17">
        <v>-22</v>
      </c>
      <c r="CO56" s="17">
        <v>-31.7</v>
      </c>
      <c r="CP56" s="17"/>
      <c r="CQ56" s="17"/>
      <c r="CR56" s="17"/>
      <c r="CS56" s="17"/>
      <c r="CT56" s="17"/>
      <c r="CU56" s="17"/>
      <c r="CV56" s="17"/>
      <c r="CW56" s="17">
        <v>-12.3</v>
      </c>
      <c r="CX56" s="17">
        <v>0</v>
      </c>
      <c r="CY56" s="17">
        <v>-7</v>
      </c>
      <c r="CZ56" s="17"/>
      <c r="DA56" s="17">
        <v>0.3</v>
      </c>
      <c r="DB56" s="17"/>
      <c r="DC56" s="17"/>
      <c r="DD56" s="17"/>
      <c r="DE56" s="17"/>
      <c r="DF56" s="17">
        <v>0.1</v>
      </c>
      <c r="DG56" s="17">
        <v>1.1000000000000001</v>
      </c>
      <c r="DH56" s="17">
        <v>-0.1</v>
      </c>
      <c r="DI56" s="17">
        <v>1.4</v>
      </c>
      <c r="DJ56" s="17">
        <v>0</v>
      </c>
      <c r="DK56" s="17">
        <v>0.6</v>
      </c>
      <c r="DL56" s="17"/>
      <c r="DM56" s="17">
        <v>0</v>
      </c>
      <c r="DN56" s="17">
        <v>0</v>
      </c>
      <c r="DO56" s="17">
        <v>0.2</v>
      </c>
      <c r="DP56" s="17">
        <v>8.8000000000000007</v>
      </c>
      <c r="DQ56" s="17">
        <v>1.6</v>
      </c>
      <c r="DR56" s="17">
        <v>0.7</v>
      </c>
      <c r="DS56" s="17">
        <v>0.3</v>
      </c>
      <c r="DT56" s="17">
        <v>1.3</v>
      </c>
      <c r="DU56" s="17">
        <v>0</v>
      </c>
      <c r="DV56" s="17">
        <v>-0.1</v>
      </c>
      <c r="DW56" s="17">
        <v>0</v>
      </c>
      <c r="DX56" s="17">
        <v>0.2</v>
      </c>
      <c r="DY56" s="17"/>
      <c r="DZ56" s="17">
        <v>-1.2</v>
      </c>
      <c r="EA56" s="17">
        <v>0.1</v>
      </c>
      <c r="EB56" s="17">
        <v>0.3</v>
      </c>
      <c r="EC56" s="17">
        <v>0.4</v>
      </c>
      <c r="ED56" s="17">
        <v>0.2</v>
      </c>
      <c r="EE56" s="17">
        <v>0.8</v>
      </c>
      <c r="EF56" s="17">
        <v>10.4</v>
      </c>
      <c r="EG56" s="17">
        <v>0</v>
      </c>
      <c r="EH56" s="17">
        <v>-10.4</v>
      </c>
      <c r="EI56" s="17">
        <v>-11.9</v>
      </c>
      <c r="EJ56" s="17">
        <v>-1.8</v>
      </c>
      <c r="EK56" s="17">
        <v>-0.5</v>
      </c>
      <c r="EL56" s="17">
        <v>0.4</v>
      </c>
      <c r="EM56" s="17">
        <v>-0.1</v>
      </c>
      <c r="EN56" s="17">
        <v>1.7</v>
      </c>
      <c r="EO56" s="17">
        <v>0.1</v>
      </c>
      <c r="EP56" s="17">
        <v>0.1</v>
      </c>
      <c r="EQ56" s="17">
        <v>0.1</v>
      </c>
      <c r="ER56" s="17"/>
      <c r="ES56" s="17">
        <v>0</v>
      </c>
      <c r="ET56" s="17">
        <v>0</v>
      </c>
      <c r="EU56" s="17">
        <v>0</v>
      </c>
      <c r="EV56" s="17">
        <v>-0.2</v>
      </c>
      <c r="EW56" s="17">
        <v>7.3</v>
      </c>
      <c r="EX56" s="17">
        <v>2</v>
      </c>
      <c r="EY56" s="17">
        <v>0</v>
      </c>
      <c r="EZ56" s="17">
        <v>0</v>
      </c>
      <c r="FA56" s="17">
        <v>0.2</v>
      </c>
      <c r="FB56" s="17">
        <v>0.4</v>
      </c>
      <c r="FC56" s="17">
        <v>2.1</v>
      </c>
      <c r="FD56" s="17">
        <v>9.9</v>
      </c>
      <c r="FE56" s="17">
        <v>0.5</v>
      </c>
      <c r="FF56" s="17"/>
      <c r="FG56" s="17">
        <v>0.9</v>
      </c>
      <c r="FH56" s="17">
        <v>2.9</v>
      </c>
      <c r="FI56" s="17">
        <v>3.94</v>
      </c>
      <c r="FJ56" s="17">
        <v>5.84</v>
      </c>
      <c r="FK56" s="15"/>
      <c r="FL56" s="17">
        <v>2.07002</v>
      </c>
      <c r="FM56" s="17">
        <v>0</v>
      </c>
      <c r="FN56" s="17">
        <v>1.036</v>
      </c>
      <c r="FO56" s="17">
        <v>0.9</v>
      </c>
      <c r="FP56" s="17">
        <v>0.27994000000000002</v>
      </c>
      <c r="FQ56" s="17">
        <v>9.8140000000000005E-2</v>
      </c>
      <c r="FR56" s="17">
        <v>-0.7</v>
      </c>
      <c r="FS56" s="17">
        <v>0.3</v>
      </c>
      <c r="FT56" s="17"/>
      <c r="FU56" s="17">
        <v>3.9841000000000002</v>
      </c>
    </row>
    <row r="57" spans="1:177" ht="24" customHeight="1" x14ac:dyDescent="0.3">
      <c r="A57" s="16" t="s">
        <v>69</v>
      </c>
      <c r="B57" s="16" t="s">
        <v>791</v>
      </c>
      <c r="C57" s="17">
        <v>3.3</v>
      </c>
      <c r="D57" s="17">
        <v>-17.100000000000001</v>
      </c>
      <c r="E57" s="17">
        <v>-0.4</v>
      </c>
      <c r="F57" s="17"/>
      <c r="G57" s="17"/>
      <c r="H57" s="17">
        <v>0</v>
      </c>
      <c r="I57" s="17">
        <v>-1.4</v>
      </c>
      <c r="J57" s="17"/>
      <c r="K57" s="17"/>
      <c r="L57" s="17">
        <v>2.2000000000000002</v>
      </c>
      <c r="M57" s="17">
        <v>-19.600000000000001</v>
      </c>
      <c r="N57" s="17">
        <v>-17.899999999999999</v>
      </c>
      <c r="O57" s="17">
        <v>32.4</v>
      </c>
      <c r="P57" s="17">
        <v>7.2</v>
      </c>
      <c r="Q57" s="17">
        <v>-4</v>
      </c>
      <c r="R57" s="17">
        <v>29.7</v>
      </c>
      <c r="S57" s="17">
        <v>0</v>
      </c>
      <c r="T57" s="17"/>
      <c r="U57" s="17"/>
      <c r="V57" s="17"/>
      <c r="W57" s="17"/>
      <c r="X57" s="17">
        <v>0.4</v>
      </c>
      <c r="Y57" s="17">
        <v>0.6</v>
      </c>
      <c r="Z57" s="17">
        <v>1.6</v>
      </c>
      <c r="AA57" s="17">
        <v>0</v>
      </c>
      <c r="AB57" s="17">
        <v>-3.4</v>
      </c>
      <c r="AC57" s="17">
        <v>5.5</v>
      </c>
      <c r="AD57" s="17">
        <v>1.6</v>
      </c>
      <c r="AE57" s="17"/>
      <c r="AF57" s="17"/>
      <c r="AG57" s="17"/>
      <c r="AH57" s="17"/>
      <c r="AI57" s="17">
        <v>-1.4</v>
      </c>
      <c r="AJ57" s="17">
        <v>-23</v>
      </c>
      <c r="AK57" s="17"/>
      <c r="AL57" s="17"/>
      <c r="AM57" s="17"/>
      <c r="AN57" s="17">
        <v>-1.5</v>
      </c>
      <c r="AO57" s="17">
        <v>0</v>
      </c>
      <c r="AP57" s="17">
        <v>2.7</v>
      </c>
      <c r="AQ57" s="17">
        <v>10.6</v>
      </c>
      <c r="AR57" s="17">
        <v>4.5999999999999996</v>
      </c>
      <c r="AS57" s="17">
        <v>2.2999999999999998</v>
      </c>
      <c r="AT57" s="17">
        <v>1.5</v>
      </c>
      <c r="AU57" s="17">
        <v>1.3</v>
      </c>
      <c r="AV57" s="17">
        <v>34.299999999999997</v>
      </c>
      <c r="AW57" s="17">
        <v>-11.9</v>
      </c>
      <c r="AX57" s="17">
        <v>-43.4</v>
      </c>
      <c r="AY57" s="17">
        <v>-2.2999999999999998</v>
      </c>
      <c r="AZ57" s="17">
        <v>-3</v>
      </c>
      <c r="BA57" s="17">
        <v>0</v>
      </c>
      <c r="BB57" s="17">
        <v>-3.2</v>
      </c>
      <c r="BC57" s="17"/>
      <c r="BD57" s="17">
        <v>0.5</v>
      </c>
      <c r="BE57" s="17">
        <v>-0.1</v>
      </c>
      <c r="BF57" s="17">
        <v>1.9</v>
      </c>
      <c r="BG57" s="17"/>
      <c r="BH57" s="17"/>
      <c r="BI57" s="17">
        <v>-2.9</v>
      </c>
      <c r="BJ57" s="17"/>
      <c r="BK57" s="17"/>
      <c r="BL57" s="17">
        <v>-3.6</v>
      </c>
      <c r="BM57" s="17"/>
      <c r="BN57" s="17"/>
      <c r="BO57" s="17"/>
      <c r="BP57" s="17">
        <v>-1.8</v>
      </c>
      <c r="BQ57" s="17">
        <v>2.6</v>
      </c>
      <c r="BR57" s="17">
        <v>1.2</v>
      </c>
      <c r="BS57" s="17">
        <v>-0.3</v>
      </c>
      <c r="BT57" s="17">
        <v>22.1</v>
      </c>
      <c r="BU57" s="17">
        <v>-18.3</v>
      </c>
      <c r="BV57" s="17">
        <v>-9.1999999999999993</v>
      </c>
      <c r="BW57" s="17"/>
      <c r="BX57" s="17"/>
      <c r="BY57" s="17"/>
      <c r="BZ57" s="17"/>
      <c r="CA57" s="17"/>
      <c r="CB57" s="17"/>
      <c r="CC57" s="17">
        <v>-0.7</v>
      </c>
      <c r="CD57" s="17">
        <v>18.7</v>
      </c>
      <c r="CE57" s="17">
        <v>17.8</v>
      </c>
      <c r="CF57" s="17">
        <v>0.3</v>
      </c>
      <c r="CG57" s="17">
        <v>4.5999999999999996</v>
      </c>
      <c r="CH57" s="17">
        <v>0</v>
      </c>
      <c r="CI57" s="17"/>
      <c r="CJ57" s="17"/>
      <c r="CK57" s="17"/>
      <c r="CL57" s="17">
        <v>-3.2</v>
      </c>
      <c r="CM57" s="17">
        <v>-5.3</v>
      </c>
      <c r="CN57" s="17">
        <v>-25.6</v>
      </c>
      <c r="CO57" s="17">
        <v>-35.200000000000003</v>
      </c>
      <c r="CP57" s="17"/>
      <c r="CQ57" s="17"/>
      <c r="CR57" s="17"/>
      <c r="CS57" s="17"/>
      <c r="CT57" s="17"/>
      <c r="CU57" s="17"/>
      <c r="CV57" s="17"/>
      <c r="CW57" s="17">
        <v>-12.6</v>
      </c>
      <c r="CX57" s="17">
        <v>0</v>
      </c>
      <c r="CY57" s="17">
        <v>-7.3</v>
      </c>
      <c r="CZ57" s="17"/>
      <c r="DA57" s="17">
        <v>0.3</v>
      </c>
      <c r="DB57" s="17"/>
      <c r="DC57" s="17"/>
      <c r="DD57" s="17"/>
      <c r="DE57" s="17"/>
      <c r="DF57" s="17">
        <v>0</v>
      </c>
      <c r="DG57" s="17">
        <v>1.2</v>
      </c>
      <c r="DH57" s="17">
        <v>0.1</v>
      </c>
      <c r="DI57" s="17">
        <v>1.2</v>
      </c>
      <c r="DJ57" s="17">
        <v>0</v>
      </c>
      <c r="DK57" s="17">
        <v>0.6</v>
      </c>
      <c r="DL57" s="17"/>
      <c r="DM57" s="17">
        <v>0</v>
      </c>
      <c r="DN57" s="17">
        <v>0</v>
      </c>
      <c r="DO57" s="17">
        <v>0.4</v>
      </c>
      <c r="DP57" s="17">
        <v>9.1</v>
      </c>
      <c r="DQ57" s="17">
        <v>1.6</v>
      </c>
      <c r="DR57" s="17">
        <v>0.7</v>
      </c>
      <c r="DS57" s="17">
        <v>0.3</v>
      </c>
      <c r="DT57" s="17">
        <v>1.3</v>
      </c>
      <c r="DU57" s="17">
        <v>0</v>
      </c>
      <c r="DV57" s="17">
        <v>0</v>
      </c>
      <c r="DW57" s="17">
        <v>-0.1</v>
      </c>
      <c r="DX57" s="17">
        <v>0.2</v>
      </c>
      <c r="DY57" s="17"/>
      <c r="DZ57" s="17">
        <v>-1.2</v>
      </c>
      <c r="EA57" s="17">
        <v>0.1</v>
      </c>
      <c r="EB57" s="17">
        <v>0.3</v>
      </c>
      <c r="EC57" s="17">
        <v>0.4</v>
      </c>
      <c r="ED57" s="17">
        <v>0.2</v>
      </c>
      <c r="EE57" s="17">
        <v>0.8</v>
      </c>
      <c r="EF57" s="17">
        <v>5.0999999999999996</v>
      </c>
      <c r="EG57" s="17">
        <v>0</v>
      </c>
      <c r="EH57" s="17">
        <v>-10.199999999999999</v>
      </c>
      <c r="EI57" s="17">
        <v>-11.3</v>
      </c>
      <c r="EJ57" s="17">
        <v>-1.7</v>
      </c>
      <c r="EK57" s="17">
        <v>-0.3</v>
      </c>
      <c r="EL57" s="17">
        <v>0.4</v>
      </c>
      <c r="EM57" s="17">
        <v>-0.1</v>
      </c>
      <c r="EN57" s="17">
        <v>1.7</v>
      </c>
      <c r="EO57" s="17">
        <v>0.1</v>
      </c>
      <c r="EP57" s="17">
        <v>0.1</v>
      </c>
      <c r="EQ57" s="17">
        <v>0.1</v>
      </c>
      <c r="ER57" s="17"/>
      <c r="ES57" s="17">
        <v>0</v>
      </c>
      <c r="ET57" s="17">
        <v>0</v>
      </c>
      <c r="EU57" s="17">
        <v>0</v>
      </c>
      <c r="EV57" s="17">
        <v>-0.2</v>
      </c>
      <c r="EW57" s="17">
        <v>8.1999999999999993</v>
      </c>
      <c r="EX57" s="17">
        <v>2.1</v>
      </c>
      <c r="EY57" s="17">
        <v>0</v>
      </c>
      <c r="EZ57" s="17">
        <v>0</v>
      </c>
      <c r="FA57" s="17">
        <v>0.2</v>
      </c>
      <c r="FB57" s="17">
        <v>0.4</v>
      </c>
      <c r="FC57" s="17">
        <v>1.9</v>
      </c>
      <c r="FD57" s="17">
        <v>10</v>
      </c>
      <c r="FE57" s="17">
        <v>0.4</v>
      </c>
      <c r="FF57" s="17"/>
      <c r="FG57" s="17">
        <v>0.4</v>
      </c>
      <c r="FH57" s="17">
        <v>3</v>
      </c>
      <c r="FI57" s="17">
        <v>3.93</v>
      </c>
      <c r="FJ57" s="17">
        <v>-36.369999999999997</v>
      </c>
      <c r="FK57" s="15"/>
      <c r="FL57" s="17">
        <v>1.98943</v>
      </c>
      <c r="FM57" s="17">
        <v>0</v>
      </c>
      <c r="FN57" s="17">
        <v>1.464</v>
      </c>
      <c r="FO57" s="17">
        <v>0.9</v>
      </c>
      <c r="FP57" s="17">
        <v>0.27505000000000002</v>
      </c>
      <c r="FQ57" s="17">
        <v>8.9099999999999999E-2</v>
      </c>
      <c r="FR57" s="17">
        <v>-0.6</v>
      </c>
      <c r="FS57" s="17">
        <v>0.8</v>
      </c>
      <c r="FT57" s="17"/>
      <c r="FU57" s="17">
        <v>4.9175800000000001</v>
      </c>
    </row>
    <row r="58" spans="1:177" ht="24" customHeight="1" x14ac:dyDescent="0.3">
      <c r="A58" s="18" t="s">
        <v>792</v>
      </c>
      <c r="B58" s="18" t="s">
        <v>70</v>
      </c>
      <c r="C58" s="19">
        <v>3.5</v>
      </c>
      <c r="D58" s="19">
        <v>-22</v>
      </c>
      <c r="E58" s="19">
        <v>-0.6</v>
      </c>
      <c r="F58" s="19"/>
      <c r="G58" s="19"/>
      <c r="H58" s="19">
        <v>0</v>
      </c>
      <c r="I58" s="19">
        <v>-3.5</v>
      </c>
      <c r="J58" s="19"/>
      <c r="K58" s="19"/>
      <c r="L58" s="19">
        <v>1.7</v>
      </c>
      <c r="M58" s="19">
        <v>-16.600000000000001</v>
      </c>
      <c r="N58" s="19">
        <v>-15.3</v>
      </c>
      <c r="O58" s="19">
        <v>32.299999999999997</v>
      </c>
      <c r="P58" s="19">
        <v>16.600000000000001</v>
      </c>
      <c r="Q58" s="19">
        <v>1.6</v>
      </c>
      <c r="R58" s="19">
        <v>18.8</v>
      </c>
      <c r="S58" s="19">
        <v>0</v>
      </c>
      <c r="T58" s="19"/>
      <c r="U58" s="19"/>
      <c r="V58" s="19"/>
      <c r="W58" s="19"/>
      <c r="X58" s="19">
        <v>-1</v>
      </c>
      <c r="Y58" s="19">
        <v>0.7</v>
      </c>
      <c r="Z58" s="19">
        <v>1.5</v>
      </c>
      <c r="AA58" s="19">
        <v>0</v>
      </c>
      <c r="AB58" s="19">
        <v>-3.4</v>
      </c>
      <c r="AC58" s="19">
        <v>5.2</v>
      </c>
      <c r="AD58" s="19">
        <v>0.4</v>
      </c>
      <c r="AE58" s="19"/>
      <c r="AF58" s="19"/>
      <c r="AG58" s="19"/>
      <c r="AH58" s="19"/>
      <c r="AI58" s="19">
        <v>-1.8</v>
      </c>
      <c r="AJ58" s="19">
        <v>-22.1</v>
      </c>
      <c r="AK58" s="19"/>
      <c r="AL58" s="19"/>
      <c r="AM58" s="19"/>
      <c r="AN58" s="19">
        <v>-1.6</v>
      </c>
      <c r="AO58" s="19">
        <v>0</v>
      </c>
      <c r="AP58" s="19">
        <v>2.2999999999999998</v>
      </c>
      <c r="AQ58" s="19">
        <v>10.3</v>
      </c>
      <c r="AR58" s="19">
        <v>4.8</v>
      </c>
      <c r="AS58" s="19">
        <v>1.7</v>
      </c>
      <c r="AT58" s="19">
        <v>1.5</v>
      </c>
      <c r="AU58" s="19">
        <v>1.1000000000000001</v>
      </c>
      <c r="AV58" s="19">
        <v>31.8</v>
      </c>
      <c r="AW58" s="19">
        <v>-14.3</v>
      </c>
      <c r="AX58" s="19">
        <v>-45.8</v>
      </c>
      <c r="AY58" s="19">
        <v>-4.5999999999999996</v>
      </c>
      <c r="AZ58" s="19">
        <v>-3.2</v>
      </c>
      <c r="BA58" s="19">
        <v>0</v>
      </c>
      <c r="BB58" s="19">
        <v>-2.6</v>
      </c>
      <c r="BC58" s="19"/>
      <c r="BD58" s="19">
        <v>0.5</v>
      </c>
      <c r="BE58" s="19">
        <v>0</v>
      </c>
      <c r="BF58" s="19">
        <v>3</v>
      </c>
      <c r="BG58" s="19"/>
      <c r="BH58" s="19"/>
      <c r="BI58" s="19">
        <v>-5</v>
      </c>
      <c r="BJ58" s="19"/>
      <c r="BK58" s="19"/>
      <c r="BL58" s="19">
        <v>-3.8</v>
      </c>
      <c r="BM58" s="19"/>
      <c r="BN58" s="19"/>
      <c r="BO58" s="19"/>
      <c r="BP58" s="19">
        <v>-1.8</v>
      </c>
      <c r="BQ58" s="19">
        <v>0.1</v>
      </c>
      <c r="BR58" s="19">
        <v>-1.4</v>
      </c>
      <c r="BS58" s="19">
        <v>-3.1</v>
      </c>
      <c r="BT58" s="19">
        <v>19.100000000000001</v>
      </c>
      <c r="BU58" s="19">
        <v>-19.3</v>
      </c>
      <c r="BV58" s="19">
        <v>-8.6999999999999993</v>
      </c>
      <c r="BW58" s="19"/>
      <c r="BX58" s="19"/>
      <c r="BY58" s="19"/>
      <c r="BZ58" s="19"/>
      <c r="CA58" s="19"/>
      <c r="CB58" s="19"/>
      <c r="CC58" s="19">
        <v>-0.7</v>
      </c>
      <c r="CD58" s="19">
        <v>18</v>
      </c>
      <c r="CE58" s="19">
        <v>17.7</v>
      </c>
      <c r="CF58" s="19">
        <v>-0.1</v>
      </c>
      <c r="CG58" s="19">
        <v>4.5999999999999996</v>
      </c>
      <c r="CH58" s="19">
        <v>0</v>
      </c>
      <c r="CI58" s="19"/>
      <c r="CJ58" s="19"/>
      <c r="CK58" s="19"/>
      <c r="CL58" s="19">
        <v>-6</v>
      </c>
      <c r="CM58" s="19">
        <v>-8.1</v>
      </c>
      <c r="CN58" s="19">
        <v>-29.5</v>
      </c>
      <c r="CO58" s="19">
        <v>-37.1</v>
      </c>
      <c r="CP58" s="19"/>
      <c r="CQ58" s="19"/>
      <c r="CR58" s="19"/>
      <c r="CS58" s="19"/>
      <c r="CT58" s="19"/>
      <c r="CU58" s="19"/>
      <c r="CV58" s="19"/>
      <c r="CW58" s="19">
        <v>-13.7</v>
      </c>
      <c r="CX58" s="19">
        <v>0</v>
      </c>
      <c r="CY58" s="19">
        <v>-6.5</v>
      </c>
      <c r="CZ58" s="19"/>
      <c r="DA58" s="19">
        <v>0.3</v>
      </c>
      <c r="DB58" s="19"/>
      <c r="DC58" s="19"/>
      <c r="DD58" s="19"/>
      <c r="DE58" s="19"/>
      <c r="DF58" s="19">
        <v>0</v>
      </c>
      <c r="DG58" s="19">
        <v>1</v>
      </c>
      <c r="DH58" s="19">
        <v>0</v>
      </c>
      <c r="DI58" s="19">
        <v>1.5</v>
      </c>
      <c r="DJ58" s="19">
        <v>0</v>
      </c>
      <c r="DK58" s="19">
        <v>0.6</v>
      </c>
      <c r="DL58" s="19"/>
      <c r="DM58" s="19">
        <v>0</v>
      </c>
      <c r="DN58" s="19">
        <v>0</v>
      </c>
      <c r="DO58" s="19">
        <v>-0.2</v>
      </c>
      <c r="DP58" s="19">
        <v>12.8</v>
      </c>
      <c r="DQ58" s="19">
        <v>1.6</v>
      </c>
      <c r="DR58" s="19">
        <v>0.7</v>
      </c>
      <c r="DS58" s="19">
        <v>0.3</v>
      </c>
      <c r="DT58" s="19">
        <v>1.3</v>
      </c>
      <c r="DU58" s="19">
        <v>0</v>
      </c>
      <c r="DV58" s="19">
        <v>0</v>
      </c>
      <c r="DW58" s="19">
        <v>-0.3</v>
      </c>
      <c r="DX58" s="19">
        <v>0.2</v>
      </c>
      <c r="DY58" s="19"/>
      <c r="DZ58" s="19">
        <v>-1.2</v>
      </c>
      <c r="EA58" s="19">
        <v>0</v>
      </c>
      <c r="EB58" s="19">
        <v>0.3</v>
      </c>
      <c r="EC58" s="19">
        <v>0.3</v>
      </c>
      <c r="ED58" s="19">
        <v>0.2</v>
      </c>
      <c r="EE58" s="19">
        <v>0.8</v>
      </c>
      <c r="EF58" s="19">
        <v>1.8</v>
      </c>
      <c r="EG58" s="19">
        <v>0</v>
      </c>
      <c r="EH58" s="19">
        <v>-10.199999999999999</v>
      </c>
      <c r="EI58" s="19">
        <v>-11.3</v>
      </c>
      <c r="EJ58" s="19">
        <v>-1.6</v>
      </c>
      <c r="EK58" s="19">
        <v>-0.3</v>
      </c>
      <c r="EL58" s="19">
        <v>0.4</v>
      </c>
      <c r="EM58" s="19">
        <v>-0.1</v>
      </c>
      <c r="EN58" s="19">
        <v>1.7</v>
      </c>
      <c r="EO58" s="19">
        <v>0.1</v>
      </c>
      <c r="EP58" s="19">
        <v>0.1</v>
      </c>
      <c r="EQ58" s="19">
        <v>0.1</v>
      </c>
      <c r="ER58" s="19"/>
      <c r="ES58" s="19">
        <v>0</v>
      </c>
      <c r="ET58" s="19">
        <v>0</v>
      </c>
      <c r="EU58" s="19">
        <v>0</v>
      </c>
      <c r="EV58" s="19">
        <v>-0.2</v>
      </c>
      <c r="EW58" s="19">
        <v>5.7</v>
      </c>
      <c r="EX58" s="19">
        <v>0.4</v>
      </c>
      <c r="EY58" s="19">
        <v>0</v>
      </c>
      <c r="EZ58" s="19">
        <v>0</v>
      </c>
      <c r="FA58" s="19">
        <v>0.2</v>
      </c>
      <c r="FB58" s="19">
        <v>0.4</v>
      </c>
      <c r="FC58" s="19">
        <v>2</v>
      </c>
      <c r="FD58" s="19">
        <v>9.9</v>
      </c>
      <c r="FE58" s="19">
        <v>0.3</v>
      </c>
      <c r="FF58" s="19"/>
      <c r="FG58" s="19">
        <v>0.3</v>
      </c>
      <c r="FH58" s="19">
        <v>2.6</v>
      </c>
      <c r="FI58" s="19">
        <v>3.95</v>
      </c>
      <c r="FJ58" s="19">
        <v>-77.95</v>
      </c>
      <c r="FK58" s="15"/>
      <c r="FL58" s="19">
        <v>1.9151100000000001</v>
      </c>
      <c r="FM58" s="19">
        <v>0</v>
      </c>
      <c r="FN58" s="19">
        <v>1.4339999999999999</v>
      </c>
      <c r="FO58" s="19">
        <v>0.9</v>
      </c>
      <c r="FP58" s="19">
        <v>0.27363999999999999</v>
      </c>
      <c r="FQ58" s="19">
        <v>0.12463</v>
      </c>
      <c r="FR58" s="19">
        <v>-0.6</v>
      </c>
      <c r="FS58" s="19">
        <v>0.8</v>
      </c>
      <c r="FT58" s="19"/>
      <c r="FU58" s="19">
        <v>4.8473800000000002</v>
      </c>
    </row>
    <row r="59" spans="1:177" ht="25.05" customHeight="1" x14ac:dyDescent="0.3">
      <c r="A59" s="200" t="s">
        <v>793</v>
      </c>
      <c r="B59" s="201"/>
      <c r="C59" s="20">
        <v>81.5</v>
      </c>
      <c r="D59" s="20">
        <v>57.55</v>
      </c>
      <c r="E59" s="20">
        <v>82.9</v>
      </c>
      <c r="F59" s="20">
        <v>0</v>
      </c>
      <c r="G59" s="20">
        <v>0</v>
      </c>
      <c r="H59" s="20">
        <v>-43.7</v>
      </c>
      <c r="I59" s="20">
        <v>114.55</v>
      </c>
      <c r="J59" s="20">
        <v>0</v>
      </c>
      <c r="K59" s="20">
        <v>0</v>
      </c>
      <c r="L59" s="20">
        <v>18.2</v>
      </c>
      <c r="M59" s="20">
        <v>-381.85</v>
      </c>
      <c r="N59" s="20">
        <v>-190.9</v>
      </c>
      <c r="O59" s="20">
        <v>899.8</v>
      </c>
      <c r="P59" s="20">
        <v>166.3</v>
      </c>
      <c r="Q59" s="20">
        <v>-91.2</v>
      </c>
      <c r="R59" s="20">
        <v>354.55</v>
      </c>
      <c r="S59" s="20">
        <v>0.7</v>
      </c>
      <c r="T59" s="20">
        <v>0</v>
      </c>
      <c r="U59" s="20">
        <v>0</v>
      </c>
      <c r="V59" s="20">
        <v>0</v>
      </c>
      <c r="W59" s="20">
        <v>0</v>
      </c>
      <c r="X59" s="20">
        <v>170.45</v>
      </c>
      <c r="Y59" s="20">
        <v>20.95</v>
      </c>
      <c r="Z59" s="20">
        <v>41.6</v>
      </c>
      <c r="AA59" s="20">
        <v>8.4499999999999993</v>
      </c>
      <c r="AB59" s="20">
        <v>-81.900000000000006</v>
      </c>
      <c r="AC59" s="20">
        <v>122.95</v>
      </c>
      <c r="AD59" s="20">
        <v>210.4</v>
      </c>
      <c r="AE59" s="20">
        <v>0</v>
      </c>
      <c r="AF59" s="20">
        <v>0</v>
      </c>
      <c r="AG59" s="20">
        <v>0</v>
      </c>
      <c r="AH59" s="20">
        <v>0</v>
      </c>
      <c r="AI59" s="20">
        <v>53.25</v>
      </c>
      <c r="AJ59" s="20">
        <v>-214</v>
      </c>
      <c r="AK59" s="20">
        <v>0</v>
      </c>
      <c r="AL59" s="20">
        <v>0</v>
      </c>
      <c r="AM59" s="20">
        <v>0</v>
      </c>
      <c r="AN59" s="20">
        <v>-26.05</v>
      </c>
      <c r="AO59" s="20">
        <v>-214.65</v>
      </c>
      <c r="AP59" s="20">
        <v>89.2</v>
      </c>
      <c r="AQ59" s="20">
        <v>194.85</v>
      </c>
      <c r="AR59" s="20">
        <v>129.65</v>
      </c>
      <c r="AS59" s="20">
        <v>-0.15</v>
      </c>
      <c r="AT59" s="20">
        <v>37.85</v>
      </c>
      <c r="AU59" s="20">
        <v>21.6</v>
      </c>
      <c r="AV59" s="20">
        <v>915.1</v>
      </c>
      <c r="AW59" s="20">
        <v>-59.3</v>
      </c>
      <c r="AX59" s="20">
        <v>-863.7</v>
      </c>
      <c r="AY59" s="20">
        <v>44.25</v>
      </c>
      <c r="AZ59" s="20">
        <v>-15.6</v>
      </c>
      <c r="BA59" s="20">
        <v>-18.5</v>
      </c>
      <c r="BB59" s="20">
        <v>-11.05</v>
      </c>
      <c r="BC59" s="20">
        <v>0</v>
      </c>
      <c r="BD59" s="20">
        <v>11.25</v>
      </c>
      <c r="BE59" s="20">
        <v>2</v>
      </c>
      <c r="BF59" s="20">
        <v>41.9</v>
      </c>
      <c r="BG59" s="20">
        <v>0</v>
      </c>
      <c r="BH59" s="20">
        <v>0</v>
      </c>
      <c r="BI59" s="20">
        <v>1.55</v>
      </c>
      <c r="BJ59" s="20">
        <v>0</v>
      </c>
      <c r="BK59" s="20">
        <v>0</v>
      </c>
      <c r="BL59" s="20">
        <v>-40.299999999999997</v>
      </c>
      <c r="BM59" s="20">
        <v>0</v>
      </c>
      <c r="BN59" s="20">
        <v>0</v>
      </c>
      <c r="BO59" s="20">
        <v>0</v>
      </c>
      <c r="BP59" s="20">
        <v>1.6</v>
      </c>
      <c r="BQ59" s="20">
        <v>-442.6</v>
      </c>
      <c r="BR59" s="20">
        <v>-461.25</v>
      </c>
      <c r="BS59" s="20">
        <v>6.6</v>
      </c>
      <c r="BT59" s="20">
        <v>-16.649999999999999</v>
      </c>
      <c r="BU59" s="20">
        <v>-252.3</v>
      </c>
      <c r="BV59" s="20">
        <v>-168.7</v>
      </c>
      <c r="BW59" s="20">
        <v>0</v>
      </c>
      <c r="BX59" s="20">
        <v>0</v>
      </c>
      <c r="BY59" s="20">
        <v>0</v>
      </c>
      <c r="BZ59" s="20">
        <v>0</v>
      </c>
      <c r="CA59" s="20">
        <v>0</v>
      </c>
      <c r="CB59" s="20">
        <v>0</v>
      </c>
      <c r="CC59" s="20">
        <v>-16.7</v>
      </c>
      <c r="CD59" s="20">
        <v>744.2</v>
      </c>
      <c r="CE59" s="20">
        <v>724.1</v>
      </c>
      <c r="CF59" s="20">
        <v>51.7</v>
      </c>
      <c r="CG59" s="20">
        <v>97.75</v>
      </c>
      <c r="CH59" s="20">
        <v>15.35</v>
      </c>
      <c r="CI59" s="20">
        <v>0</v>
      </c>
      <c r="CJ59" s="20">
        <v>0</v>
      </c>
      <c r="CK59" s="20">
        <v>0</v>
      </c>
      <c r="CL59" s="20">
        <v>178.5</v>
      </c>
      <c r="CM59" s="20">
        <v>130.19999999999999</v>
      </c>
      <c r="CN59" s="20">
        <v>-228.55</v>
      </c>
      <c r="CO59" s="20">
        <v>-122.05</v>
      </c>
      <c r="CP59" s="20">
        <v>0</v>
      </c>
      <c r="CQ59" s="20">
        <v>0</v>
      </c>
      <c r="CR59" s="20">
        <v>0</v>
      </c>
      <c r="CS59" s="20">
        <v>0</v>
      </c>
      <c r="CT59" s="20">
        <v>0</v>
      </c>
      <c r="CU59" s="20">
        <v>0</v>
      </c>
      <c r="CV59" s="20">
        <v>0</v>
      </c>
      <c r="CW59" s="20">
        <v>-287.64999999999998</v>
      </c>
      <c r="CX59" s="20">
        <v>79.95</v>
      </c>
      <c r="CY59" s="20">
        <v>-19.649999999999999</v>
      </c>
      <c r="CZ59" s="20">
        <v>0</v>
      </c>
      <c r="DA59" s="20">
        <v>7.2</v>
      </c>
      <c r="DB59" s="20">
        <v>0</v>
      </c>
      <c r="DC59" s="20">
        <v>0</v>
      </c>
      <c r="DD59" s="20">
        <v>0</v>
      </c>
      <c r="DE59" s="20">
        <v>0</v>
      </c>
      <c r="DF59" s="20">
        <v>0.4</v>
      </c>
      <c r="DG59" s="20">
        <v>28.5</v>
      </c>
      <c r="DH59" s="20">
        <v>3.1</v>
      </c>
      <c r="DI59" s="20">
        <v>40.35</v>
      </c>
      <c r="DJ59" s="20">
        <v>1.9</v>
      </c>
      <c r="DK59" s="20">
        <v>13.35</v>
      </c>
      <c r="DL59" s="20">
        <v>0</v>
      </c>
      <c r="DM59" s="20">
        <v>-8.0500000000000007</v>
      </c>
      <c r="DN59" s="20">
        <v>-19.25</v>
      </c>
      <c r="DO59" s="20">
        <v>9.1999999999999993</v>
      </c>
      <c r="DP59" s="20">
        <v>-69.95</v>
      </c>
      <c r="DQ59" s="20">
        <v>36.200000000000003</v>
      </c>
      <c r="DR59" s="20">
        <v>16.600000000000001</v>
      </c>
      <c r="DS59" s="20">
        <v>7.2</v>
      </c>
      <c r="DT59" s="20">
        <v>31.2</v>
      </c>
      <c r="DU59" s="20">
        <v>-30.6</v>
      </c>
      <c r="DV59" s="20">
        <v>1.2</v>
      </c>
      <c r="DW59" s="20">
        <v>6</v>
      </c>
      <c r="DX59" s="20">
        <v>4.4000000000000004</v>
      </c>
      <c r="DY59" s="20">
        <v>0</v>
      </c>
      <c r="DZ59" s="20">
        <v>-37.1</v>
      </c>
      <c r="EA59" s="20">
        <v>1.25</v>
      </c>
      <c r="EB59" s="20">
        <v>7.15</v>
      </c>
      <c r="EC59" s="20">
        <v>6.55</v>
      </c>
      <c r="ED59" s="20">
        <v>4.45</v>
      </c>
      <c r="EE59" s="20">
        <v>49.75</v>
      </c>
      <c r="EF59" s="20">
        <v>132.65</v>
      </c>
      <c r="EG59" s="20">
        <v>25.8</v>
      </c>
      <c r="EH59" s="20">
        <v>-163.30000000000001</v>
      </c>
      <c r="EI59" s="20">
        <v>-173.25</v>
      </c>
      <c r="EJ59" s="20">
        <v>-4.5999999999999996</v>
      </c>
      <c r="EK59" s="20">
        <v>-0.25</v>
      </c>
      <c r="EL59" s="20">
        <v>9.8000000000000007</v>
      </c>
      <c r="EM59" s="20">
        <v>-2.2999999999999998</v>
      </c>
      <c r="EN59" s="20">
        <v>45.15</v>
      </c>
      <c r="EO59" s="20">
        <v>2.4</v>
      </c>
      <c r="EP59" s="20">
        <v>2.4</v>
      </c>
      <c r="EQ59" s="20">
        <v>2.4</v>
      </c>
      <c r="ER59" s="20">
        <v>0</v>
      </c>
      <c r="ES59" s="20">
        <v>16.95</v>
      </c>
      <c r="ET59" s="20">
        <v>17.899999999999999</v>
      </c>
      <c r="EU59" s="20">
        <v>-129.6</v>
      </c>
      <c r="EV59" s="20">
        <v>-4.8</v>
      </c>
      <c r="EW59" s="20">
        <v>203.15</v>
      </c>
      <c r="EX59" s="20">
        <v>106.95</v>
      </c>
      <c r="EY59" s="20">
        <v>583.45000000000005</v>
      </c>
      <c r="EZ59" s="20">
        <v>16.649999999999999</v>
      </c>
      <c r="FA59" s="20">
        <v>9.75</v>
      </c>
      <c r="FB59" s="20">
        <v>11.55</v>
      </c>
      <c r="FC59" s="20">
        <v>49.3</v>
      </c>
      <c r="FD59" s="20">
        <v>285.5</v>
      </c>
      <c r="FE59" s="20">
        <v>5.0999999999999996</v>
      </c>
      <c r="FF59" s="20">
        <v>0</v>
      </c>
      <c r="FG59" s="20">
        <v>25.25</v>
      </c>
      <c r="FH59" s="20">
        <v>81.400000000000006</v>
      </c>
      <c r="FI59" s="20">
        <v>75.584999999999994</v>
      </c>
      <c r="FJ59" s="20">
        <v>2996.2849999999999</v>
      </c>
      <c r="FK59" s="21"/>
      <c r="FL59" s="20">
        <v>57.860264999999998</v>
      </c>
      <c r="FM59" s="20">
        <v>-0.57350000000000001</v>
      </c>
      <c r="FN59" s="20">
        <v>35.527999999999999</v>
      </c>
      <c r="FO59" s="20">
        <v>20.399999999999999</v>
      </c>
      <c r="FP59" s="20">
        <v>7.1435000000000004</v>
      </c>
      <c r="FQ59" s="20">
        <v>4.4787850000000002</v>
      </c>
      <c r="FR59" s="20">
        <v>-4.3</v>
      </c>
      <c r="FS59" s="20">
        <v>34.700000000000003</v>
      </c>
      <c r="FT59" s="20">
        <v>0</v>
      </c>
      <c r="FU59" s="20">
        <v>155.23705000000001</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796</v>
      </c>
      <c r="C5" s="1"/>
      <c r="D5" s="1"/>
      <c r="E5" s="1"/>
      <c r="F5" s="1"/>
      <c r="G5" s="1"/>
      <c r="H5" s="1"/>
    </row>
    <row r="6" spans="1:8" ht="22.95" customHeight="1" x14ac:dyDescent="0.3">
      <c r="A6" s="1"/>
      <c r="B6" s="202" t="s">
        <v>797</v>
      </c>
      <c r="C6" s="202" t="s">
        <v>798</v>
      </c>
      <c r="D6" s="202"/>
      <c r="E6" s="202" t="s">
        <v>799</v>
      </c>
      <c r="F6" s="202"/>
      <c r="G6" s="202"/>
      <c r="H6" s="202" t="s">
        <v>800</v>
      </c>
    </row>
    <row r="7" spans="1:8" ht="31.05" customHeight="1" x14ac:dyDescent="0.3">
      <c r="A7" s="1"/>
      <c r="B7" s="202"/>
      <c r="C7" s="24" t="s">
        <v>801</v>
      </c>
      <c r="D7" s="24" t="s">
        <v>802</v>
      </c>
      <c r="E7" s="24" t="s">
        <v>527</v>
      </c>
      <c r="F7" s="24" t="s">
        <v>526</v>
      </c>
      <c r="G7" s="24" t="s">
        <v>525</v>
      </c>
      <c r="H7" s="24" t="s">
        <v>803</v>
      </c>
    </row>
    <row r="8" spans="1:8" ht="10.95" customHeight="1" x14ac:dyDescent="0.3">
      <c r="A8" s="1"/>
      <c r="B8" s="25" t="s">
        <v>745</v>
      </c>
      <c r="C8" s="26">
        <v>0</v>
      </c>
      <c r="D8" s="26">
        <v>6106.6</v>
      </c>
      <c r="E8" s="27">
        <v>883.04920000000004</v>
      </c>
      <c r="F8" s="27">
        <v>3493.2846</v>
      </c>
      <c r="G8" s="27">
        <v>1730.2662</v>
      </c>
      <c r="H8" s="27">
        <v>250.26220000000001</v>
      </c>
    </row>
    <row r="9" spans="1:8" ht="10.95" customHeight="1" x14ac:dyDescent="0.3">
      <c r="A9" s="1"/>
      <c r="B9" s="25" t="s">
        <v>746</v>
      </c>
      <c r="C9" s="26">
        <v>0</v>
      </c>
      <c r="D9" s="26">
        <v>5968.2</v>
      </c>
      <c r="E9" s="27">
        <v>871.91859999999997</v>
      </c>
      <c r="F9" s="27">
        <v>3386.3757999999998</v>
      </c>
      <c r="G9" s="27">
        <v>1709.9056</v>
      </c>
      <c r="H9" s="27">
        <v>249.08629999999999</v>
      </c>
    </row>
    <row r="10" spans="1:8" ht="10.95" customHeight="1" x14ac:dyDescent="0.3">
      <c r="A10" s="1"/>
      <c r="B10" s="25" t="s">
        <v>747</v>
      </c>
      <c r="C10" s="26">
        <v>0</v>
      </c>
      <c r="D10" s="26">
        <v>5960.7</v>
      </c>
      <c r="E10" s="27">
        <v>895.35530000000006</v>
      </c>
      <c r="F10" s="27">
        <v>3372.9726000000001</v>
      </c>
      <c r="G10" s="27">
        <v>1692.3721</v>
      </c>
      <c r="H10" s="27">
        <v>244.8552</v>
      </c>
    </row>
    <row r="11" spans="1:8" ht="10.95" customHeight="1" x14ac:dyDescent="0.3">
      <c r="A11" s="1"/>
      <c r="B11" s="25" t="s">
        <v>748</v>
      </c>
      <c r="C11" s="26">
        <v>0</v>
      </c>
      <c r="D11" s="26">
        <v>5927.8</v>
      </c>
      <c r="E11" s="27">
        <v>887.85770000000002</v>
      </c>
      <c r="F11" s="27">
        <v>3359.7386999999999</v>
      </c>
      <c r="G11" s="27">
        <v>1680.2036000000001</v>
      </c>
      <c r="H11" s="27">
        <v>245.45240000000001</v>
      </c>
    </row>
    <row r="12" spans="1:8" ht="10.95" customHeight="1" x14ac:dyDescent="0.3">
      <c r="A12" s="1"/>
      <c r="B12" s="25" t="s">
        <v>749</v>
      </c>
      <c r="C12" s="26">
        <v>0</v>
      </c>
      <c r="D12" s="26">
        <v>5739.9</v>
      </c>
      <c r="E12" s="27">
        <v>871.60220000000004</v>
      </c>
      <c r="F12" s="27">
        <v>3197.0659999999998</v>
      </c>
      <c r="G12" s="27">
        <v>1671.2318</v>
      </c>
      <c r="H12" s="27">
        <v>244.44630000000001</v>
      </c>
    </row>
    <row r="13" spans="1:8" ht="10.95" customHeight="1" x14ac:dyDescent="0.3">
      <c r="A13" s="1"/>
      <c r="B13" s="25" t="s">
        <v>750</v>
      </c>
      <c r="C13" s="26">
        <v>0</v>
      </c>
      <c r="D13" s="26">
        <v>5833.1</v>
      </c>
      <c r="E13" s="27">
        <v>871.87170000000003</v>
      </c>
      <c r="F13" s="27">
        <v>3289.9580000000001</v>
      </c>
      <c r="G13" s="27">
        <v>1671.2702999999999</v>
      </c>
      <c r="H13" s="27">
        <v>245.28540000000001</v>
      </c>
    </row>
    <row r="14" spans="1:8" ht="10.95" customHeight="1" x14ac:dyDescent="0.3">
      <c r="A14" s="1"/>
      <c r="B14" s="25" t="s">
        <v>751</v>
      </c>
      <c r="C14" s="26">
        <v>0</v>
      </c>
      <c r="D14" s="26">
        <v>5802.1</v>
      </c>
      <c r="E14" s="27">
        <v>827.21410000000003</v>
      </c>
      <c r="F14" s="27">
        <v>3303.9548</v>
      </c>
      <c r="G14" s="27">
        <v>1670.9311</v>
      </c>
      <c r="H14" s="27">
        <v>243.09280000000001</v>
      </c>
    </row>
    <row r="15" spans="1:8" ht="10.95" customHeight="1" x14ac:dyDescent="0.3">
      <c r="A15" s="1"/>
      <c r="B15" s="25" t="s">
        <v>752</v>
      </c>
      <c r="C15" s="26">
        <v>0</v>
      </c>
      <c r="D15" s="26">
        <v>5805</v>
      </c>
      <c r="E15" s="27">
        <v>864.57079999999996</v>
      </c>
      <c r="F15" s="27">
        <v>3234.8562000000002</v>
      </c>
      <c r="G15" s="27">
        <v>1705.5730000000001</v>
      </c>
      <c r="H15" s="27">
        <v>246.11920000000001</v>
      </c>
    </row>
    <row r="16" spans="1:8" ht="10.95" customHeight="1" x14ac:dyDescent="0.3">
      <c r="A16" s="1"/>
      <c r="B16" s="25" t="s">
        <v>753</v>
      </c>
      <c r="C16" s="26">
        <v>0</v>
      </c>
      <c r="D16" s="26">
        <v>5798</v>
      </c>
      <c r="E16" s="27">
        <v>889.94550000000004</v>
      </c>
      <c r="F16" s="27">
        <v>3235.8627999999999</v>
      </c>
      <c r="G16" s="27">
        <v>1672.1917000000001</v>
      </c>
      <c r="H16" s="27">
        <v>242.9409</v>
      </c>
    </row>
    <row r="17" spans="1:8" ht="10.95" customHeight="1" x14ac:dyDescent="0.3">
      <c r="A17" s="1"/>
      <c r="B17" s="25" t="s">
        <v>754</v>
      </c>
      <c r="C17" s="26">
        <v>0</v>
      </c>
      <c r="D17" s="26">
        <v>5807.6</v>
      </c>
      <c r="E17" s="27">
        <v>863.48260000000005</v>
      </c>
      <c r="F17" s="27">
        <v>3250.6511</v>
      </c>
      <c r="G17" s="27">
        <v>1693.4663</v>
      </c>
      <c r="H17" s="27">
        <v>239.9913</v>
      </c>
    </row>
    <row r="18" spans="1:8" ht="10.95" customHeight="1" x14ac:dyDescent="0.3">
      <c r="A18" s="1"/>
      <c r="B18" s="25" t="s">
        <v>755</v>
      </c>
      <c r="C18" s="26">
        <v>0</v>
      </c>
      <c r="D18" s="26">
        <v>5963.3</v>
      </c>
      <c r="E18" s="27">
        <v>899.60209999999995</v>
      </c>
      <c r="F18" s="27">
        <v>3364.7651000000001</v>
      </c>
      <c r="G18" s="27">
        <v>1698.9328</v>
      </c>
      <c r="H18" s="27">
        <v>241.51</v>
      </c>
    </row>
    <row r="19" spans="1:8" ht="10.95" customHeight="1" x14ac:dyDescent="0.3">
      <c r="A19" s="1"/>
      <c r="B19" s="25" t="s">
        <v>756</v>
      </c>
      <c r="C19" s="26">
        <v>0</v>
      </c>
      <c r="D19" s="26">
        <v>6152</v>
      </c>
      <c r="E19" s="27">
        <v>956.59649999999999</v>
      </c>
      <c r="F19" s="27">
        <v>3482.5902999999998</v>
      </c>
      <c r="G19" s="27">
        <v>1712.8132000000001</v>
      </c>
      <c r="H19" s="27">
        <v>235.63200000000001</v>
      </c>
    </row>
    <row r="20" spans="1:8" ht="10.95" customHeight="1" x14ac:dyDescent="0.3">
      <c r="A20" s="1"/>
      <c r="B20" s="25" t="s">
        <v>757</v>
      </c>
      <c r="C20" s="26">
        <v>0</v>
      </c>
      <c r="D20" s="26">
        <v>6271.1</v>
      </c>
      <c r="E20" s="27">
        <v>1002.0398</v>
      </c>
      <c r="F20" s="27">
        <v>3592.2456999999999</v>
      </c>
      <c r="G20" s="27">
        <v>1676.8145</v>
      </c>
      <c r="H20" s="27">
        <v>227.74449999999999</v>
      </c>
    </row>
    <row r="21" spans="1:8" ht="10.95" customHeight="1" x14ac:dyDescent="0.3">
      <c r="A21" s="1"/>
      <c r="B21" s="25" t="s">
        <v>758</v>
      </c>
      <c r="C21" s="26">
        <v>0</v>
      </c>
      <c r="D21" s="26">
        <v>6276.7</v>
      </c>
      <c r="E21" s="27">
        <v>1013.8638</v>
      </c>
      <c r="F21" s="27">
        <v>3636.3780999999999</v>
      </c>
      <c r="G21" s="27">
        <v>1626.4581000000001</v>
      </c>
      <c r="H21" s="27">
        <v>220.75319999999999</v>
      </c>
    </row>
    <row r="22" spans="1:8" ht="10.95" customHeight="1" x14ac:dyDescent="0.3">
      <c r="A22" s="1"/>
      <c r="B22" s="25" t="s">
        <v>759</v>
      </c>
      <c r="C22" s="26">
        <v>0</v>
      </c>
      <c r="D22" s="26">
        <v>6410</v>
      </c>
      <c r="E22" s="27">
        <v>997.21749999999997</v>
      </c>
      <c r="F22" s="27">
        <v>3767.8105</v>
      </c>
      <c r="G22" s="27">
        <v>1644.972</v>
      </c>
      <c r="H22" s="27">
        <v>222.6728</v>
      </c>
    </row>
    <row r="23" spans="1:8" ht="10.95" customHeight="1" x14ac:dyDescent="0.3">
      <c r="A23" s="1"/>
      <c r="B23" s="25" t="s">
        <v>760</v>
      </c>
      <c r="C23" s="26">
        <v>0</v>
      </c>
      <c r="D23" s="26">
        <v>6570.6</v>
      </c>
      <c r="E23" s="27">
        <v>994.5077</v>
      </c>
      <c r="F23" s="27">
        <v>3896.2154999999998</v>
      </c>
      <c r="G23" s="27">
        <v>1679.8768</v>
      </c>
      <c r="H23" s="27">
        <v>227.953</v>
      </c>
    </row>
    <row r="24" spans="1:8" ht="10.95" customHeight="1" x14ac:dyDescent="0.3">
      <c r="A24" s="1"/>
      <c r="B24" s="25" t="s">
        <v>761</v>
      </c>
      <c r="C24" s="26">
        <v>0</v>
      </c>
      <c r="D24" s="26">
        <v>6833.8</v>
      </c>
      <c r="E24" s="27">
        <v>1047.2914000000001</v>
      </c>
      <c r="F24" s="27">
        <v>4045.2067999999999</v>
      </c>
      <c r="G24" s="27">
        <v>1741.3018</v>
      </c>
      <c r="H24" s="27">
        <v>232.80109999999999</v>
      </c>
    </row>
    <row r="25" spans="1:8" ht="10.95" customHeight="1" x14ac:dyDescent="0.3">
      <c r="A25" s="1"/>
      <c r="B25" s="25" t="s">
        <v>762</v>
      </c>
      <c r="C25" s="26">
        <v>0</v>
      </c>
      <c r="D25" s="26">
        <v>6975.3</v>
      </c>
      <c r="E25" s="27">
        <v>1068.0083999999999</v>
      </c>
      <c r="F25" s="27">
        <v>4172.7019</v>
      </c>
      <c r="G25" s="27">
        <v>1734.5897</v>
      </c>
      <c r="H25" s="27">
        <v>236.93819999999999</v>
      </c>
    </row>
    <row r="26" spans="1:8" ht="10.95" customHeight="1" x14ac:dyDescent="0.3">
      <c r="A26" s="1"/>
      <c r="B26" s="25" t="s">
        <v>763</v>
      </c>
      <c r="C26" s="26">
        <v>0</v>
      </c>
      <c r="D26" s="26">
        <v>7057.7</v>
      </c>
      <c r="E26" s="27">
        <v>1062.6117999999999</v>
      </c>
      <c r="F26" s="27">
        <v>4244.6620000000003</v>
      </c>
      <c r="G26" s="27">
        <v>1750.4262000000001</v>
      </c>
      <c r="H26" s="27">
        <v>237.93279999999999</v>
      </c>
    </row>
    <row r="27" spans="1:8" ht="10.95" customHeight="1" x14ac:dyDescent="0.3">
      <c r="A27" s="1"/>
      <c r="B27" s="25" t="s">
        <v>764</v>
      </c>
      <c r="C27" s="26">
        <v>0</v>
      </c>
      <c r="D27" s="26">
        <v>7194.2</v>
      </c>
      <c r="E27" s="27">
        <v>1110.3604</v>
      </c>
      <c r="F27" s="27">
        <v>4323.2403000000004</v>
      </c>
      <c r="G27" s="27">
        <v>1760.5993000000001</v>
      </c>
      <c r="H27" s="27">
        <v>242.8013</v>
      </c>
    </row>
    <row r="28" spans="1:8" ht="10.95" customHeight="1" x14ac:dyDescent="0.3">
      <c r="A28" s="1"/>
      <c r="B28" s="25" t="s">
        <v>765</v>
      </c>
      <c r="C28" s="26">
        <v>0</v>
      </c>
      <c r="D28" s="26">
        <v>7226.2</v>
      </c>
      <c r="E28" s="27">
        <v>1126.4844000000001</v>
      </c>
      <c r="F28" s="27">
        <v>4344.8688000000002</v>
      </c>
      <c r="G28" s="27">
        <v>1754.8468</v>
      </c>
      <c r="H28" s="27">
        <v>239.18039999999999</v>
      </c>
    </row>
    <row r="29" spans="1:8" ht="10.95" customHeight="1" x14ac:dyDescent="0.3">
      <c r="A29" s="1"/>
      <c r="B29" s="25" t="s">
        <v>766</v>
      </c>
      <c r="C29" s="26">
        <v>0</v>
      </c>
      <c r="D29" s="26">
        <v>7190.7</v>
      </c>
      <c r="E29" s="27">
        <v>1101.1206999999999</v>
      </c>
      <c r="F29" s="27">
        <v>4390.1145999999999</v>
      </c>
      <c r="G29" s="27">
        <v>1699.4647</v>
      </c>
      <c r="H29" s="27">
        <v>236.69659999999999</v>
      </c>
    </row>
    <row r="30" spans="1:8" ht="10.95" customHeight="1" x14ac:dyDescent="0.3">
      <c r="A30" s="1"/>
      <c r="B30" s="25" t="s">
        <v>767</v>
      </c>
      <c r="C30" s="26">
        <v>0</v>
      </c>
      <c r="D30" s="26">
        <v>7338.2</v>
      </c>
      <c r="E30" s="27">
        <v>1159.8245999999999</v>
      </c>
      <c r="F30" s="27">
        <v>4464.4805999999999</v>
      </c>
      <c r="G30" s="27">
        <v>1713.8948</v>
      </c>
      <c r="H30" s="27">
        <v>241.35390000000001</v>
      </c>
    </row>
    <row r="31" spans="1:8" ht="10.95" customHeight="1" x14ac:dyDescent="0.3">
      <c r="A31" s="1"/>
      <c r="B31" s="25" t="s">
        <v>768</v>
      </c>
      <c r="C31" s="26">
        <v>0</v>
      </c>
      <c r="D31" s="26">
        <v>7257.8</v>
      </c>
      <c r="E31" s="27">
        <v>1126.7193</v>
      </c>
      <c r="F31" s="27">
        <v>4428.6126999999997</v>
      </c>
      <c r="G31" s="27">
        <v>1702.4680000000001</v>
      </c>
      <c r="H31" s="27">
        <v>238.6429</v>
      </c>
    </row>
    <row r="32" spans="1:8" ht="10.95" customHeight="1" x14ac:dyDescent="0.3">
      <c r="A32" s="1"/>
      <c r="B32" s="25" t="s">
        <v>769</v>
      </c>
      <c r="C32" s="26">
        <v>0</v>
      </c>
      <c r="D32" s="26">
        <v>7208.1</v>
      </c>
      <c r="E32" s="27">
        <v>1154.6864</v>
      </c>
      <c r="F32" s="27">
        <v>4367.9405999999999</v>
      </c>
      <c r="G32" s="27">
        <v>1685.473</v>
      </c>
      <c r="H32" s="27">
        <v>233.74440000000001</v>
      </c>
    </row>
    <row r="33" spans="1:8" ht="10.95" customHeight="1" x14ac:dyDescent="0.3">
      <c r="A33" s="1"/>
      <c r="B33" s="25" t="s">
        <v>770</v>
      </c>
      <c r="C33" s="26">
        <v>0</v>
      </c>
      <c r="D33" s="26">
        <v>7109.8</v>
      </c>
      <c r="E33" s="27">
        <v>1113.049</v>
      </c>
      <c r="F33" s="27">
        <v>4340.5011000000004</v>
      </c>
      <c r="G33" s="27">
        <v>1656.2499</v>
      </c>
      <c r="H33" s="27">
        <v>232.38849999999999</v>
      </c>
    </row>
    <row r="34" spans="1:8" ht="10.95" customHeight="1" x14ac:dyDescent="0.3">
      <c r="A34" s="1"/>
      <c r="B34" s="25" t="s">
        <v>771</v>
      </c>
      <c r="C34" s="26">
        <v>0</v>
      </c>
      <c r="D34" s="26">
        <v>7037.4</v>
      </c>
      <c r="E34" s="27">
        <v>1114.2742000000001</v>
      </c>
      <c r="F34" s="27">
        <v>4275.2294000000002</v>
      </c>
      <c r="G34" s="27">
        <v>1647.8964000000001</v>
      </c>
      <c r="H34" s="27">
        <v>238.40199999999999</v>
      </c>
    </row>
    <row r="35" spans="1:8" ht="10.95" customHeight="1" x14ac:dyDescent="0.3">
      <c r="A35" s="1"/>
      <c r="B35" s="25" t="s">
        <v>772</v>
      </c>
      <c r="C35" s="26">
        <v>0</v>
      </c>
      <c r="D35" s="26">
        <v>7265.9</v>
      </c>
      <c r="E35" s="27">
        <v>1132.4831999999999</v>
      </c>
      <c r="F35" s="27">
        <v>4417.3050000000003</v>
      </c>
      <c r="G35" s="27">
        <v>1716.1117999999999</v>
      </c>
      <c r="H35" s="27">
        <v>242.7252</v>
      </c>
    </row>
    <row r="36" spans="1:8" ht="10.95" customHeight="1" x14ac:dyDescent="0.3">
      <c r="A36" s="1"/>
      <c r="B36" s="25" t="s">
        <v>773</v>
      </c>
      <c r="C36" s="26">
        <v>0</v>
      </c>
      <c r="D36" s="26">
        <v>7296.8</v>
      </c>
      <c r="E36" s="27">
        <v>1111.9527</v>
      </c>
      <c r="F36" s="27">
        <v>4426.6768000000002</v>
      </c>
      <c r="G36" s="27">
        <v>1758.1704999999999</v>
      </c>
      <c r="H36" s="27">
        <v>239.45779999999999</v>
      </c>
    </row>
    <row r="37" spans="1:8" ht="10.95" customHeight="1" x14ac:dyDescent="0.3">
      <c r="A37" s="1"/>
      <c r="B37" s="25" t="s">
        <v>774</v>
      </c>
      <c r="C37" s="26">
        <v>0</v>
      </c>
      <c r="D37" s="26">
        <v>7416.7</v>
      </c>
      <c r="E37" s="27">
        <v>1103.5417</v>
      </c>
      <c r="F37" s="27">
        <v>4554.0821999999998</v>
      </c>
      <c r="G37" s="27">
        <v>1759.0761</v>
      </c>
      <c r="H37" s="27">
        <v>239.71299999999999</v>
      </c>
    </row>
    <row r="38" spans="1:8" ht="10.95" customHeight="1" x14ac:dyDescent="0.3">
      <c r="A38" s="1"/>
      <c r="B38" s="25" t="s">
        <v>775</v>
      </c>
      <c r="C38" s="26">
        <v>0</v>
      </c>
      <c r="D38" s="26">
        <v>7419.1</v>
      </c>
      <c r="E38" s="27">
        <v>1133.93</v>
      </c>
      <c r="F38" s="27">
        <v>4516.5770000000002</v>
      </c>
      <c r="G38" s="27">
        <v>1768.5930000000001</v>
      </c>
      <c r="H38" s="27">
        <v>234.8098</v>
      </c>
    </row>
    <row r="39" spans="1:8" ht="10.95" customHeight="1" x14ac:dyDescent="0.3">
      <c r="A39" s="1"/>
      <c r="B39" s="25" t="s">
        <v>776</v>
      </c>
      <c r="C39" s="26">
        <v>0</v>
      </c>
      <c r="D39" s="26">
        <v>7371.4</v>
      </c>
      <c r="E39" s="27">
        <v>1133.4073000000001</v>
      </c>
      <c r="F39" s="27">
        <v>4471.4813999999997</v>
      </c>
      <c r="G39" s="27">
        <v>1766.5112999999999</v>
      </c>
      <c r="H39" s="27">
        <v>235.0445</v>
      </c>
    </row>
    <row r="40" spans="1:8" ht="10.95" customHeight="1" x14ac:dyDescent="0.3">
      <c r="A40" s="1"/>
      <c r="B40" s="25" t="s">
        <v>777</v>
      </c>
      <c r="C40" s="26">
        <v>0</v>
      </c>
      <c r="D40" s="26">
        <v>7390.5</v>
      </c>
      <c r="E40" s="27">
        <v>1145.3279</v>
      </c>
      <c r="F40" s="27">
        <v>4501.9371000000001</v>
      </c>
      <c r="G40" s="27">
        <v>1743.2349999999999</v>
      </c>
      <c r="H40" s="27">
        <v>241.5881</v>
      </c>
    </row>
    <row r="41" spans="1:8" ht="10.95" customHeight="1" x14ac:dyDescent="0.3">
      <c r="A41" s="1"/>
      <c r="B41" s="25" t="s">
        <v>778</v>
      </c>
      <c r="C41" s="26">
        <v>0</v>
      </c>
      <c r="D41" s="26">
        <v>7324.4</v>
      </c>
      <c r="E41" s="27">
        <v>1133.6880000000001</v>
      </c>
      <c r="F41" s="27">
        <v>4439.4520000000002</v>
      </c>
      <c r="G41" s="27">
        <v>1751.26</v>
      </c>
      <c r="H41" s="27">
        <v>230.97659999999999</v>
      </c>
    </row>
    <row r="42" spans="1:8" ht="10.95" customHeight="1" x14ac:dyDescent="0.3">
      <c r="A42" s="1"/>
      <c r="B42" s="25" t="s">
        <v>779</v>
      </c>
      <c r="C42" s="26">
        <v>0</v>
      </c>
      <c r="D42" s="26">
        <v>7333.6</v>
      </c>
      <c r="E42" s="27">
        <v>1094.5036</v>
      </c>
      <c r="F42" s="27">
        <v>4454.5416999999998</v>
      </c>
      <c r="G42" s="27">
        <v>1784.5546999999999</v>
      </c>
      <c r="H42" s="27">
        <v>222.05260000000001</v>
      </c>
    </row>
    <row r="43" spans="1:8" ht="10.95" customHeight="1" x14ac:dyDescent="0.3">
      <c r="A43" s="1"/>
      <c r="B43" s="25" t="s">
        <v>780</v>
      </c>
      <c r="C43" s="26">
        <v>0</v>
      </c>
      <c r="D43" s="26">
        <v>7222</v>
      </c>
      <c r="E43" s="27">
        <v>1065.4079999999999</v>
      </c>
      <c r="F43" s="27">
        <v>4299.8283000000001</v>
      </c>
      <c r="G43" s="27">
        <v>1856.7637</v>
      </c>
      <c r="H43" s="27">
        <v>220.04259999999999</v>
      </c>
    </row>
    <row r="44" spans="1:8" ht="10.95" customHeight="1" x14ac:dyDescent="0.3">
      <c r="A44" s="1"/>
      <c r="B44" s="25" t="s">
        <v>781</v>
      </c>
      <c r="C44" s="26">
        <v>0</v>
      </c>
      <c r="D44" s="26">
        <v>7546</v>
      </c>
      <c r="E44" s="27">
        <v>1151.4186999999999</v>
      </c>
      <c r="F44" s="27">
        <v>4523.4389000000001</v>
      </c>
      <c r="G44" s="27">
        <v>1871.1424</v>
      </c>
      <c r="H44" s="27">
        <v>219.8715</v>
      </c>
    </row>
    <row r="45" spans="1:8" ht="10.95" customHeight="1" x14ac:dyDescent="0.3">
      <c r="A45" s="1"/>
      <c r="B45" s="25" t="s">
        <v>782</v>
      </c>
      <c r="C45" s="26">
        <v>0</v>
      </c>
      <c r="D45" s="26">
        <v>7518.9</v>
      </c>
      <c r="E45" s="27">
        <v>1194.7646</v>
      </c>
      <c r="F45" s="27">
        <v>4486.2542999999996</v>
      </c>
      <c r="G45" s="27">
        <v>1837.8811000000001</v>
      </c>
      <c r="H45" s="27">
        <v>219.22329999999999</v>
      </c>
    </row>
    <row r="46" spans="1:8" ht="10.95" customHeight="1" x14ac:dyDescent="0.3">
      <c r="A46" s="1"/>
      <c r="B46" s="25" t="s">
        <v>783</v>
      </c>
      <c r="C46" s="26">
        <v>0</v>
      </c>
      <c r="D46" s="26">
        <v>7497.9</v>
      </c>
      <c r="E46" s="27">
        <v>1200.8181999999999</v>
      </c>
      <c r="F46" s="27">
        <v>4465.4318999999996</v>
      </c>
      <c r="G46" s="27">
        <v>1831.6498999999999</v>
      </c>
      <c r="H46" s="27">
        <v>220.16919999999999</v>
      </c>
    </row>
    <row r="47" spans="1:8" ht="10.95" customHeight="1" x14ac:dyDescent="0.3">
      <c r="A47" s="1"/>
      <c r="B47" s="25" t="s">
        <v>784</v>
      </c>
      <c r="C47" s="26">
        <v>0</v>
      </c>
      <c r="D47" s="26">
        <v>7506.2</v>
      </c>
      <c r="E47" s="27">
        <v>1196.7822000000001</v>
      </c>
      <c r="F47" s="27">
        <v>4460.2951999999996</v>
      </c>
      <c r="G47" s="27">
        <v>1849.1225999999999</v>
      </c>
      <c r="H47" s="27">
        <v>228.9659</v>
      </c>
    </row>
    <row r="48" spans="1:8" ht="10.95" customHeight="1" x14ac:dyDescent="0.3">
      <c r="A48" s="1"/>
      <c r="B48" s="25" t="s">
        <v>785</v>
      </c>
      <c r="C48" s="26">
        <v>0</v>
      </c>
      <c r="D48" s="26">
        <v>7422.3</v>
      </c>
      <c r="E48" s="27">
        <v>1183.7593999999999</v>
      </c>
      <c r="F48" s="27">
        <v>4393.1760999999997</v>
      </c>
      <c r="G48" s="27">
        <v>1845.3644999999999</v>
      </c>
      <c r="H48" s="27">
        <v>229.77539999999999</v>
      </c>
    </row>
    <row r="49" spans="1:8" ht="10.95" customHeight="1" x14ac:dyDescent="0.3">
      <c r="A49" s="1"/>
      <c r="B49" s="25" t="s">
        <v>786</v>
      </c>
      <c r="C49" s="26">
        <v>0</v>
      </c>
      <c r="D49" s="26">
        <v>7389.6</v>
      </c>
      <c r="E49" s="27">
        <v>1166.8128999999999</v>
      </c>
      <c r="F49" s="27">
        <v>4383.6876000000002</v>
      </c>
      <c r="G49" s="27">
        <v>1839.0995</v>
      </c>
      <c r="H49" s="27">
        <v>238.09200000000001</v>
      </c>
    </row>
    <row r="50" spans="1:8" ht="10.95" customHeight="1" x14ac:dyDescent="0.3">
      <c r="A50" s="1"/>
      <c r="B50" s="25" t="s">
        <v>787</v>
      </c>
      <c r="C50" s="26">
        <v>0</v>
      </c>
      <c r="D50" s="26">
        <v>7299.5</v>
      </c>
      <c r="E50" s="27">
        <v>1146.5066999999999</v>
      </c>
      <c r="F50" s="27">
        <v>4332.4233000000004</v>
      </c>
      <c r="G50" s="27">
        <v>1820.57</v>
      </c>
      <c r="H50" s="27">
        <v>243.51499999999999</v>
      </c>
    </row>
    <row r="51" spans="1:8" ht="10.95" customHeight="1" x14ac:dyDescent="0.3">
      <c r="A51" s="1"/>
      <c r="B51" s="25" t="s">
        <v>788</v>
      </c>
      <c r="C51" s="26">
        <v>0</v>
      </c>
      <c r="D51" s="26">
        <v>7261.7</v>
      </c>
      <c r="E51" s="27">
        <v>1096.1264000000001</v>
      </c>
      <c r="F51" s="27">
        <v>4360.4198999999999</v>
      </c>
      <c r="G51" s="27">
        <v>1805.1537000000001</v>
      </c>
      <c r="H51" s="27">
        <v>241.9178</v>
      </c>
    </row>
    <row r="52" spans="1:8" ht="10.95" customHeight="1" x14ac:dyDescent="0.3">
      <c r="A52" s="1"/>
      <c r="B52" s="25" t="s">
        <v>789</v>
      </c>
      <c r="C52" s="26">
        <v>0</v>
      </c>
      <c r="D52" s="26">
        <v>7208.6</v>
      </c>
      <c r="E52" s="27">
        <v>1090.3087</v>
      </c>
      <c r="F52" s="27">
        <v>4341.6305000000002</v>
      </c>
      <c r="G52" s="27">
        <v>1776.6608000000001</v>
      </c>
      <c r="H52" s="27">
        <v>244.02950000000001</v>
      </c>
    </row>
    <row r="53" spans="1:8" ht="10.95" customHeight="1" x14ac:dyDescent="0.3">
      <c r="A53" s="1"/>
      <c r="B53" s="25" t="s">
        <v>790</v>
      </c>
      <c r="C53" s="26">
        <v>0</v>
      </c>
      <c r="D53" s="26">
        <v>6850.6</v>
      </c>
      <c r="E53" s="27">
        <v>984.91420000000005</v>
      </c>
      <c r="F53" s="27">
        <v>4130.5815000000002</v>
      </c>
      <c r="G53" s="27">
        <v>1735.1043</v>
      </c>
      <c r="H53" s="27">
        <v>238.80869999999999</v>
      </c>
    </row>
    <row r="54" spans="1:8" ht="10.95" customHeight="1" x14ac:dyDescent="0.3">
      <c r="A54" s="1"/>
      <c r="B54" s="25" t="s">
        <v>791</v>
      </c>
      <c r="C54" s="26">
        <v>0</v>
      </c>
      <c r="D54" s="26">
        <v>6659.7</v>
      </c>
      <c r="E54" s="27">
        <v>1010.6446</v>
      </c>
      <c r="F54" s="27">
        <v>3930.1143000000002</v>
      </c>
      <c r="G54" s="27">
        <v>1718.9411</v>
      </c>
      <c r="H54" s="27">
        <v>238.2568</v>
      </c>
    </row>
    <row r="55" spans="1:8" ht="10.95" customHeight="1" x14ac:dyDescent="0.3">
      <c r="A55" s="1"/>
      <c r="B55" s="25" t="s">
        <v>70</v>
      </c>
      <c r="C55" s="26">
        <v>0</v>
      </c>
      <c r="D55" s="26">
        <v>6588.1</v>
      </c>
      <c r="E55" s="27">
        <v>962.12739999999997</v>
      </c>
      <c r="F55" s="27">
        <v>3926.2582000000002</v>
      </c>
      <c r="G55" s="27">
        <v>1699.7144000000001</v>
      </c>
      <c r="H55" s="27">
        <v>239.875</v>
      </c>
    </row>
    <row r="56" spans="1:8" ht="16.95" customHeight="1" x14ac:dyDescent="0.3">
      <c r="A56" s="1"/>
      <c r="B56" s="28" t="s">
        <v>804</v>
      </c>
      <c r="C56" s="29">
        <v>0</v>
      </c>
      <c r="D56" s="29">
        <v>7546</v>
      </c>
      <c r="E56" s="30">
        <v>1200.8181999999999</v>
      </c>
      <c r="F56" s="30">
        <v>4554.0821999999998</v>
      </c>
      <c r="G56" s="30">
        <v>1871.1424</v>
      </c>
      <c r="H56" s="30">
        <v>250.26220000000001</v>
      </c>
    </row>
    <row r="57" spans="1:8" ht="16.95" customHeight="1" x14ac:dyDescent="0.3">
      <c r="A57" s="1"/>
      <c r="B57" s="28" t="s">
        <v>805</v>
      </c>
      <c r="C57" s="29">
        <v>0</v>
      </c>
      <c r="D57" s="29">
        <v>5739.9</v>
      </c>
      <c r="E57" s="30">
        <v>827.21410000000003</v>
      </c>
      <c r="F57" s="30">
        <v>3197.0659999999998</v>
      </c>
      <c r="G57" s="30">
        <v>1626.4581000000001</v>
      </c>
      <c r="H57" s="30">
        <v>219.22329999999999</v>
      </c>
    </row>
    <row r="58" spans="1:8" ht="16.95" customHeight="1" x14ac:dyDescent="0.3">
      <c r="A58" s="1"/>
      <c r="B58" s="28" t="s">
        <v>806</v>
      </c>
      <c r="C58" s="29">
        <v>0</v>
      </c>
      <c r="D58" s="29">
        <v>6825.2375000000002</v>
      </c>
      <c r="E58" s="30">
        <v>1046.1323354166666</v>
      </c>
      <c r="F58" s="30">
        <v>4043.2891208333331</v>
      </c>
      <c r="G58" s="30">
        <v>1735.8160437500001</v>
      </c>
      <c r="H58" s="30">
        <v>236.40812291666666</v>
      </c>
    </row>
    <row r="59" spans="1:8" ht="16.95" customHeight="1" x14ac:dyDescent="0.3">
      <c r="A59" s="1"/>
      <c r="B59" s="23" t="s">
        <v>807</v>
      </c>
      <c r="C59" s="31">
        <v>0</v>
      </c>
      <c r="D59" s="31">
        <v>163805.70000000001</v>
      </c>
      <c r="E59" s="32">
        <v>25107.176049999998</v>
      </c>
      <c r="F59" s="32">
        <v>97038.938899999994</v>
      </c>
      <c r="G59" s="32">
        <v>41659.585050000002</v>
      </c>
      <c r="H59" s="32">
        <v>5673.7949500000004</v>
      </c>
    </row>
    <row r="60" spans="1:8" x14ac:dyDescent="0.3">
      <c r="A60" s="1"/>
      <c r="B60" s="1"/>
      <c r="C60" s="1"/>
      <c r="D60" s="1"/>
      <c r="E60" s="1"/>
      <c r="F60" s="1"/>
      <c r="G60" s="1"/>
      <c r="H60" s="1"/>
    </row>
    <row r="61" spans="1:8" ht="15.6" x14ac:dyDescent="0.3">
      <c r="A61" s="1"/>
      <c r="B61" s="33" t="s">
        <v>808</v>
      </c>
      <c r="C61" s="1"/>
      <c r="D61" s="1"/>
      <c r="E61" s="1"/>
      <c r="F61" s="1"/>
      <c r="G61" s="1"/>
      <c r="H61" s="1"/>
    </row>
    <row r="62" spans="1:8" ht="15.6" x14ac:dyDescent="0.3">
      <c r="A62" s="1"/>
      <c r="B62" s="33"/>
      <c r="C62" s="1"/>
      <c r="D62" s="1"/>
      <c r="E62" s="1"/>
      <c r="F62" s="1"/>
      <c r="G62" s="1"/>
      <c r="H62" s="1"/>
    </row>
    <row r="63" spans="1:8" x14ac:dyDescent="0.3">
      <c r="A63" s="1"/>
      <c r="B63" s="34"/>
      <c r="C63" s="34"/>
      <c r="D63" s="1" t="s">
        <v>809</v>
      </c>
      <c r="E63" s="35"/>
      <c r="F63" s="1"/>
      <c r="G63" s="1"/>
      <c r="H63" s="1"/>
    </row>
    <row r="64" spans="1:8" x14ac:dyDescent="0.3">
      <c r="A64" s="1"/>
      <c r="B64" s="36"/>
      <c r="C64" s="36"/>
      <c r="D64" s="1" t="s">
        <v>810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797</v>
      </c>
      <c r="C6" s="203" t="s">
        <v>812</v>
      </c>
      <c r="D6" s="203"/>
      <c r="E6" s="203"/>
      <c r="F6" s="203"/>
      <c r="G6" s="203"/>
      <c r="H6" s="203"/>
      <c r="I6" s="203"/>
      <c r="J6" s="203"/>
      <c r="K6" s="203"/>
      <c r="L6" s="203"/>
      <c r="M6" s="203"/>
      <c r="N6" s="203"/>
      <c r="O6" s="203"/>
      <c r="P6" s="203"/>
      <c r="Q6" s="203"/>
      <c r="R6" s="203"/>
      <c r="S6" s="203"/>
      <c r="T6" s="203"/>
      <c r="U6" s="203"/>
      <c r="V6" s="203"/>
      <c r="W6" s="203"/>
      <c r="X6" s="204" t="s">
        <v>813</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814</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815</v>
      </c>
      <c r="D7" s="38" t="s">
        <v>816</v>
      </c>
      <c r="E7" s="38" t="s">
        <v>817</v>
      </c>
      <c r="F7" s="38" t="s">
        <v>818</v>
      </c>
      <c r="G7" s="38" t="s">
        <v>819</v>
      </c>
      <c r="H7" s="38" t="s">
        <v>820</v>
      </c>
      <c r="I7" s="38" t="s">
        <v>821</v>
      </c>
      <c r="J7" s="38" t="s">
        <v>822</v>
      </c>
      <c r="K7" s="38" t="s">
        <v>823</v>
      </c>
      <c r="L7" s="38" t="s">
        <v>824</v>
      </c>
      <c r="M7" s="38" t="s">
        <v>825</v>
      </c>
      <c r="N7" s="38" t="s">
        <v>826</v>
      </c>
      <c r="O7" s="38" t="s">
        <v>827</v>
      </c>
      <c r="P7" s="38" t="s">
        <v>828</v>
      </c>
      <c r="Q7" s="38" t="s">
        <v>829</v>
      </c>
      <c r="R7" s="38" t="s">
        <v>830</v>
      </c>
      <c r="S7" s="38" t="s">
        <v>831</v>
      </c>
      <c r="T7" s="38" t="s">
        <v>832</v>
      </c>
      <c r="U7" s="38" t="s">
        <v>833</v>
      </c>
      <c r="V7" s="38" t="s">
        <v>834</v>
      </c>
      <c r="W7" s="38" t="s">
        <v>835</v>
      </c>
      <c r="X7" s="39" t="s">
        <v>836</v>
      </c>
      <c r="Y7" s="39" t="s">
        <v>837</v>
      </c>
      <c r="Z7" s="39" t="s">
        <v>838</v>
      </c>
      <c r="AA7" s="39" t="s">
        <v>815</v>
      </c>
      <c r="AB7" s="39" t="s">
        <v>816</v>
      </c>
      <c r="AC7" s="39" t="s">
        <v>839</v>
      </c>
      <c r="AD7" s="39" t="s">
        <v>819</v>
      </c>
      <c r="AE7" s="39" t="s">
        <v>820</v>
      </c>
      <c r="AF7" s="39" t="s">
        <v>840</v>
      </c>
      <c r="AG7" s="39" t="s">
        <v>821</v>
      </c>
      <c r="AH7" s="39" t="s">
        <v>841</v>
      </c>
      <c r="AI7" s="39" t="s">
        <v>842</v>
      </c>
      <c r="AJ7" s="39" t="s">
        <v>843</v>
      </c>
      <c r="AK7" s="39" t="s">
        <v>844</v>
      </c>
      <c r="AL7" s="39" t="s">
        <v>845</v>
      </c>
      <c r="AM7" s="39" t="s">
        <v>328</v>
      </c>
      <c r="AN7" s="39" t="s">
        <v>846</v>
      </c>
      <c r="AO7" s="39" t="s">
        <v>847</v>
      </c>
      <c r="AP7" s="39" t="s">
        <v>330</v>
      </c>
      <c r="AQ7" s="39" t="s">
        <v>848</v>
      </c>
      <c r="AR7" s="39" t="s">
        <v>849</v>
      </c>
      <c r="AS7" s="39" t="s">
        <v>850</v>
      </c>
      <c r="AT7" s="39" t="s">
        <v>851</v>
      </c>
      <c r="AU7" s="39" t="s">
        <v>852</v>
      </c>
      <c r="AV7" s="39" t="s">
        <v>853</v>
      </c>
      <c r="AW7" s="39" t="s">
        <v>854</v>
      </c>
      <c r="AX7" s="39" t="s">
        <v>828</v>
      </c>
      <c r="AY7" s="39" t="s">
        <v>855</v>
      </c>
      <c r="AZ7" s="39" t="s">
        <v>856</v>
      </c>
      <c r="BA7" s="39" t="s">
        <v>857</v>
      </c>
      <c r="BB7" s="39" t="s">
        <v>829</v>
      </c>
      <c r="BC7" s="39" t="s">
        <v>858</v>
      </c>
      <c r="BD7" s="39" t="s">
        <v>831</v>
      </c>
      <c r="BE7" s="39" t="s">
        <v>859</v>
      </c>
      <c r="BF7" s="39" t="s">
        <v>860</v>
      </c>
      <c r="BG7" s="39" t="s">
        <v>861</v>
      </c>
      <c r="BH7" s="39" t="s">
        <v>862</v>
      </c>
      <c r="BI7" s="39" t="s">
        <v>863</v>
      </c>
      <c r="BJ7" s="39" t="s">
        <v>833</v>
      </c>
      <c r="BK7" s="39" t="s">
        <v>864</v>
      </c>
      <c r="BL7" s="39" t="s">
        <v>865</v>
      </c>
      <c r="BM7" s="39" t="s">
        <v>834</v>
      </c>
      <c r="BN7" s="39" t="s">
        <v>584</v>
      </c>
      <c r="BO7" s="39" t="s">
        <v>835</v>
      </c>
      <c r="BP7" s="38" t="s">
        <v>866</v>
      </c>
      <c r="BQ7" s="38" t="s">
        <v>815</v>
      </c>
      <c r="BR7" s="38" t="s">
        <v>867</v>
      </c>
      <c r="BS7" s="38" t="s">
        <v>868</v>
      </c>
      <c r="BT7" s="38" t="s">
        <v>869</v>
      </c>
      <c r="BU7" s="38" t="s">
        <v>870</v>
      </c>
      <c r="BV7" s="38" t="s">
        <v>871</v>
      </c>
      <c r="BW7" s="38" t="s">
        <v>872</v>
      </c>
      <c r="BX7" s="38" t="s">
        <v>873</v>
      </c>
      <c r="BY7" s="38" t="s">
        <v>821</v>
      </c>
      <c r="BZ7" s="38" t="s">
        <v>874</v>
      </c>
      <c r="CA7" s="38" t="s">
        <v>875</v>
      </c>
      <c r="CB7" s="38" t="s">
        <v>845</v>
      </c>
      <c r="CC7" s="38" t="s">
        <v>847</v>
      </c>
      <c r="CD7" s="38" t="s">
        <v>330</v>
      </c>
      <c r="CE7" s="38" t="s">
        <v>334</v>
      </c>
      <c r="CF7" s="38" t="s">
        <v>876</v>
      </c>
      <c r="CG7" s="38" t="s">
        <v>877</v>
      </c>
      <c r="CH7" s="38" t="s">
        <v>850</v>
      </c>
      <c r="CI7" s="38" t="s">
        <v>851</v>
      </c>
      <c r="CJ7" s="38" t="s">
        <v>852</v>
      </c>
      <c r="CK7" s="38" t="s">
        <v>854</v>
      </c>
      <c r="CL7" s="38" t="s">
        <v>878</v>
      </c>
      <c r="CM7" s="38" t="s">
        <v>829</v>
      </c>
      <c r="CN7" s="38" t="s">
        <v>831</v>
      </c>
      <c r="CO7" s="38" t="s">
        <v>879</v>
      </c>
      <c r="CP7" s="38" t="s">
        <v>415</v>
      </c>
      <c r="CQ7" s="38" t="s">
        <v>833</v>
      </c>
      <c r="CR7" s="38" t="s">
        <v>584</v>
      </c>
      <c r="CS7" s="38" t="s">
        <v>835</v>
      </c>
      <c r="CT7" s="38" t="s">
        <v>880</v>
      </c>
    </row>
    <row r="8" spans="1:98" ht="15.6" x14ac:dyDescent="0.3">
      <c r="A8" s="1"/>
      <c r="B8" s="40" t="s">
        <v>745</v>
      </c>
      <c r="C8" s="41"/>
      <c r="D8" s="41"/>
      <c r="E8" s="41">
        <v>39.766849999999998</v>
      </c>
      <c r="F8" s="41">
        <v>12.117000000000001</v>
      </c>
      <c r="G8" s="41"/>
      <c r="H8" s="41"/>
      <c r="I8" s="41"/>
      <c r="J8" s="41"/>
      <c r="K8" s="41"/>
      <c r="L8" s="41">
        <v>25.0122</v>
      </c>
      <c r="M8" s="41">
        <v>14.4732</v>
      </c>
      <c r="N8" s="41">
        <v>9.67</v>
      </c>
      <c r="O8" s="41">
        <v>29.24</v>
      </c>
      <c r="P8" s="41"/>
      <c r="Q8" s="41"/>
      <c r="R8" s="41">
        <v>49.155000000000001</v>
      </c>
      <c r="S8" s="41"/>
      <c r="T8" s="41">
        <v>46.363</v>
      </c>
      <c r="U8" s="41"/>
      <c r="V8" s="41">
        <v>9.3000000000000007</v>
      </c>
      <c r="W8" s="41"/>
      <c r="X8" s="41">
        <v>153.05251999999999</v>
      </c>
      <c r="Y8" s="41"/>
      <c r="Z8" s="41">
        <v>2.98935</v>
      </c>
      <c r="AA8" s="41"/>
      <c r="AB8" s="41"/>
      <c r="AC8" s="41">
        <v>14.88</v>
      </c>
      <c r="AD8" s="41"/>
      <c r="AE8" s="41"/>
      <c r="AF8" s="41"/>
      <c r="AG8" s="41"/>
      <c r="AH8" s="41">
        <v>4.9344999999999999</v>
      </c>
      <c r="AI8" s="41"/>
      <c r="AJ8" s="41">
        <v>5.33786</v>
      </c>
      <c r="AK8" s="41">
        <v>0</v>
      </c>
      <c r="AL8" s="41">
        <v>0.97250000000000003</v>
      </c>
      <c r="AM8" s="41">
        <v>50.191769999999998</v>
      </c>
      <c r="AN8" s="41">
        <v>132.94122999999999</v>
      </c>
      <c r="AO8" s="41">
        <v>27.552099999999999</v>
      </c>
      <c r="AP8" s="41">
        <v>0.81</v>
      </c>
      <c r="AQ8" s="41">
        <v>165.66</v>
      </c>
      <c r="AR8" s="41"/>
      <c r="AS8" s="41">
        <v>37.882359999999998</v>
      </c>
      <c r="AT8" s="41">
        <v>34.601709999999997</v>
      </c>
      <c r="AU8" s="41"/>
      <c r="AV8" s="41">
        <v>190.95364000000001</v>
      </c>
      <c r="AW8" s="41">
        <v>35.714599999999997</v>
      </c>
      <c r="AX8" s="41"/>
      <c r="AY8" s="41">
        <v>0.66835999999999995</v>
      </c>
      <c r="AZ8" s="41"/>
      <c r="BA8" s="41">
        <v>2.4</v>
      </c>
      <c r="BB8" s="41"/>
      <c r="BC8" s="41">
        <v>71.823939999999993</v>
      </c>
      <c r="BD8" s="41"/>
      <c r="BE8" s="41">
        <v>12</v>
      </c>
      <c r="BF8" s="41"/>
      <c r="BG8" s="41"/>
      <c r="BH8" s="41"/>
      <c r="BI8" s="41">
        <v>11.570069999999999</v>
      </c>
      <c r="BJ8" s="41"/>
      <c r="BK8" s="41">
        <v>3.8882500000000002</v>
      </c>
      <c r="BL8" s="41"/>
      <c r="BM8" s="41"/>
      <c r="BN8" s="41">
        <v>18.93</v>
      </c>
      <c r="BO8" s="41">
        <v>1.67</v>
      </c>
      <c r="BP8" s="41">
        <v>141.90780000000001</v>
      </c>
      <c r="BQ8" s="41"/>
      <c r="BR8" s="41">
        <v>4.8518999999999997</v>
      </c>
      <c r="BS8" s="41">
        <v>128.52101999999999</v>
      </c>
      <c r="BT8" s="41">
        <v>14.10187</v>
      </c>
      <c r="BU8" s="41"/>
      <c r="BV8" s="41">
        <v>31.250299999999999</v>
      </c>
      <c r="BW8" s="41">
        <v>3.85819</v>
      </c>
      <c r="BX8" s="41"/>
      <c r="BY8" s="41"/>
      <c r="BZ8" s="41">
        <v>88.539429999999996</v>
      </c>
      <c r="CA8" s="41">
        <v>24.698270000000001</v>
      </c>
      <c r="CB8" s="41">
        <v>0.34849999999999998</v>
      </c>
      <c r="CC8" s="41">
        <v>0.65600000000000003</v>
      </c>
      <c r="CD8" s="41">
        <v>25.861270000000001</v>
      </c>
      <c r="CE8" s="41">
        <v>465.74446</v>
      </c>
      <c r="CF8" s="41">
        <v>7.7798999999999996</v>
      </c>
      <c r="CG8" s="41">
        <v>146.62780000000001</v>
      </c>
      <c r="CH8" s="41">
        <v>18.573699999999999</v>
      </c>
      <c r="CI8" s="41"/>
      <c r="CJ8" s="41"/>
      <c r="CK8" s="41">
        <v>18.053799999999999</v>
      </c>
      <c r="CL8" s="41">
        <v>4.5491299999999999</v>
      </c>
      <c r="CM8" s="41"/>
      <c r="CN8" s="41"/>
      <c r="CO8" s="41">
        <v>14.729649999999999</v>
      </c>
      <c r="CP8" s="41">
        <v>255.37</v>
      </c>
      <c r="CQ8" s="41"/>
      <c r="CR8" s="41">
        <v>38.868000000000002</v>
      </c>
      <c r="CS8" s="41"/>
      <c r="CT8" s="41">
        <v>28.391999999999999</v>
      </c>
    </row>
    <row r="9" spans="1:98" ht="15.6" x14ac:dyDescent="0.3">
      <c r="A9" s="1"/>
      <c r="B9" s="42" t="s">
        <v>746</v>
      </c>
      <c r="C9" s="43"/>
      <c r="D9" s="43"/>
      <c r="E9" s="43">
        <v>41.506689999999999</v>
      </c>
      <c r="F9" s="43">
        <v>12.295</v>
      </c>
      <c r="G9" s="43"/>
      <c r="H9" s="43"/>
      <c r="I9" s="43"/>
      <c r="J9" s="43"/>
      <c r="K9" s="43"/>
      <c r="L9" s="43">
        <v>24.8066</v>
      </c>
      <c r="M9" s="43">
        <v>14.2658</v>
      </c>
      <c r="N9" s="43">
        <v>10.19</v>
      </c>
      <c r="O9" s="43">
        <v>28.891999999999999</v>
      </c>
      <c r="P9" s="43"/>
      <c r="Q9" s="43"/>
      <c r="R9" s="43">
        <v>48.735999999999997</v>
      </c>
      <c r="S9" s="43"/>
      <c r="T9" s="43">
        <v>51.113199999999999</v>
      </c>
      <c r="U9" s="43"/>
      <c r="V9" s="43">
        <v>9.4</v>
      </c>
      <c r="W9" s="43"/>
      <c r="X9" s="43">
        <v>142.13253</v>
      </c>
      <c r="Y9" s="43"/>
      <c r="Z9" s="43">
        <v>3.1059100000000002</v>
      </c>
      <c r="AA9" s="43"/>
      <c r="AB9" s="43"/>
      <c r="AC9" s="43">
        <v>15.64</v>
      </c>
      <c r="AD9" s="43"/>
      <c r="AE9" s="43"/>
      <c r="AF9" s="43"/>
      <c r="AG9" s="43"/>
      <c r="AH9" s="43">
        <v>4.8160999999999996</v>
      </c>
      <c r="AI9" s="43"/>
      <c r="AJ9" s="43">
        <v>5.3343100000000003</v>
      </c>
      <c r="AK9" s="43">
        <v>0</v>
      </c>
      <c r="AL9" s="43">
        <v>0.85070000000000001</v>
      </c>
      <c r="AM9" s="43">
        <v>49.825510000000001</v>
      </c>
      <c r="AN9" s="43">
        <v>135.81086999999999</v>
      </c>
      <c r="AO9" s="43">
        <v>26.8947</v>
      </c>
      <c r="AP9" s="43">
        <v>0.7</v>
      </c>
      <c r="AQ9" s="43">
        <v>167.22</v>
      </c>
      <c r="AR9" s="43"/>
      <c r="AS9" s="43">
        <v>37.919139999999999</v>
      </c>
      <c r="AT9" s="43">
        <v>34.063139999999997</v>
      </c>
      <c r="AU9" s="43"/>
      <c r="AV9" s="43">
        <v>192.10138000000001</v>
      </c>
      <c r="AW9" s="43">
        <v>35.319699999999997</v>
      </c>
      <c r="AX9" s="43"/>
      <c r="AY9" s="43">
        <v>0.73619999999999997</v>
      </c>
      <c r="AZ9" s="43"/>
      <c r="BA9" s="43">
        <v>2.2999999999999998</v>
      </c>
      <c r="BB9" s="43"/>
      <c r="BC9" s="43">
        <v>71.893370000000004</v>
      </c>
      <c r="BD9" s="43"/>
      <c r="BE9" s="43">
        <v>12</v>
      </c>
      <c r="BF9" s="43"/>
      <c r="BG9" s="43"/>
      <c r="BH9" s="43"/>
      <c r="BI9" s="43">
        <v>11.90305</v>
      </c>
      <c r="BJ9" s="43"/>
      <c r="BK9" s="43">
        <v>3.9777100000000001</v>
      </c>
      <c r="BL9" s="43"/>
      <c r="BM9" s="43"/>
      <c r="BN9" s="43">
        <v>18.47</v>
      </c>
      <c r="BO9" s="43">
        <v>1.66</v>
      </c>
      <c r="BP9" s="43">
        <v>137.43056999999999</v>
      </c>
      <c r="BQ9" s="43"/>
      <c r="BR9" s="43">
        <v>4.7272999999999996</v>
      </c>
      <c r="BS9" s="43">
        <v>122.31063</v>
      </c>
      <c r="BT9" s="43">
        <v>13.212619999999999</v>
      </c>
      <c r="BU9" s="43"/>
      <c r="BV9" s="43">
        <v>31.163</v>
      </c>
      <c r="BW9" s="43">
        <v>3.9634800000000001</v>
      </c>
      <c r="BX9" s="43"/>
      <c r="BY9" s="43"/>
      <c r="BZ9" s="43">
        <v>89.28698</v>
      </c>
      <c r="CA9" s="43">
        <v>24.709479999999999</v>
      </c>
      <c r="CB9" s="43">
        <v>0.32419999999999999</v>
      </c>
      <c r="CC9" s="43">
        <v>0.66300000000000003</v>
      </c>
      <c r="CD9" s="43">
        <v>25.832170000000001</v>
      </c>
      <c r="CE9" s="43">
        <v>464.06144999999998</v>
      </c>
      <c r="CF9" s="43">
        <v>7.8560999999999996</v>
      </c>
      <c r="CG9" s="43">
        <v>145.94983999999999</v>
      </c>
      <c r="CH9" s="43">
        <v>18.587019999999999</v>
      </c>
      <c r="CI9" s="43"/>
      <c r="CJ9" s="43"/>
      <c r="CK9" s="43">
        <v>17.936900000000001</v>
      </c>
      <c r="CL9" s="43">
        <v>4.53315</v>
      </c>
      <c r="CM9" s="43"/>
      <c r="CN9" s="43"/>
      <c r="CO9" s="43">
        <v>14.205249999999999</v>
      </c>
      <c r="CP9" s="43">
        <v>251.44</v>
      </c>
      <c r="CQ9" s="43"/>
      <c r="CR9" s="43">
        <v>39.593000000000004</v>
      </c>
      <c r="CS9" s="43"/>
      <c r="CT9" s="43">
        <v>29.451000000000001</v>
      </c>
    </row>
    <row r="10" spans="1:98" ht="15.6" x14ac:dyDescent="0.3">
      <c r="A10" s="1"/>
      <c r="B10" s="42" t="s">
        <v>747</v>
      </c>
      <c r="C10" s="43"/>
      <c r="D10" s="43"/>
      <c r="E10" s="43">
        <v>40.141919999999999</v>
      </c>
      <c r="F10" s="43">
        <v>11.794</v>
      </c>
      <c r="G10" s="43"/>
      <c r="H10" s="43"/>
      <c r="I10" s="43"/>
      <c r="J10" s="43"/>
      <c r="K10" s="43"/>
      <c r="L10" s="43">
        <v>24.7181</v>
      </c>
      <c r="M10" s="43">
        <v>14.3964</v>
      </c>
      <c r="N10" s="43">
        <v>10.14</v>
      </c>
      <c r="O10" s="43">
        <v>28.64</v>
      </c>
      <c r="P10" s="43"/>
      <c r="Q10" s="43"/>
      <c r="R10" s="43">
        <v>49.031999999999996</v>
      </c>
      <c r="S10" s="43"/>
      <c r="T10" s="43">
        <v>47.402500000000003</v>
      </c>
      <c r="U10" s="43"/>
      <c r="V10" s="43">
        <v>9.4</v>
      </c>
      <c r="W10" s="43"/>
      <c r="X10" s="43">
        <v>134.40759</v>
      </c>
      <c r="Y10" s="43"/>
      <c r="Z10" s="43">
        <v>2.9480300000000002</v>
      </c>
      <c r="AA10" s="43"/>
      <c r="AB10" s="43"/>
      <c r="AC10" s="43">
        <v>15.59</v>
      </c>
      <c r="AD10" s="43"/>
      <c r="AE10" s="43"/>
      <c r="AF10" s="43"/>
      <c r="AG10" s="43"/>
      <c r="AH10" s="43">
        <v>4.5198999999999998</v>
      </c>
      <c r="AI10" s="43"/>
      <c r="AJ10" s="43">
        <v>5.31128</v>
      </c>
      <c r="AK10" s="43">
        <v>0</v>
      </c>
      <c r="AL10" s="43">
        <v>0.77049999999999996</v>
      </c>
      <c r="AM10" s="43">
        <v>49.909410000000001</v>
      </c>
      <c r="AN10" s="43">
        <v>131.03486000000001</v>
      </c>
      <c r="AO10" s="43">
        <v>27.973600000000001</v>
      </c>
      <c r="AP10" s="43">
        <v>0.64</v>
      </c>
      <c r="AQ10" s="43">
        <v>167.53</v>
      </c>
      <c r="AR10" s="43"/>
      <c r="AS10" s="43">
        <v>36.800609999999999</v>
      </c>
      <c r="AT10" s="43">
        <v>34.276809999999998</v>
      </c>
      <c r="AU10" s="43"/>
      <c r="AV10" s="43">
        <v>195.00604000000001</v>
      </c>
      <c r="AW10" s="43">
        <v>35.699399999999997</v>
      </c>
      <c r="AX10" s="43"/>
      <c r="AY10" s="43">
        <v>0.58787</v>
      </c>
      <c r="AZ10" s="43"/>
      <c r="BA10" s="43">
        <v>2.4</v>
      </c>
      <c r="BB10" s="43"/>
      <c r="BC10" s="43">
        <v>72.410340000000005</v>
      </c>
      <c r="BD10" s="43"/>
      <c r="BE10" s="43">
        <v>12</v>
      </c>
      <c r="BF10" s="43"/>
      <c r="BG10" s="43"/>
      <c r="BH10" s="43"/>
      <c r="BI10" s="43">
        <v>12.0924</v>
      </c>
      <c r="BJ10" s="43"/>
      <c r="BK10" s="43">
        <v>3.8517299999999999</v>
      </c>
      <c r="BL10" s="43"/>
      <c r="BM10" s="43"/>
      <c r="BN10" s="43">
        <v>18.760000000000002</v>
      </c>
      <c r="BO10" s="43">
        <v>1.75</v>
      </c>
      <c r="BP10" s="43">
        <v>140.87732</v>
      </c>
      <c r="BQ10" s="43"/>
      <c r="BR10" s="43">
        <v>4.7976999999999999</v>
      </c>
      <c r="BS10" s="43">
        <v>122.97815</v>
      </c>
      <c r="BT10" s="43">
        <v>13.384919999999999</v>
      </c>
      <c r="BU10" s="43"/>
      <c r="BV10" s="43">
        <v>31.369199999999999</v>
      </c>
      <c r="BW10" s="43">
        <v>4.0072999999999999</v>
      </c>
      <c r="BX10" s="43"/>
      <c r="BY10" s="43"/>
      <c r="BZ10" s="43">
        <v>87.660309999999996</v>
      </c>
      <c r="CA10" s="43">
        <v>24.714310000000001</v>
      </c>
      <c r="CB10" s="43">
        <v>0.31290000000000001</v>
      </c>
      <c r="CC10" s="43">
        <v>0.65900000000000003</v>
      </c>
      <c r="CD10" s="43">
        <v>25.451589999999999</v>
      </c>
      <c r="CE10" s="43">
        <v>458.78224999999998</v>
      </c>
      <c r="CF10" s="43">
        <v>7.6417999999999999</v>
      </c>
      <c r="CG10" s="43">
        <v>145.56419</v>
      </c>
      <c r="CH10" s="43">
        <v>18.838699999999999</v>
      </c>
      <c r="CI10" s="43"/>
      <c r="CJ10" s="43"/>
      <c r="CK10" s="43">
        <v>18.203299999999999</v>
      </c>
      <c r="CL10" s="43">
        <v>4.5242899999999997</v>
      </c>
      <c r="CM10" s="43"/>
      <c r="CN10" s="43"/>
      <c r="CO10" s="43">
        <v>13.80293</v>
      </c>
      <c r="CP10" s="43">
        <v>246.87</v>
      </c>
      <c r="CQ10" s="43"/>
      <c r="CR10" s="43">
        <v>40.033000000000001</v>
      </c>
      <c r="CS10" s="43"/>
      <c r="CT10" s="43">
        <v>29.835999999999999</v>
      </c>
    </row>
    <row r="11" spans="1:98" ht="15.6" x14ac:dyDescent="0.3">
      <c r="A11" s="1"/>
      <c r="B11" s="42" t="s">
        <v>748</v>
      </c>
      <c r="C11" s="43"/>
      <c r="D11" s="43"/>
      <c r="E11" s="43">
        <v>40.027070000000002</v>
      </c>
      <c r="F11" s="43">
        <v>11.738</v>
      </c>
      <c r="G11" s="43"/>
      <c r="H11" s="43"/>
      <c r="I11" s="43"/>
      <c r="J11" s="43"/>
      <c r="K11" s="43"/>
      <c r="L11" s="43">
        <v>24.3325</v>
      </c>
      <c r="M11" s="43">
        <v>14.5494</v>
      </c>
      <c r="N11" s="43">
        <v>12.41</v>
      </c>
      <c r="O11" s="43">
        <v>28.928000000000001</v>
      </c>
      <c r="P11" s="43"/>
      <c r="Q11" s="43"/>
      <c r="R11" s="43">
        <v>49.148000000000003</v>
      </c>
      <c r="S11" s="43"/>
      <c r="T11" s="43">
        <v>51.772799999999997</v>
      </c>
      <c r="U11" s="43"/>
      <c r="V11" s="43">
        <v>9.5</v>
      </c>
      <c r="W11" s="43"/>
      <c r="X11" s="43">
        <v>117.05671</v>
      </c>
      <c r="Y11" s="43"/>
      <c r="Z11" s="43">
        <v>2.9132400000000001</v>
      </c>
      <c r="AA11" s="43"/>
      <c r="AB11" s="43"/>
      <c r="AC11" s="43">
        <v>15.6</v>
      </c>
      <c r="AD11" s="43"/>
      <c r="AE11" s="43"/>
      <c r="AF11" s="43"/>
      <c r="AG11" s="43"/>
      <c r="AH11" s="43">
        <v>4.3941999999999997</v>
      </c>
      <c r="AI11" s="43"/>
      <c r="AJ11" s="43">
        <v>5.2735900000000004</v>
      </c>
      <c r="AK11" s="43">
        <v>0</v>
      </c>
      <c r="AL11" s="43">
        <v>0.74950000000000006</v>
      </c>
      <c r="AM11" s="43">
        <v>50.617019999999997</v>
      </c>
      <c r="AN11" s="43">
        <v>135.28657999999999</v>
      </c>
      <c r="AO11" s="43">
        <v>27.538499999999999</v>
      </c>
      <c r="AP11" s="43">
        <v>0.44</v>
      </c>
      <c r="AQ11" s="43">
        <v>171.04</v>
      </c>
      <c r="AR11" s="43"/>
      <c r="AS11" s="43">
        <v>36.961329999999997</v>
      </c>
      <c r="AT11" s="43">
        <v>34.94509</v>
      </c>
      <c r="AU11" s="43"/>
      <c r="AV11" s="43">
        <v>195.33981</v>
      </c>
      <c r="AW11" s="43">
        <v>35.488500000000002</v>
      </c>
      <c r="AX11" s="43"/>
      <c r="AY11" s="43">
        <v>0.63727999999999996</v>
      </c>
      <c r="AZ11" s="43"/>
      <c r="BA11" s="43">
        <v>2.2999999999999998</v>
      </c>
      <c r="BB11" s="43"/>
      <c r="BC11" s="43">
        <v>72.352069999999998</v>
      </c>
      <c r="BD11" s="43"/>
      <c r="BE11" s="43">
        <v>12</v>
      </c>
      <c r="BF11" s="43"/>
      <c r="BG11" s="43"/>
      <c r="BH11" s="43"/>
      <c r="BI11" s="43">
        <v>12.09783</v>
      </c>
      <c r="BJ11" s="43"/>
      <c r="BK11" s="43">
        <v>3.7375600000000002</v>
      </c>
      <c r="BL11" s="43"/>
      <c r="BM11" s="43"/>
      <c r="BN11" s="43">
        <v>18.940000000000001</v>
      </c>
      <c r="BO11" s="43">
        <v>1.73</v>
      </c>
      <c r="BP11" s="43">
        <v>141.62753000000001</v>
      </c>
      <c r="BQ11" s="43"/>
      <c r="BR11" s="43">
        <v>4.8822000000000001</v>
      </c>
      <c r="BS11" s="43">
        <v>123.11736999999999</v>
      </c>
      <c r="BT11" s="43">
        <v>13.87107</v>
      </c>
      <c r="BU11" s="43"/>
      <c r="BV11" s="43">
        <v>32.4925</v>
      </c>
      <c r="BW11" s="43">
        <v>3.7307000000000001</v>
      </c>
      <c r="BX11" s="43"/>
      <c r="BY11" s="43"/>
      <c r="BZ11" s="43">
        <v>87.367999999999995</v>
      </c>
      <c r="CA11" s="43">
        <v>24.689340000000001</v>
      </c>
      <c r="CB11" s="43">
        <v>0.30370000000000003</v>
      </c>
      <c r="CC11" s="43">
        <v>0.65700000000000003</v>
      </c>
      <c r="CD11" s="43">
        <v>25.543810000000001</v>
      </c>
      <c r="CE11" s="43">
        <v>461.19301999999999</v>
      </c>
      <c r="CF11" s="43">
        <v>8.0091999999999999</v>
      </c>
      <c r="CG11" s="43">
        <v>148.71454</v>
      </c>
      <c r="CH11" s="43">
        <v>18.549479999999999</v>
      </c>
      <c r="CI11" s="43"/>
      <c r="CJ11" s="43"/>
      <c r="CK11" s="43">
        <v>17.5047</v>
      </c>
      <c r="CL11" s="43">
        <v>4.5441700000000003</v>
      </c>
      <c r="CM11" s="43"/>
      <c r="CN11" s="43"/>
      <c r="CO11" s="43">
        <v>13.89615</v>
      </c>
      <c r="CP11" s="43">
        <v>239.12</v>
      </c>
      <c r="CQ11" s="43"/>
      <c r="CR11" s="43">
        <v>39.761000000000003</v>
      </c>
      <c r="CS11" s="43"/>
      <c r="CT11" s="43">
        <v>29.187999999999999</v>
      </c>
    </row>
    <row r="12" spans="1:98" ht="15.6" x14ac:dyDescent="0.3">
      <c r="A12" s="1"/>
      <c r="B12" s="42" t="s">
        <v>749</v>
      </c>
      <c r="C12" s="43"/>
      <c r="D12" s="43"/>
      <c r="E12" s="43">
        <v>40.954059999999998</v>
      </c>
      <c r="F12" s="43">
        <v>12.506</v>
      </c>
      <c r="G12" s="43"/>
      <c r="H12" s="43"/>
      <c r="I12" s="43"/>
      <c r="J12" s="43"/>
      <c r="K12" s="43"/>
      <c r="L12" s="43">
        <v>24.534800000000001</v>
      </c>
      <c r="M12" s="43">
        <v>14.827400000000001</v>
      </c>
      <c r="N12" s="43">
        <v>10.25</v>
      </c>
      <c r="O12" s="43">
        <v>29.038</v>
      </c>
      <c r="P12" s="43"/>
      <c r="Q12" s="43"/>
      <c r="R12" s="43">
        <v>49.174999999999997</v>
      </c>
      <c r="S12" s="43"/>
      <c r="T12" s="43">
        <v>42.556899999999999</v>
      </c>
      <c r="U12" s="43"/>
      <c r="V12" s="43">
        <v>9.3000000000000007</v>
      </c>
      <c r="W12" s="43"/>
      <c r="X12" s="43">
        <v>73.491050000000001</v>
      </c>
      <c r="Y12" s="43"/>
      <c r="Z12" s="43">
        <v>2.9163199999999998</v>
      </c>
      <c r="AA12" s="43"/>
      <c r="AB12" s="43"/>
      <c r="AC12" s="43">
        <v>15.04</v>
      </c>
      <c r="AD12" s="43"/>
      <c r="AE12" s="43"/>
      <c r="AF12" s="43"/>
      <c r="AG12" s="43"/>
      <c r="AH12" s="43">
        <v>2.74</v>
      </c>
      <c r="AI12" s="43"/>
      <c r="AJ12" s="43">
        <v>5.2218400000000003</v>
      </c>
      <c r="AK12" s="43">
        <v>0</v>
      </c>
      <c r="AL12" s="43">
        <v>0.72729999999999995</v>
      </c>
      <c r="AM12" s="43">
        <v>49.405630000000002</v>
      </c>
      <c r="AN12" s="43">
        <v>135.05680000000001</v>
      </c>
      <c r="AO12" s="43">
        <v>27.900200000000002</v>
      </c>
      <c r="AP12" s="43">
        <v>0.41</v>
      </c>
      <c r="AQ12" s="43">
        <v>172.47</v>
      </c>
      <c r="AR12" s="43"/>
      <c r="AS12" s="43">
        <v>38.316540000000003</v>
      </c>
      <c r="AT12" s="43">
        <v>35.130319999999998</v>
      </c>
      <c r="AU12" s="43"/>
      <c r="AV12" s="43">
        <v>197.57012</v>
      </c>
      <c r="AW12" s="43">
        <v>36.082700000000003</v>
      </c>
      <c r="AX12" s="43"/>
      <c r="AY12" s="43">
        <v>0.77859</v>
      </c>
      <c r="AZ12" s="43"/>
      <c r="BA12" s="43">
        <v>2.4</v>
      </c>
      <c r="BB12" s="43"/>
      <c r="BC12" s="43">
        <v>72.831000000000003</v>
      </c>
      <c r="BD12" s="43"/>
      <c r="BE12" s="43">
        <v>12</v>
      </c>
      <c r="BF12" s="43"/>
      <c r="BG12" s="43"/>
      <c r="BH12" s="43"/>
      <c r="BI12" s="43">
        <v>12.08582</v>
      </c>
      <c r="BJ12" s="43"/>
      <c r="BK12" s="43">
        <v>3.7033399999999999</v>
      </c>
      <c r="BL12" s="43"/>
      <c r="BM12" s="43"/>
      <c r="BN12" s="43">
        <v>19.09</v>
      </c>
      <c r="BO12" s="43">
        <v>1.76</v>
      </c>
      <c r="BP12" s="43">
        <v>138.5975</v>
      </c>
      <c r="BQ12" s="43"/>
      <c r="BR12" s="43">
        <v>4.8636999999999997</v>
      </c>
      <c r="BS12" s="43">
        <v>122.08432000000001</v>
      </c>
      <c r="BT12" s="43">
        <v>13.856350000000001</v>
      </c>
      <c r="BU12" s="43"/>
      <c r="BV12" s="43">
        <v>31.000699999999998</v>
      </c>
      <c r="BW12" s="43">
        <v>3.87202</v>
      </c>
      <c r="BX12" s="43"/>
      <c r="BY12" s="43"/>
      <c r="BZ12" s="43">
        <v>86.713819999999998</v>
      </c>
      <c r="CA12" s="43">
        <v>24.687390000000001</v>
      </c>
      <c r="CB12" s="43">
        <v>0.29249999999999998</v>
      </c>
      <c r="CC12" s="43">
        <v>0.67600000000000005</v>
      </c>
      <c r="CD12" s="43">
        <v>26.27937</v>
      </c>
      <c r="CE12" s="43">
        <v>457.02650999999997</v>
      </c>
      <c r="CF12" s="43">
        <v>7.6548999999999996</v>
      </c>
      <c r="CG12" s="43">
        <v>151.63301000000001</v>
      </c>
      <c r="CH12" s="43">
        <v>18.561250000000001</v>
      </c>
      <c r="CI12" s="43"/>
      <c r="CJ12" s="43"/>
      <c r="CK12" s="43">
        <v>17.9056</v>
      </c>
      <c r="CL12" s="43">
        <v>4.5882800000000001</v>
      </c>
      <c r="CM12" s="43"/>
      <c r="CN12" s="43"/>
      <c r="CO12" s="43">
        <v>13.699820000000001</v>
      </c>
      <c r="CP12" s="43">
        <v>236.09</v>
      </c>
      <c r="CQ12" s="43"/>
      <c r="CR12" s="43">
        <v>40.290999999999997</v>
      </c>
      <c r="CS12" s="43"/>
      <c r="CT12" s="43">
        <v>29.497</v>
      </c>
    </row>
    <row r="13" spans="1:98" ht="15.6" x14ac:dyDescent="0.3">
      <c r="A13" s="1"/>
      <c r="B13" s="42" t="s">
        <v>750</v>
      </c>
      <c r="C13" s="43"/>
      <c r="D13" s="43"/>
      <c r="E13" s="43">
        <v>41.669029999999999</v>
      </c>
      <c r="F13" s="43">
        <v>11.925000000000001</v>
      </c>
      <c r="G13" s="43"/>
      <c r="H13" s="43"/>
      <c r="I13" s="43"/>
      <c r="J13" s="43"/>
      <c r="K13" s="43"/>
      <c r="L13" s="43">
        <v>24.771000000000001</v>
      </c>
      <c r="M13" s="43">
        <v>14.6129</v>
      </c>
      <c r="N13" s="43">
        <v>10.08</v>
      </c>
      <c r="O13" s="43">
        <v>28.506</v>
      </c>
      <c r="P13" s="43"/>
      <c r="Q13" s="43"/>
      <c r="R13" s="43">
        <v>49.097999999999999</v>
      </c>
      <c r="S13" s="43"/>
      <c r="T13" s="43">
        <v>35.804600000000001</v>
      </c>
      <c r="U13" s="43"/>
      <c r="V13" s="43">
        <v>8.5</v>
      </c>
      <c r="W13" s="43"/>
      <c r="X13" s="43">
        <v>141.39080000000001</v>
      </c>
      <c r="Y13" s="43"/>
      <c r="Z13" s="43">
        <v>2.89046</v>
      </c>
      <c r="AA13" s="43"/>
      <c r="AB13" s="43"/>
      <c r="AC13" s="43">
        <v>14.27</v>
      </c>
      <c r="AD13" s="43"/>
      <c r="AE13" s="43"/>
      <c r="AF13" s="43"/>
      <c r="AG13" s="43"/>
      <c r="AH13" s="43">
        <v>3.2869000000000002</v>
      </c>
      <c r="AI13" s="43"/>
      <c r="AJ13" s="43">
        <v>4.8159200000000002</v>
      </c>
      <c r="AK13" s="43">
        <v>0</v>
      </c>
      <c r="AL13" s="43">
        <v>0.71919999999999995</v>
      </c>
      <c r="AM13" s="43">
        <v>49.146909999999998</v>
      </c>
      <c r="AN13" s="43">
        <v>135.72989000000001</v>
      </c>
      <c r="AO13" s="43">
        <v>27.574300000000001</v>
      </c>
      <c r="AP13" s="43">
        <v>0.67</v>
      </c>
      <c r="AQ13" s="43">
        <v>172.66</v>
      </c>
      <c r="AR13" s="43"/>
      <c r="AS13" s="43">
        <v>38.326659999999997</v>
      </c>
      <c r="AT13" s="43">
        <v>34.370669999999997</v>
      </c>
      <c r="AU13" s="43"/>
      <c r="AV13" s="43">
        <v>197.15136000000001</v>
      </c>
      <c r="AW13" s="43">
        <v>35.965499999999999</v>
      </c>
      <c r="AX13" s="43"/>
      <c r="AY13" s="43">
        <v>0.82657999999999998</v>
      </c>
      <c r="AZ13" s="43"/>
      <c r="BA13" s="43">
        <v>2.2999999999999998</v>
      </c>
      <c r="BB13" s="43"/>
      <c r="BC13" s="43">
        <v>73.117019999999997</v>
      </c>
      <c r="BD13" s="43"/>
      <c r="BE13" s="43">
        <v>12</v>
      </c>
      <c r="BF13" s="43"/>
      <c r="BG13" s="43"/>
      <c r="BH13" s="43"/>
      <c r="BI13" s="43">
        <v>11.62421</v>
      </c>
      <c r="BJ13" s="43"/>
      <c r="BK13" s="43">
        <v>3.6701100000000002</v>
      </c>
      <c r="BL13" s="43"/>
      <c r="BM13" s="43"/>
      <c r="BN13" s="43">
        <v>18.82</v>
      </c>
      <c r="BO13" s="43">
        <v>1.81</v>
      </c>
      <c r="BP13" s="43">
        <v>138.10539</v>
      </c>
      <c r="BQ13" s="43"/>
      <c r="BR13" s="43">
        <v>4.7282000000000002</v>
      </c>
      <c r="BS13" s="43">
        <v>123.77139</v>
      </c>
      <c r="BT13" s="43">
        <v>14.33403</v>
      </c>
      <c r="BU13" s="43"/>
      <c r="BV13" s="43">
        <v>29.785299999999999</v>
      </c>
      <c r="BW13" s="43">
        <v>3.9659300000000002</v>
      </c>
      <c r="BX13" s="43"/>
      <c r="BY13" s="43"/>
      <c r="BZ13" s="43">
        <v>85.268259999999998</v>
      </c>
      <c r="CA13" s="43">
        <v>24.653790000000001</v>
      </c>
      <c r="CB13" s="43">
        <v>0.29160000000000003</v>
      </c>
      <c r="CC13" s="43">
        <v>0.65200000000000002</v>
      </c>
      <c r="CD13" s="43">
        <v>26.723649999999999</v>
      </c>
      <c r="CE13" s="43">
        <v>452.59845999999999</v>
      </c>
      <c r="CF13" s="43">
        <v>7.3388999999999998</v>
      </c>
      <c r="CG13" s="43">
        <v>153.70434</v>
      </c>
      <c r="CH13" s="43">
        <v>18.388919999999999</v>
      </c>
      <c r="CI13" s="43"/>
      <c r="CJ13" s="43"/>
      <c r="CK13" s="43">
        <v>18.079599999999999</v>
      </c>
      <c r="CL13" s="43">
        <v>4.5829500000000003</v>
      </c>
      <c r="CM13" s="43"/>
      <c r="CN13" s="43"/>
      <c r="CO13" s="43">
        <v>15.063370000000001</v>
      </c>
      <c r="CP13" s="43">
        <v>247.26</v>
      </c>
      <c r="CQ13" s="43"/>
      <c r="CR13" s="43">
        <v>39.534999999999997</v>
      </c>
      <c r="CS13" s="43"/>
      <c r="CT13" s="43">
        <v>29.672000000000001</v>
      </c>
    </row>
    <row r="14" spans="1:98" ht="15.6" x14ac:dyDescent="0.3">
      <c r="A14" s="1"/>
      <c r="B14" s="42" t="s">
        <v>751</v>
      </c>
      <c r="C14" s="43"/>
      <c r="D14" s="43"/>
      <c r="E14" s="43">
        <v>37.728450000000002</v>
      </c>
      <c r="F14" s="43">
        <v>12.423999999999999</v>
      </c>
      <c r="G14" s="43"/>
      <c r="H14" s="43"/>
      <c r="I14" s="43"/>
      <c r="J14" s="43"/>
      <c r="K14" s="43"/>
      <c r="L14" s="43">
        <v>24.3504</v>
      </c>
      <c r="M14" s="43">
        <v>14.2723</v>
      </c>
      <c r="N14" s="43">
        <v>10.73</v>
      </c>
      <c r="O14" s="43">
        <v>28.841999999999999</v>
      </c>
      <c r="P14" s="43"/>
      <c r="Q14" s="43"/>
      <c r="R14" s="43">
        <v>49.192999999999998</v>
      </c>
      <c r="S14" s="43"/>
      <c r="T14" s="43">
        <v>42.97</v>
      </c>
      <c r="U14" s="43"/>
      <c r="V14" s="43">
        <v>8.6</v>
      </c>
      <c r="W14" s="43"/>
      <c r="X14" s="43">
        <v>135.16045</v>
      </c>
      <c r="Y14" s="43"/>
      <c r="Z14" s="43">
        <v>2.89208</v>
      </c>
      <c r="AA14" s="43"/>
      <c r="AB14" s="43"/>
      <c r="AC14" s="43">
        <v>14.43</v>
      </c>
      <c r="AD14" s="43"/>
      <c r="AE14" s="43"/>
      <c r="AF14" s="43"/>
      <c r="AG14" s="43"/>
      <c r="AH14" s="43">
        <v>5.0639000000000003</v>
      </c>
      <c r="AI14" s="43"/>
      <c r="AJ14" s="43">
        <v>5.0571900000000003</v>
      </c>
      <c r="AK14" s="43">
        <v>0</v>
      </c>
      <c r="AL14" s="43">
        <v>0.69420000000000004</v>
      </c>
      <c r="AM14" s="43">
        <v>47.637720000000002</v>
      </c>
      <c r="AN14" s="43">
        <v>134.74090000000001</v>
      </c>
      <c r="AO14" s="43">
        <v>27.121200000000002</v>
      </c>
      <c r="AP14" s="43">
        <v>0.48</v>
      </c>
      <c r="AQ14" s="43">
        <v>169.85</v>
      </c>
      <c r="AR14" s="43"/>
      <c r="AS14" s="43">
        <v>37.745640000000002</v>
      </c>
      <c r="AT14" s="43">
        <v>33.996090000000002</v>
      </c>
      <c r="AU14" s="43"/>
      <c r="AV14" s="43">
        <v>197.40777</v>
      </c>
      <c r="AW14" s="43">
        <v>35.503500000000003</v>
      </c>
      <c r="AX14" s="43"/>
      <c r="AY14" s="43">
        <v>0.88307999999999998</v>
      </c>
      <c r="AZ14" s="43"/>
      <c r="BA14" s="43">
        <v>2.4</v>
      </c>
      <c r="BB14" s="43"/>
      <c r="BC14" s="43">
        <v>72.652119999999996</v>
      </c>
      <c r="BD14" s="43"/>
      <c r="BE14" s="43">
        <v>12</v>
      </c>
      <c r="BF14" s="43"/>
      <c r="BG14" s="43"/>
      <c r="BH14" s="43"/>
      <c r="BI14" s="43">
        <v>11.77361</v>
      </c>
      <c r="BJ14" s="43"/>
      <c r="BK14" s="43">
        <v>3.7332299999999998</v>
      </c>
      <c r="BL14" s="43"/>
      <c r="BM14" s="43"/>
      <c r="BN14" s="43">
        <v>19.079999999999998</v>
      </c>
      <c r="BO14" s="43">
        <v>2.02</v>
      </c>
      <c r="BP14" s="43">
        <v>137.61544000000001</v>
      </c>
      <c r="BQ14" s="43"/>
      <c r="BR14" s="43">
        <v>4.7206000000000001</v>
      </c>
      <c r="BS14" s="43">
        <v>122.68492999999999</v>
      </c>
      <c r="BT14" s="43">
        <v>13.8758</v>
      </c>
      <c r="BU14" s="43"/>
      <c r="BV14" s="43">
        <v>30.307099999999998</v>
      </c>
      <c r="BW14" s="43">
        <v>4.0273599999999998</v>
      </c>
      <c r="BX14" s="43"/>
      <c r="BY14" s="43"/>
      <c r="BZ14" s="43">
        <v>86.161990000000003</v>
      </c>
      <c r="CA14" s="43">
        <v>24.571999999999999</v>
      </c>
      <c r="CB14" s="43">
        <v>0.27700000000000002</v>
      </c>
      <c r="CC14" s="43">
        <v>0.68300000000000005</v>
      </c>
      <c r="CD14" s="43">
        <v>27.03547</v>
      </c>
      <c r="CE14" s="43">
        <v>445.76229000000001</v>
      </c>
      <c r="CF14" s="43">
        <v>7.4969000000000001</v>
      </c>
      <c r="CG14" s="43">
        <v>147.42761999999999</v>
      </c>
      <c r="CH14" s="43">
        <v>18.274840000000001</v>
      </c>
      <c r="CI14" s="43"/>
      <c r="CJ14" s="43"/>
      <c r="CK14" s="43">
        <v>17.7879</v>
      </c>
      <c r="CL14" s="43">
        <v>4.9181299999999997</v>
      </c>
      <c r="CM14" s="43"/>
      <c r="CN14" s="43"/>
      <c r="CO14" s="43">
        <v>14.970219999999999</v>
      </c>
      <c r="CP14" s="43">
        <v>245.64</v>
      </c>
      <c r="CQ14" s="43"/>
      <c r="CR14" s="43">
        <v>39.877000000000002</v>
      </c>
      <c r="CS14" s="43"/>
      <c r="CT14" s="43">
        <v>30.059000000000001</v>
      </c>
    </row>
    <row r="15" spans="1:98" ht="15.6" x14ac:dyDescent="0.3">
      <c r="A15" s="1"/>
      <c r="B15" s="42" t="s">
        <v>752</v>
      </c>
      <c r="C15" s="43"/>
      <c r="D15" s="43"/>
      <c r="E15" s="43">
        <v>37.593069999999997</v>
      </c>
      <c r="F15" s="43">
        <v>11.795</v>
      </c>
      <c r="G15" s="43"/>
      <c r="H15" s="43"/>
      <c r="I15" s="43"/>
      <c r="J15" s="43"/>
      <c r="K15" s="43"/>
      <c r="L15" s="43">
        <v>24.593499999999999</v>
      </c>
      <c r="M15" s="43">
        <v>14.5777</v>
      </c>
      <c r="N15" s="43">
        <v>10.52</v>
      </c>
      <c r="O15" s="43">
        <v>29.122</v>
      </c>
      <c r="P15" s="43"/>
      <c r="Q15" s="43"/>
      <c r="R15" s="43">
        <v>49.103999999999999</v>
      </c>
      <c r="S15" s="43"/>
      <c r="T15" s="43">
        <v>52.170699999999997</v>
      </c>
      <c r="U15" s="43"/>
      <c r="V15" s="43">
        <v>8.8000000000000007</v>
      </c>
      <c r="W15" s="43"/>
      <c r="X15" s="43">
        <v>79.586569999999995</v>
      </c>
      <c r="Y15" s="43"/>
      <c r="Z15" s="43">
        <v>2.91357</v>
      </c>
      <c r="AA15" s="43"/>
      <c r="AB15" s="43"/>
      <c r="AC15" s="43">
        <v>14.73</v>
      </c>
      <c r="AD15" s="43"/>
      <c r="AE15" s="43"/>
      <c r="AF15" s="43"/>
      <c r="AG15" s="43"/>
      <c r="AH15" s="43">
        <v>2.3214000000000001</v>
      </c>
      <c r="AI15" s="43"/>
      <c r="AJ15" s="43">
        <v>5.19055</v>
      </c>
      <c r="AK15" s="43">
        <v>0</v>
      </c>
      <c r="AL15" s="43">
        <v>0.70399999999999996</v>
      </c>
      <c r="AM15" s="43">
        <v>48.924390000000002</v>
      </c>
      <c r="AN15" s="43">
        <v>134.92489</v>
      </c>
      <c r="AO15" s="43">
        <v>28.227799999999998</v>
      </c>
      <c r="AP15" s="43">
        <v>0.18</v>
      </c>
      <c r="AQ15" s="43">
        <v>171.24</v>
      </c>
      <c r="AR15" s="43"/>
      <c r="AS15" s="43">
        <v>37.705289999999998</v>
      </c>
      <c r="AT15" s="43">
        <v>33.434570000000001</v>
      </c>
      <c r="AU15" s="43"/>
      <c r="AV15" s="43">
        <v>196.31538</v>
      </c>
      <c r="AW15" s="43">
        <v>35.646500000000003</v>
      </c>
      <c r="AX15" s="43"/>
      <c r="AY15" s="43">
        <v>0.92090000000000005</v>
      </c>
      <c r="AZ15" s="43"/>
      <c r="BA15" s="43">
        <v>2.2999999999999998</v>
      </c>
      <c r="BB15" s="43"/>
      <c r="BC15" s="43">
        <v>71.775890000000004</v>
      </c>
      <c r="BD15" s="43"/>
      <c r="BE15" s="43">
        <v>12</v>
      </c>
      <c r="BF15" s="43"/>
      <c r="BG15" s="43"/>
      <c r="BH15" s="43"/>
      <c r="BI15" s="43">
        <v>11.994719999999999</v>
      </c>
      <c r="BJ15" s="43"/>
      <c r="BK15" s="43">
        <v>3.7029700000000001</v>
      </c>
      <c r="BL15" s="43"/>
      <c r="BM15" s="43"/>
      <c r="BN15" s="43">
        <v>19.079999999999998</v>
      </c>
      <c r="BO15" s="43">
        <v>1.95</v>
      </c>
      <c r="BP15" s="43">
        <v>136.75650999999999</v>
      </c>
      <c r="BQ15" s="43"/>
      <c r="BR15" s="43">
        <v>4.8209999999999997</v>
      </c>
      <c r="BS15" s="43">
        <v>126.18906</v>
      </c>
      <c r="BT15" s="43">
        <v>10.545360000000001</v>
      </c>
      <c r="BU15" s="43"/>
      <c r="BV15" s="43">
        <v>31.080300000000001</v>
      </c>
      <c r="BW15" s="43">
        <v>3.8865599999999998</v>
      </c>
      <c r="BX15" s="43"/>
      <c r="BY15" s="43"/>
      <c r="BZ15" s="43">
        <v>86.564499999999995</v>
      </c>
      <c r="CA15" s="43">
        <v>24.55959</v>
      </c>
      <c r="CB15" s="43">
        <v>0.26700000000000002</v>
      </c>
      <c r="CC15" s="43">
        <v>0.65900000000000003</v>
      </c>
      <c r="CD15" s="43">
        <v>26.9787</v>
      </c>
      <c r="CE15" s="43">
        <v>453.00168000000002</v>
      </c>
      <c r="CF15" s="43">
        <v>7.5949999999999998</v>
      </c>
      <c r="CG15" s="43">
        <v>152.79026999999999</v>
      </c>
      <c r="CH15" s="43">
        <v>18.265239999999999</v>
      </c>
      <c r="CI15" s="43"/>
      <c r="CJ15" s="43"/>
      <c r="CK15" s="43">
        <v>17.594000000000001</v>
      </c>
      <c r="CL15" s="43">
        <v>4.90421</v>
      </c>
      <c r="CM15" s="43"/>
      <c r="CN15" s="43"/>
      <c r="CO15" s="43">
        <v>14.96879</v>
      </c>
      <c r="CP15" s="43">
        <v>249.99</v>
      </c>
      <c r="CQ15" s="43"/>
      <c r="CR15" s="43">
        <v>40.106000000000002</v>
      </c>
      <c r="CS15" s="43"/>
      <c r="CT15" s="43">
        <v>28.457999999999998</v>
      </c>
    </row>
    <row r="16" spans="1:98" ht="15.6" x14ac:dyDescent="0.3">
      <c r="A16" s="1"/>
      <c r="B16" s="42" t="s">
        <v>753</v>
      </c>
      <c r="C16" s="43"/>
      <c r="D16" s="43"/>
      <c r="E16" s="43">
        <v>35.643610000000002</v>
      </c>
      <c r="F16" s="43">
        <v>11.676</v>
      </c>
      <c r="G16" s="43"/>
      <c r="H16" s="43"/>
      <c r="I16" s="43"/>
      <c r="J16" s="43"/>
      <c r="K16" s="43"/>
      <c r="L16" s="43">
        <v>24.972000000000001</v>
      </c>
      <c r="M16" s="43">
        <v>15.2569</v>
      </c>
      <c r="N16" s="43">
        <v>10.029999999999999</v>
      </c>
      <c r="O16" s="43">
        <v>29.908000000000001</v>
      </c>
      <c r="P16" s="43"/>
      <c r="Q16" s="43"/>
      <c r="R16" s="43">
        <v>49.371000000000002</v>
      </c>
      <c r="S16" s="43"/>
      <c r="T16" s="43">
        <v>56.725200000000001</v>
      </c>
      <c r="U16" s="43"/>
      <c r="V16" s="43">
        <v>8.5</v>
      </c>
      <c r="W16" s="43"/>
      <c r="X16" s="43">
        <v>137.98195000000001</v>
      </c>
      <c r="Y16" s="43"/>
      <c r="Z16" s="43">
        <v>2.8707799999999999</v>
      </c>
      <c r="AA16" s="43"/>
      <c r="AB16" s="43"/>
      <c r="AC16" s="43">
        <v>14.25</v>
      </c>
      <c r="AD16" s="43"/>
      <c r="AE16" s="43"/>
      <c r="AF16" s="43"/>
      <c r="AG16" s="43"/>
      <c r="AH16" s="43">
        <v>3.0476000000000001</v>
      </c>
      <c r="AI16" s="43"/>
      <c r="AJ16" s="43">
        <v>5.2815200000000004</v>
      </c>
      <c r="AK16" s="43">
        <v>0</v>
      </c>
      <c r="AL16" s="43">
        <v>0.68569999999999998</v>
      </c>
      <c r="AM16" s="43">
        <v>48.747529999999998</v>
      </c>
      <c r="AN16" s="43">
        <v>134.02283</v>
      </c>
      <c r="AO16" s="43">
        <v>28.445599999999999</v>
      </c>
      <c r="AP16" s="43">
        <v>1.65</v>
      </c>
      <c r="AQ16" s="43">
        <v>169.33</v>
      </c>
      <c r="AR16" s="43"/>
      <c r="AS16" s="43">
        <v>36.922229999999999</v>
      </c>
      <c r="AT16" s="43">
        <v>32.925269999999998</v>
      </c>
      <c r="AU16" s="43"/>
      <c r="AV16" s="43">
        <v>197.4408</v>
      </c>
      <c r="AW16" s="43">
        <v>34.001399999999997</v>
      </c>
      <c r="AX16" s="43"/>
      <c r="AY16" s="43">
        <v>0.81357999999999997</v>
      </c>
      <c r="AZ16" s="43"/>
      <c r="BA16" s="43">
        <v>2.2999999999999998</v>
      </c>
      <c r="BB16" s="43"/>
      <c r="BC16" s="43">
        <v>71.148510000000002</v>
      </c>
      <c r="BD16" s="43"/>
      <c r="BE16" s="43">
        <v>12</v>
      </c>
      <c r="BF16" s="43"/>
      <c r="BG16" s="43"/>
      <c r="BH16" s="43"/>
      <c r="BI16" s="43">
        <v>11.95485</v>
      </c>
      <c r="BJ16" s="43"/>
      <c r="BK16" s="43">
        <v>3.7094399999999998</v>
      </c>
      <c r="BL16" s="43"/>
      <c r="BM16" s="43"/>
      <c r="BN16" s="43">
        <v>19.079999999999998</v>
      </c>
      <c r="BO16" s="43">
        <v>1.96</v>
      </c>
      <c r="BP16" s="43">
        <v>141.26403999999999</v>
      </c>
      <c r="BQ16" s="43"/>
      <c r="BR16" s="43">
        <v>5.0311000000000003</v>
      </c>
      <c r="BS16" s="43">
        <v>123.70934</v>
      </c>
      <c r="BT16" s="43">
        <v>10.81678</v>
      </c>
      <c r="BU16" s="43"/>
      <c r="BV16" s="43">
        <v>32.014800000000001</v>
      </c>
      <c r="BW16" s="43">
        <v>3.9036599999999999</v>
      </c>
      <c r="BX16" s="43"/>
      <c r="BY16" s="43"/>
      <c r="BZ16" s="43">
        <v>85.359409999999997</v>
      </c>
      <c r="CA16" s="43">
        <v>24.524470000000001</v>
      </c>
      <c r="CB16" s="43">
        <v>0.25869999999999999</v>
      </c>
      <c r="CC16" s="43">
        <v>0.68600000000000005</v>
      </c>
      <c r="CD16" s="43">
        <v>26.70364</v>
      </c>
      <c r="CE16" s="43">
        <v>444.24833000000001</v>
      </c>
      <c r="CF16" s="43">
        <v>7.6505000000000001</v>
      </c>
      <c r="CG16" s="43">
        <v>152.36519999999999</v>
      </c>
      <c r="CH16" s="43">
        <v>18.16741</v>
      </c>
      <c r="CI16" s="43"/>
      <c r="CJ16" s="43"/>
      <c r="CK16" s="43">
        <v>17.9237</v>
      </c>
      <c r="CL16" s="43">
        <v>4.9576099999999999</v>
      </c>
      <c r="CM16" s="43"/>
      <c r="CN16" s="43"/>
      <c r="CO16" s="43">
        <v>14.77464</v>
      </c>
      <c r="CP16" s="43">
        <v>255.55</v>
      </c>
      <c r="CQ16" s="43"/>
      <c r="CR16" s="43">
        <v>39.715000000000003</v>
      </c>
      <c r="CS16" s="43"/>
      <c r="CT16" s="43">
        <v>27.972000000000001</v>
      </c>
    </row>
    <row r="17" spans="1:98" ht="15.6" x14ac:dyDescent="0.3">
      <c r="A17" s="1"/>
      <c r="B17" s="42" t="s">
        <v>754</v>
      </c>
      <c r="C17" s="43"/>
      <c r="D17" s="43"/>
      <c r="E17" s="43">
        <v>35.967570000000002</v>
      </c>
      <c r="F17" s="43">
        <v>11.744999999999999</v>
      </c>
      <c r="G17" s="43"/>
      <c r="H17" s="43"/>
      <c r="I17" s="43"/>
      <c r="J17" s="43"/>
      <c r="K17" s="43"/>
      <c r="L17" s="43">
        <v>25.189900000000002</v>
      </c>
      <c r="M17" s="43">
        <v>15.8691</v>
      </c>
      <c r="N17" s="43">
        <v>9.7100000000000009</v>
      </c>
      <c r="O17" s="43">
        <v>29.93</v>
      </c>
      <c r="P17" s="43"/>
      <c r="Q17" s="43"/>
      <c r="R17" s="43">
        <v>49.063000000000002</v>
      </c>
      <c r="S17" s="43"/>
      <c r="T17" s="43">
        <v>48.830199999999998</v>
      </c>
      <c r="U17" s="43"/>
      <c r="V17" s="43">
        <v>8.4</v>
      </c>
      <c r="W17" s="43"/>
      <c r="X17" s="43">
        <v>55.610500000000002</v>
      </c>
      <c r="Y17" s="43"/>
      <c r="Z17" s="43">
        <v>2.8593199999999999</v>
      </c>
      <c r="AA17" s="43"/>
      <c r="AB17" s="43"/>
      <c r="AC17" s="43">
        <v>14.15</v>
      </c>
      <c r="AD17" s="43"/>
      <c r="AE17" s="43"/>
      <c r="AF17" s="43"/>
      <c r="AG17" s="43"/>
      <c r="AH17" s="43">
        <v>1.3037000000000001</v>
      </c>
      <c r="AI17" s="43"/>
      <c r="AJ17" s="43">
        <v>5.03627</v>
      </c>
      <c r="AK17" s="43">
        <v>0</v>
      </c>
      <c r="AL17" s="43">
        <v>0.68559999999999999</v>
      </c>
      <c r="AM17" s="43">
        <v>48.473950000000002</v>
      </c>
      <c r="AN17" s="43">
        <v>134.14393999999999</v>
      </c>
      <c r="AO17" s="43">
        <v>27.436299999999999</v>
      </c>
      <c r="AP17" s="43">
        <v>2.1</v>
      </c>
      <c r="AQ17" s="43">
        <v>169.39</v>
      </c>
      <c r="AR17" s="43"/>
      <c r="AS17" s="43">
        <v>37.815779999999997</v>
      </c>
      <c r="AT17" s="43">
        <v>31.974550000000001</v>
      </c>
      <c r="AU17" s="43"/>
      <c r="AV17" s="43">
        <v>197.3972</v>
      </c>
      <c r="AW17" s="43">
        <v>34.807200000000002</v>
      </c>
      <c r="AX17" s="43"/>
      <c r="AY17" s="43">
        <v>0.61463999999999996</v>
      </c>
      <c r="AZ17" s="43"/>
      <c r="BA17" s="43">
        <v>2.2999999999999998</v>
      </c>
      <c r="BB17" s="43"/>
      <c r="BC17" s="43">
        <v>58.658920000000002</v>
      </c>
      <c r="BD17" s="43"/>
      <c r="BE17" s="43">
        <v>12</v>
      </c>
      <c r="BF17" s="43"/>
      <c r="BG17" s="43"/>
      <c r="BH17" s="43"/>
      <c r="BI17" s="43">
        <v>12.101710000000001</v>
      </c>
      <c r="BJ17" s="43"/>
      <c r="BK17" s="43">
        <v>3.7662100000000001</v>
      </c>
      <c r="BL17" s="43"/>
      <c r="BM17" s="43"/>
      <c r="BN17" s="43">
        <v>18.940000000000001</v>
      </c>
      <c r="BO17" s="43">
        <v>1.89</v>
      </c>
      <c r="BP17" s="43">
        <v>139.13160999999999</v>
      </c>
      <c r="BQ17" s="43"/>
      <c r="BR17" s="43">
        <v>4.9851000000000001</v>
      </c>
      <c r="BS17" s="43">
        <v>125.44759999999999</v>
      </c>
      <c r="BT17" s="43">
        <v>12.54735</v>
      </c>
      <c r="BU17" s="43"/>
      <c r="BV17" s="43">
        <v>31.383500000000002</v>
      </c>
      <c r="BW17" s="43">
        <v>4.3754099999999996</v>
      </c>
      <c r="BX17" s="43"/>
      <c r="BY17" s="43"/>
      <c r="BZ17" s="43">
        <v>86.491979999999998</v>
      </c>
      <c r="CA17" s="43">
        <v>24.618880000000001</v>
      </c>
      <c r="CB17" s="43">
        <v>0.25519999999999998</v>
      </c>
      <c r="CC17" s="43">
        <v>0.61799999999999999</v>
      </c>
      <c r="CD17" s="43">
        <v>25.561820000000001</v>
      </c>
      <c r="CE17" s="43">
        <v>445.74358999999998</v>
      </c>
      <c r="CF17" s="43">
        <v>7.5140000000000002</v>
      </c>
      <c r="CG17" s="43">
        <v>154.54151999999999</v>
      </c>
      <c r="CH17" s="43">
        <v>18.300989999999999</v>
      </c>
      <c r="CI17" s="43"/>
      <c r="CJ17" s="43"/>
      <c r="CK17" s="43">
        <v>17.8858</v>
      </c>
      <c r="CL17" s="43">
        <v>4.93058</v>
      </c>
      <c r="CM17" s="43"/>
      <c r="CN17" s="43"/>
      <c r="CO17" s="43">
        <v>14.84923</v>
      </c>
      <c r="CP17" s="43">
        <v>254.84</v>
      </c>
      <c r="CQ17" s="43"/>
      <c r="CR17" s="43">
        <v>39.067999999999998</v>
      </c>
      <c r="CS17" s="43"/>
      <c r="CT17" s="43">
        <v>27.465</v>
      </c>
    </row>
    <row r="18" spans="1:98" ht="15.6" x14ac:dyDescent="0.3">
      <c r="A18" s="1"/>
      <c r="B18" s="42" t="s">
        <v>755</v>
      </c>
      <c r="C18" s="43"/>
      <c r="D18" s="43"/>
      <c r="E18" s="43">
        <v>39.533679999999997</v>
      </c>
      <c r="F18" s="43">
        <v>10.909000000000001</v>
      </c>
      <c r="G18" s="43"/>
      <c r="H18" s="43"/>
      <c r="I18" s="43"/>
      <c r="J18" s="43"/>
      <c r="K18" s="43"/>
      <c r="L18" s="43">
        <v>25.370699999999999</v>
      </c>
      <c r="M18" s="43">
        <v>15.7072</v>
      </c>
      <c r="N18" s="43">
        <v>10.01</v>
      </c>
      <c r="O18" s="43">
        <v>30.867999999999999</v>
      </c>
      <c r="P18" s="43"/>
      <c r="Q18" s="43"/>
      <c r="R18" s="43">
        <v>48.603999999999999</v>
      </c>
      <c r="S18" s="43"/>
      <c r="T18" s="43">
        <v>30.944199999999999</v>
      </c>
      <c r="U18" s="43"/>
      <c r="V18" s="43">
        <v>7.9</v>
      </c>
      <c r="W18" s="43"/>
      <c r="X18" s="43">
        <v>42.80856</v>
      </c>
      <c r="Y18" s="43"/>
      <c r="Z18" s="43">
        <v>3.0444</v>
      </c>
      <c r="AA18" s="43"/>
      <c r="AB18" s="43"/>
      <c r="AC18" s="43">
        <v>14.23</v>
      </c>
      <c r="AD18" s="43"/>
      <c r="AE18" s="43"/>
      <c r="AF18" s="43"/>
      <c r="AG18" s="43"/>
      <c r="AH18" s="43">
        <v>3.3633999999999999</v>
      </c>
      <c r="AI18" s="43"/>
      <c r="AJ18" s="43">
        <v>5.0886500000000003</v>
      </c>
      <c r="AK18" s="43">
        <v>0</v>
      </c>
      <c r="AL18" s="43">
        <v>0.70179999999999998</v>
      </c>
      <c r="AM18" s="43">
        <v>47.510640000000002</v>
      </c>
      <c r="AN18" s="43">
        <v>134.14666</v>
      </c>
      <c r="AO18" s="43">
        <v>27.052800000000001</v>
      </c>
      <c r="AP18" s="43">
        <v>1.93</v>
      </c>
      <c r="AQ18" s="43">
        <v>167.57</v>
      </c>
      <c r="AR18" s="43"/>
      <c r="AS18" s="43">
        <v>36.291249999999998</v>
      </c>
      <c r="AT18" s="43">
        <v>32.335500000000003</v>
      </c>
      <c r="AU18" s="43"/>
      <c r="AV18" s="43">
        <v>195.13197</v>
      </c>
      <c r="AW18" s="43">
        <v>34.6845</v>
      </c>
      <c r="AX18" s="43"/>
      <c r="AY18" s="43">
        <v>0.60548000000000002</v>
      </c>
      <c r="AZ18" s="43"/>
      <c r="BA18" s="43">
        <v>2.4</v>
      </c>
      <c r="BB18" s="43"/>
      <c r="BC18" s="43">
        <v>45.505499999999998</v>
      </c>
      <c r="BD18" s="43"/>
      <c r="BE18" s="43">
        <v>12</v>
      </c>
      <c r="BF18" s="43"/>
      <c r="BG18" s="43"/>
      <c r="BH18" s="43"/>
      <c r="BI18" s="43">
        <v>12.093730000000001</v>
      </c>
      <c r="BJ18" s="43"/>
      <c r="BK18" s="43">
        <v>3.5360200000000002</v>
      </c>
      <c r="BL18" s="43"/>
      <c r="BM18" s="43"/>
      <c r="BN18" s="43">
        <v>18.97</v>
      </c>
      <c r="BO18" s="43">
        <v>1.79</v>
      </c>
      <c r="BP18" s="43">
        <v>131.38999999999999</v>
      </c>
      <c r="BQ18" s="43"/>
      <c r="BR18" s="43">
        <v>4.8277000000000001</v>
      </c>
      <c r="BS18" s="43">
        <v>126.89063</v>
      </c>
      <c r="BT18" s="43">
        <v>12.769410000000001</v>
      </c>
      <c r="BU18" s="43"/>
      <c r="BV18" s="43">
        <v>31.4224</v>
      </c>
      <c r="BW18" s="43">
        <v>3.85894</v>
      </c>
      <c r="BX18" s="43"/>
      <c r="BY18" s="43"/>
      <c r="BZ18" s="43">
        <v>86.826059999999998</v>
      </c>
      <c r="CA18" s="43">
        <v>24.705179999999999</v>
      </c>
      <c r="CB18" s="43">
        <v>0.2485</v>
      </c>
      <c r="CC18" s="43">
        <v>0.67600000000000005</v>
      </c>
      <c r="CD18" s="43">
        <v>24.622229999999998</v>
      </c>
      <c r="CE18" s="43">
        <v>443.80545999999998</v>
      </c>
      <c r="CF18" s="43">
        <v>7.1512000000000002</v>
      </c>
      <c r="CG18" s="43">
        <v>148.13558</v>
      </c>
      <c r="CH18" s="43">
        <v>18.465949999999999</v>
      </c>
      <c r="CI18" s="43"/>
      <c r="CJ18" s="43"/>
      <c r="CK18" s="43">
        <v>17.267299999999999</v>
      </c>
      <c r="CL18" s="43">
        <v>4.8642099999999999</v>
      </c>
      <c r="CM18" s="43"/>
      <c r="CN18" s="43"/>
      <c r="CO18" s="43">
        <v>13.711130000000001</v>
      </c>
      <c r="CP18" s="43">
        <v>252.18</v>
      </c>
      <c r="CQ18" s="43"/>
      <c r="CR18" s="43">
        <v>40.191000000000003</v>
      </c>
      <c r="CS18" s="43"/>
      <c r="CT18" s="43">
        <v>23.024999999999999</v>
      </c>
    </row>
    <row r="19" spans="1:98" ht="15.6" x14ac:dyDescent="0.3">
      <c r="A19" s="1"/>
      <c r="B19" s="42" t="s">
        <v>756</v>
      </c>
      <c r="C19" s="43"/>
      <c r="D19" s="43"/>
      <c r="E19" s="43">
        <v>39.3765</v>
      </c>
      <c r="F19" s="43">
        <v>10.534000000000001</v>
      </c>
      <c r="G19" s="43"/>
      <c r="H19" s="43"/>
      <c r="I19" s="43"/>
      <c r="J19" s="43"/>
      <c r="K19" s="43"/>
      <c r="L19" s="43">
        <v>25.614699999999999</v>
      </c>
      <c r="M19" s="43">
        <v>15.7441</v>
      </c>
      <c r="N19" s="43">
        <v>9.26</v>
      </c>
      <c r="O19" s="43">
        <v>30.994</v>
      </c>
      <c r="P19" s="43"/>
      <c r="Q19" s="43"/>
      <c r="R19" s="43">
        <v>48.658999999999999</v>
      </c>
      <c r="S19" s="43"/>
      <c r="T19" s="43">
        <v>28.256599999999999</v>
      </c>
      <c r="U19" s="43"/>
      <c r="V19" s="43">
        <v>8.6</v>
      </c>
      <c r="W19" s="43"/>
      <c r="X19" s="43">
        <v>47.584719999999997</v>
      </c>
      <c r="Y19" s="43"/>
      <c r="Z19" s="43">
        <v>3.0358000000000001</v>
      </c>
      <c r="AA19" s="43"/>
      <c r="AB19" s="43"/>
      <c r="AC19" s="43">
        <v>14.9</v>
      </c>
      <c r="AD19" s="43"/>
      <c r="AE19" s="43"/>
      <c r="AF19" s="43"/>
      <c r="AG19" s="43"/>
      <c r="AH19" s="43">
        <v>3.4481000000000002</v>
      </c>
      <c r="AI19" s="43"/>
      <c r="AJ19" s="43">
        <v>5.1020799999999999</v>
      </c>
      <c r="AK19" s="43">
        <v>0</v>
      </c>
      <c r="AL19" s="43">
        <v>0.72950000000000004</v>
      </c>
      <c r="AM19" s="43">
        <v>47.17821</v>
      </c>
      <c r="AN19" s="43">
        <v>130.40011000000001</v>
      </c>
      <c r="AO19" s="43">
        <v>23.166699999999999</v>
      </c>
      <c r="AP19" s="43">
        <v>1.54</v>
      </c>
      <c r="AQ19" s="43">
        <v>170.43</v>
      </c>
      <c r="AR19" s="43"/>
      <c r="AS19" s="43">
        <v>35.252749999999999</v>
      </c>
      <c r="AT19" s="43">
        <v>32.355429999999998</v>
      </c>
      <c r="AU19" s="43"/>
      <c r="AV19" s="43">
        <v>198.36776</v>
      </c>
      <c r="AW19" s="43">
        <v>33.862000000000002</v>
      </c>
      <c r="AX19" s="43"/>
      <c r="AY19" s="43">
        <v>0.62827</v>
      </c>
      <c r="AZ19" s="43"/>
      <c r="BA19" s="43">
        <v>2.2999999999999998</v>
      </c>
      <c r="BB19" s="43"/>
      <c r="BC19" s="43">
        <v>44.284559999999999</v>
      </c>
      <c r="BD19" s="43"/>
      <c r="BE19" s="43">
        <v>12</v>
      </c>
      <c r="BF19" s="43"/>
      <c r="BG19" s="43"/>
      <c r="BH19" s="43"/>
      <c r="BI19" s="43">
        <v>11.431340000000001</v>
      </c>
      <c r="BJ19" s="43"/>
      <c r="BK19" s="43">
        <v>3.6791800000000001</v>
      </c>
      <c r="BL19" s="43"/>
      <c r="BM19" s="43"/>
      <c r="BN19" s="43">
        <v>16.68</v>
      </c>
      <c r="BO19" s="43">
        <v>1.44</v>
      </c>
      <c r="BP19" s="43">
        <v>134.37504999999999</v>
      </c>
      <c r="BQ19" s="43"/>
      <c r="BR19" s="43">
        <v>4.7763</v>
      </c>
      <c r="BS19" s="43">
        <v>125.32286000000001</v>
      </c>
      <c r="BT19" s="43">
        <v>12.167590000000001</v>
      </c>
      <c r="BU19" s="43"/>
      <c r="BV19" s="43">
        <v>30.922499999999999</v>
      </c>
      <c r="BW19" s="43">
        <v>3.6508500000000002</v>
      </c>
      <c r="BX19" s="43"/>
      <c r="BY19" s="43"/>
      <c r="BZ19" s="43">
        <v>86.627139999999997</v>
      </c>
      <c r="CA19" s="43">
        <v>24.69032</v>
      </c>
      <c r="CB19" s="43">
        <v>0.23780000000000001</v>
      </c>
      <c r="CC19" s="43">
        <v>0.72</v>
      </c>
      <c r="CD19" s="43">
        <v>24.31316</v>
      </c>
      <c r="CE19" s="43">
        <v>451.50279999999998</v>
      </c>
      <c r="CF19" s="43">
        <v>7.1024000000000003</v>
      </c>
      <c r="CG19" s="43">
        <v>156.28371000000001</v>
      </c>
      <c r="CH19" s="43">
        <v>18.097519999999999</v>
      </c>
      <c r="CI19" s="43"/>
      <c r="CJ19" s="43"/>
      <c r="CK19" s="43">
        <v>16.988399999999999</v>
      </c>
      <c r="CL19" s="43">
        <v>4.5398199999999997</v>
      </c>
      <c r="CM19" s="43"/>
      <c r="CN19" s="43"/>
      <c r="CO19" s="43">
        <v>11.83234</v>
      </c>
      <c r="CP19" s="43">
        <v>250.67</v>
      </c>
      <c r="CQ19" s="43"/>
      <c r="CR19" s="43">
        <v>40.524999999999999</v>
      </c>
      <c r="CS19" s="43"/>
      <c r="CT19" s="43">
        <v>22.928000000000001</v>
      </c>
    </row>
    <row r="20" spans="1:98" ht="15.6" x14ac:dyDescent="0.3">
      <c r="A20" s="1"/>
      <c r="B20" s="42" t="s">
        <v>757</v>
      </c>
      <c r="C20" s="43"/>
      <c r="D20" s="43"/>
      <c r="E20" s="43">
        <v>35.301009999999998</v>
      </c>
      <c r="F20" s="43">
        <v>9.8740000000000006</v>
      </c>
      <c r="G20" s="43"/>
      <c r="H20" s="43"/>
      <c r="I20" s="43"/>
      <c r="J20" s="43"/>
      <c r="K20" s="43"/>
      <c r="L20" s="43">
        <v>25.834800000000001</v>
      </c>
      <c r="M20" s="43">
        <v>14.801299999999999</v>
      </c>
      <c r="N20" s="43">
        <v>11.13</v>
      </c>
      <c r="O20" s="43">
        <v>30.396000000000001</v>
      </c>
      <c r="P20" s="43"/>
      <c r="Q20" s="43"/>
      <c r="R20" s="43">
        <v>48.082000000000001</v>
      </c>
      <c r="S20" s="43"/>
      <c r="T20" s="43">
        <v>48.536000000000001</v>
      </c>
      <c r="U20" s="43"/>
      <c r="V20" s="43">
        <v>9.1999999999999993</v>
      </c>
      <c r="W20" s="43"/>
      <c r="X20" s="43">
        <v>40.950510000000001</v>
      </c>
      <c r="Y20" s="43"/>
      <c r="Z20" s="43">
        <v>2.97411</v>
      </c>
      <c r="AA20" s="43"/>
      <c r="AB20" s="43"/>
      <c r="AC20" s="43">
        <v>14.97</v>
      </c>
      <c r="AD20" s="43"/>
      <c r="AE20" s="43"/>
      <c r="AF20" s="43"/>
      <c r="AG20" s="43"/>
      <c r="AH20" s="43">
        <v>4.0698999999999996</v>
      </c>
      <c r="AI20" s="43"/>
      <c r="AJ20" s="43">
        <v>5.0694299999999997</v>
      </c>
      <c r="AK20" s="43">
        <v>0</v>
      </c>
      <c r="AL20" s="43">
        <v>0.93600000000000005</v>
      </c>
      <c r="AM20" s="43">
        <v>48.760060000000003</v>
      </c>
      <c r="AN20" s="43">
        <v>127.18512</v>
      </c>
      <c r="AO20" s="43">
        <v>23.660299999999999</v>
      </c>
      <c r="AP20" s="43">
        <v>0.55000000000000004</v>
      </c>
      <c r="AQ20" s="43">
        <v>168.6</v>
      </c>
      <c r="AR20" s="43"/>
      <c r="AS20" s="43">
        <v>34.570079999999997</v>
      </c>
      <c r="AT20" s="43">
        <v>32.477310000000003</v>
      </c>
      <c r="AU20" s="43"/>
      <c r="AV20" s="43">
        <v>198.11458999999999</v>
      </c>
      <c r="AW20" s="43">
        <v>33.102800000000002</v>
      </c>
      <c r="AX20" s="43"/>
      <c r="AY20" s="43">
        <v>0.63232999999999995</v>
      </c>
      <c r="AZ20" s="43"/>
      <c r="BA20" s="43">
        <v>2.2999999999999998</v>
      </c>
      <c r="BB20" s="43"/>
      <c r="BC20" s="43">
        <v>45.40278</v>
      </c>
      <c r="BD20" s="43"/>
      <c r="BE20" s="43">
        <v>12</v>
      </c>
      <c r="BF20" s="43"/>
      <c r="BG20" s="43"/>
      <c r="BH20" s="43"/>
      <c r="BI20" s="43">
        <v>11.86281</v>
      </c>
      <c r="BJ20" s="43"/>
      <c r="BK20" s="43">
        <v>3.6652499999999999</v>
      </c>
      <c r="BL20" s="43"/>
      <c r="BM20" s="43"/>
      <c r="BN20" s="43">
        <v>18.59</v>
      </c>
      <c r="BO20" s="43">
        <v>1.83</v>
      </c>
      <c r="BP20" s="43">
        <v>134.36247</v>
      </c>
      <c r="BQ20" s="43"/>
      <c r="BR20" s="43">
        <v>4.7202000000000002</v>
      </c>
      <c r="BS20" s="43">
        <v>119.72669</v>
      </c>
      <c r="BT20" s="43">
        <v>12.022209999999999</v>
      </c>
      <c r="BU20" s="43"/>
      <c r="BV20" s="43">
        <v>28.484100000000002</v>
      </c>
      <c r="BW20" s="43">
        <v>3.6075599999999999</v>
      </c>
      <c r="BX20" s="43"/>
      <c r="BY20" s="43"/>
      <c r="BZ20" s="43">
        <v>86.641840000000002</v>
      </c>
      <c r="CA20" s="43">
        <v>24.629930000000002</v>
      </c>
      <c r="CB20" s="43">
        <v>0.25769999999999998</v>
      </c>
      <c r="CC20" s="43">
        <v>0.66</v>
      </c>
      <c r="CD20" s="43">
        <v>22.964089999999999</v>
      </c>
      <c r="CE20" s="43">
        <v>440.62482999999997</v>
      </c>
      <c r="CF20" s="43">
        <v>6.6623000000000001</v>
      </c>
      <c r="CG20" s="43">
        <v>145.58067</v>
      </c>
      <c r="CH20" s="43">
        <v>17.824200000000001</v>
      </c>
      <c r="CI20" s="43"/>
      <c r="CJ20" s="43"/>
      <c r="CK20" s="43">
        <v>16.5913</v>
      </c>
      <c r="CL20" s="43">
        <v>4.5330700000000004</v>
      </c>
      <c r="CM20" s="43"/>
      <c r="CN20" s="43"/>
      <c r="CO20" s="43">
        <v>11.3497</v>
      </c>
      <c r="CP20" s="43">
        <v>245.43</v>
      </c>
      <c r="CQ20" s="43"/>
      <c r="CR20" s="43">
        <v>40.118000000000002</v>
      </c>
      <c r="CS20" s="43"/>
      <c r="CT20" s="43">
        <v>22.82</v>
      </c>
    </row>
    <row r="21" spans="1:98" ht="15.6" x14ac:dyDescent="0.3">
      <c r="A21" s="1"/>
      <c r="B21" s="42" t="s">
        <v>758</v>
      </c>
      <c r="C21" s="43"/>
      <c r="D21" s="43"/>
      <c r="E21" s="43">
        <v>37.330289999999998</v>
      </c>
      <c r="F21" s="43">
        <v>9.2089999999999996</v>
      </c>
      <c r="G21" s="43"/>
      <c r="H21" s="43"/>
      <c r="I21" s="43"/>
      <c r="J21" s="43"/>
      <c r="K21" s="43"/>
      <c r="L21" s="43">
        <v>26.251999999999999</v>
      </c>
      <c r="M21" s="43">
        <v>11.9336</v>
      </c>
      <c r="N21" s="43">
        <v>9.4499999999999993</v>
      </c>
      <c r="O21" s="43">
        <v>30.036000000000001</v>
      </c>
      <c r="P21" s="43"/>
      <c r="Q21" s="43"/>
      <c r="R21" s="43">
        <v>48.444000000000003</v>
      </c>
      <c r="S21" s="43"/>
      <c r="T21" s="43">
        <v>44.021599999999999</v>
      </c>
      <c r="U21" s="43"/>
      <c r="V21" s="43">
        <v>9.3000000000000007</v>
      </c>
      <c r="W21" s="43"/>
      <c r="X21" s="43">
        <v>39.852550000000001</v>
      </c>
      <c r="Y21" s="43"/>
      <c r="Z21" s="43">
        <v>2.9620700000000002</v>
      </c>
      <c r="AA21" s="43"/>
      <c r="AB21" s="43"/>
      <c r="AC21" s="43">
        <v>15.23</v>
      </c>
      <c r="AD21" s="43"/>
      <c r="AE21" s="43"/>
      <c r="AF21" s="43"/>
      <c r="AG21" s="43"/>
      <c r="AH21" s="43">
        <v>4.9557000000000002</v>
      </c>
      <c r="AI21" s="43"/>
      <c r="AJ21" s="43">
        <v>4.9555300000000004</v>
      </c>
      <c r="AK21" s="43">
        <v>0</v>
      </c>
      <c r="AL21" s="43">
        <v>0.95209999999999995</v>
      </c>
      <c r="AM21" s="43">
        <v>39.606760000000001</v>
      </c>
      <c r="AN21" s="43">
        <v>126.81279000000001</v>
      </c>
      <c r="AO21" s="43">
        <v>24.196899999999999</v>
      </c>
      <c r="AP21" s="43">
        <v>0.91</v>
      </c>
      <c r="AQ21" s="43">
        <v>164.4</v>
      </c>
      <c r="AR21" s="43"/>
      <c r="AS21" s="43">
        <v>32.284269999999999</v>
      </c>
      <c r="AT21" s="43">
        <v>32.662469999999999</v>
      </c>
      <c r="AU21" s="43"/>
      <c r="AV21" s="43">
        <v>195.81747999999999</v>
      </c>
      <c r="AW21" s="43">
        <v>32.421799999999998</v>
      </c>
      <c r="AX21" s="43"/>
      <c r="AY21" s="43">
        <v>0.64702000000000004</v>
      </c>
      <c r="AZ21" s="43"/>
      <c r="BA21" s="43">
        <v>2.2999999999999998</v>
      </c>
      <c r="BB21" s="43"/>
      <c r="BC21" s="43">
        <v>45.224739999999997</v>
      </c>
      <c r="BD21" s="43"/>
      <c r="BE21" s="43">
        <v>12</v>
      </c>
      <c r="BF21" s="43"/>
      <c r="BG21" s="43"/>
      <c r="BH21" s="43"/>
      <c r="BI21" s="43">
        <v>11.80585</v>
      </c>
      <c r="BJ21" s="43"/>
      <c r="BK21" s="43">
        <v>3.9702999999999999</v>
      </c>
      <c r="BL21" s="43"/>
      <c r="BM21" s="43"/>
      <c r="BN21" s="43">
        <v>18.61</v>
      </c>
      <c r="BO21" s="43">
        <v>1.84</v>
      </c>
      <c r="BP21" s="43">
        <v>134.83396999999999</v>
      </c>
      <c r="BQ21" s="43"/>
      <c r="BR21" s="43">
        <v>4.649</v>
      </c>
      <c r="BS21" s="43">
        <v>115.23108999999999</v>
      </c>
      <c r="BT21" s="43">
        <v>10.984730000000001</v>
      </c>
      <c r="BU21" s="43"/>
      <c r="BV21" s="43">
        <v>26.347000000000001</v>
      </c>
      <c r="BW21" s="43">
        <v>3.8024800000000001</v>
      </c>
      <c r="BX21" s="43"/>
      <c r="BY21" s="43"/>
      <c r="BZ21" s="43">
        <v>87.097909999999999</v>
      </c>
      <c r="CA21" s="43">
        <v>24.70514</v>
      </c>
      <c r="CB21" s="43">
        <v>0.26600000000000001</v>
      </c>
      <c r="CC21" s="43">
        <v>0.67400000000000004</v>
      </c>
      <c r="CD21" s="43">
        <v>22.441210000000002</v>
      </c>
      <c r="CE21" s="43">
        <v>439.56018999999998</v>
      </c>
      <c r="CF21" s="43">
        <v>6.2</v>
      </c>
      <c r="CG21" s="43">
        <v>132.61254</v>
      </c>
      <c r="CH21" s="43">
        <v>17.770340000000001</v>
      </c>
      <c r="CI21" s="43"/>
      <c r="CJ21" s="43"/>
      <c r="CK21" s="43">
        <v>16.838799999999999</v>
      </c>
      <c r="CL21" s="43">
        <v>4.4664299999999999</v>
      </c>
      <c r="CM21" s="43"/>
      <c r="CN21" s="43"/>
      <c r="CO21" s="43">
        <v>10.13626</v>
      </c>
      <c r="CP21" s="43">
        <v>239.55</v>
      </c>
      <c r="CQ21" s="43"/>
      <c r="CR21" s="43">
        <v>39.835999999999999</v>
      </c>
      <c r="CS21" s="43"/>
      <c r="CT21" s="43">
        <v>23.375</v>
      </c>
    </row>
    <row r="22" spans="1:98" ht="15.6" x14ac:dyDescent="0.3">
      <c r="A22" s="1"/>
      <c r="B22" s="42" t="s">
        <v>759</v>
      </c>
      <c r="C22" s="43"/>
      <c r="D22" s="43"/>
      <c r="E22" s="43">
        <v>37.141820000000003</v>
      </c>
      <c r="F22" s="43">
        <v>10.273</v>
      </c>
      <c r="G22" s="43"/>
      <c r="H22" s="43"/>
      <c r="I22" s="43"/>
      <c r="J22" s="43"/>
      <c r="K22" s="43"/>
      <c r="L22" s="43">
        <v>26.0123</v>
      </c>
      <c r="M22" s="43">
        <v>11.2644</v>
      </c>
      <c r="N22" s="43">
        <v>9.27</v>
      </c>
      <c r="O22" s="43">
        <v>29.78</v>
      </c>
      <c r="P22" s="43"/>
      <c r="Q22" s="43"/>
      <c r="R22" s="43">
        <v>47.890999999999998</v>
      </c>
      <c r="S22" s="43"/>
      <c r="T22" s="43">
        <v>32.454300000000003</v>
      </c>
      <c r="U22" s="43"/>
      <c r="V22" s="43">
        <v>9.1</v>
      </c>
      <c r="W22" s="43"/>
      <c r="X22" s="43">
        <v>40.37782</v>
      </c>
      <c r="Y22" s="43"/>
      <c r="Z22" s="43">
        <v>2.9497300000000002</v>
      </c>
      <c r="AA22" s="43"/>
      <c r="AB22" s="43"/>
      <c r="AC22" s="43">
        <v>15.14</v>
      </c>
      <c r="AD22" s="43"/>
      <c r="AE22" s="43"/>
      <c r="AF22" s="43"/>
      <c r="AG22" s="43"/>
      <c r="AH22" s="43">
        <v>5.0072000000000001</v>
      </c>
      <c r="AI22" s="43"/>
      <c r="AJ22" s="43">
        <v>4.7631500000000004</v>
      </c>
      <c r="AK22" s="43">
        <v>0</v>
      </c>
      <c r="AL22" s="43">
        <v>1.097</v>
      </c>
      <c r="AM22" s="43">
        <v>46.355139999999999</v>
      </c>
      <c r="AN22" s="43">
        <v>126.47313</v>
      </c>
      <c r="AO22" s="43">
        <v>23.7912</v>
      </c>
      <c r="AP22" s="43">
        <v>0.73</v>
      </c>
      <c r="AQ22" s="43">
        <v>163.56</v>
      </c>
      <c r="AR22" s="43"/>
      <c r="AS22" s="43">
        <v>33.590400000000002</v>
      </c>
      <c r="AT22" s="43">
        <v>33.04618</v>
      </c>
      <c r="AU22" s="43"/>
      <c r="AV22" s="43">
        <v>196.89287999999999</v>
      </c>
      <c r="AW22" s="43">
        <v>32.427700000000002</v>
      </c>
      <c r="AX22" s="43"/>
      <c r="AY22" s="43">
        <v>0.57321</v>
      </c>
      <c r="AZ22" s="43"/>
      <c r="BA22" s="43">
        <v>2.4</v>
      </c>
      <c r="BB22" s="43"/>
      <c r="BC22" s="43">
        <v>44.966700000000003</v>
      </c>
      <c r="BD22" s="43"/>
      <c r="BE22" s="43">
        <v>12</v>
      </c>
      <c r="BF22" s="43"/>
      <c r="BG22" s="43"/>
      <c r="BH22" s="43"/>
      <c r="BI22" s="43">
        <v>11.63578</v>
      </c>
      <c r="BJ22" s="43"/>
      <c r="BK22" s="43">
        <v>4.3258999999999999</v>
      </c>
      <c r="BL22" s="43"/>
      <c r="BM22" s="43"/>
      <c r="BN22" s="43">
        <v>18.96</v>
      </c>
      <c r="BO22" s="43">
        <v>1.7</v>
      </c>
      <c r="BP22" s="43">
        <v>134.74662000000001</v>
      </c>
      <c r="BQ22" s="43"/>
      <c r="BR22" s="43">
        <v>4.7118000000000002</v>
      </c>
      <c r="BS22" s="43">
        <v>119.58651</v>
      </c>
      <c r="BT22" s="43">
        <v>10.9095</v>
      </c>
      <c r="BU22" s="43"/>
      <c r="BV22" s="43">
        <v>28.4603</v>
      </c>
      <c r="BW22" s="43">
        <v>3.7307000000000001</v>
      </c>
      <c r="BX22" s="43"/>
      <c r="BY22" s="43"/>
      <c r="BZ22" s="43">
        <v>87.651240000000001</v>
      </c>
      <c r="CA22" s="43">
        <v>24.684519999999999</v>
      </c>
      <c r="CB22" s="43">
        <v>0.33929999999999999</v>
      </c>
      <c r="CC22" s="43">
        <v>0.64500000000000002</v>
      </c>
      <c r="CD22" s="43">
        <v>23.154260000000001</v>
      </c>
      <c r="CE22" s="43">
        <v>443.22062</v>
      </c>
      <c r="CF22" s="43">
        <v>6.1341000000000001</v>
      </c>
      <c r="CG22" s="43">
        <v>147.18508</v>
      </c>
      <c r="CH22" s="43">
        <v>17.887319999999999</v>
      </c>
      <c r="CI22" s="43"/>
      <c r="CJ22" s="43"/>
      <c r="CK22" s="43">
        <v>16.421900000000001</v>
      </c>
      <c r="CL22" s="43">
        <v>4.4630200000000002</v>
      </c>
      <c r="CM22" s="43"/>
      <c r="CN22" s="43"/>
      <c r="CO22" s="43">
        <v>10.87528</v>
      </c>
      <c r="CP22" s="43">
        <v>232.36</v>
      </c>
      <c r="CQ22" s="43"/>
      <c r="CR22" s="43">
        <v>39.688000000000002</v>
      </c>
      <c r="CS22" s="43"/>
      <c r="CT22" s="43">
        <v>25.675000000000001</v>
      </c>
    </row>
    <row r="23" spans="1:98" ht="15.6" x14ac:dyDescent="0.3">
      <c r="A23" s="1"/>
      <c r="B23" s="42" t="s">
        <v>760</v>
      </c>
      <c r="C23" s="43"/>
      <c r="D23" s="43"/>
      <c r="E23" s="43">
        <v>38.639189999999999</v>
      </c>
      <c r="F23" s="43">
        <v>10.662000000000001</v>
      </c>
      <c r="G23" s="43"/>
      <c r="H23" s="43"/>
      <c r="I23" s="43"/>
      <c r="J23" s="43"/>
      <c r="K23" s="43"/>
      <c r="L23" s="43">
        <v>25.5624</v>
      </c>
      <c r="M23" s="43">
        <v>10.7094</v>
      </c>
      <c r="N23" s="43">
        <v>9.3000000000000007</v>
      </c>
      <c r="O23" s="43">
        <v>29.545999999999999</v>
      </c>
      <c r="P23" s="43"/>
      <c r="Q23" s="43"/>
      <c r="R23" s="43">
        <v>47.81</v>
      </c>
      <c r="S23" s="43"/>
      <c r="T23" s="43">
        <v>48.9557</v>
      </c>
      <c r="U23" s="43"/>
      <c r="V23" s="43">
        <v>8.5</v>
      </c>
      <c r="W23" s="43"/>
      <c r="X23" s="43">
        <v>39.416159999999998</v>
      </c>
      <c r="Y23" s="43"/>
      <c r="Z23" s="43">
        <v>2.9764699999999999</v>
      </c>
      <c r="AA23" s="43"/>
      <c r="AB23" s="43"/>
      <c r="AC23" s="43">
        <v>15.01</v>
      </c>
      <c r="AD23" s="43"/>
      <c r="AE23" s="43"/>
      <c r="AF23" s="43"/>
      <c r="AG23" s="43"/>
      <c r="AH23" s="43">
        <v>3.2605</v>
      </c>
      <c r="AI23" s="43"/>
      <c r="AJ23" s="43">
        <v>4.8320100000000004</v>
      </c>
      <c r="AK23" s="43">
        <v>0</v>
      </c>
      <c r="AL23" s="43">
        <v>1.2035</v>
      </c>
      <c r="AM23" s="43">
        <v>47.842280000000002</v>
      </c>
      <c r="AN23" s="43">
        <v>131.57908</v>
      </c>
      <c r="AO23" s="43">
        <v>26.607199999999999</v>
      </c>
      <c r="AP23" s="43">
        <v>0.73</v>
      </c>
      <c r="AQ23" s="43">
        <v>162.72999999999999</v>
      </c>
      <c r="AR23" s="43"/>
      <c r="AS23" s="43">
        <v>33.376489999999997</v>
      </c>
      <c r="AT23" s="43">
        <v>32.57996</v>
      </c>
      <c r="AU23" s="43"/>
      <c r="AV23" s="43">
        <v>196.01178999999999</v>
      </c>
      <c r="AW23" s="43">
        <v>32.723999999999997</v>
      </c>
      <c r="AX23" s="43"/>
      <c r="AY23" s="43">
        <v>0.78371000000000002</v>
      </c>
      <c r="AZ23" s="43"/>
      <c r="BA23" s="43">
        <v>2.4</v>
      </c>
      <c r="BB23" s="43"/>
      <c r="BC23" s="43">
        <v>45.410870000000003</v>
      </c>
      <c r="BD23" s="43"/>
      <c r="BE23" s="43">
        <v>12</v>
      </c>
      <c r="BF23" s="43"/>
      <c r="BG23" s="43"/>
      <c r="BH23" s="43"/>
      <c r="BI23" s="43">
        <v>11.688090000000001</v>
      </c>
      <c r="BJ23" s="43"/>
      <c r="BK23" s="43">
        <v>4.3801100000000002</v>
      </c>
      <c r="BL23" s="43"/>
      <c r="BM23" s="43"/>
      <c r="BN23" s="43">
        <v>16.88</v>
      </c>
      <c r="BO23" s="43">
        <v>2.0299999999999998</v>
      </c>
      <c r="BP23" s="43">
        <v>132.97048000000001</v>
      </c>
      <c r="BQ23" s="43"/>
      <c r="BR23" s="43">
        <v>4.7346000000000004</v>
      </c>
      <c r="BS23" s="43">
        <v>118.94932</v>
      </c>
      <c r="BT23" s="43">
        <v>11.079549999999999</v>
      </c>
      <c r="BU23" s="43"/>
      <c r="BV23" s="43">
        <v>28.218599999999999</v>
      </c>
      <c r="BW23" s="43">
        <v>3.87202</v>
      </c>
      <c r="BX23" s="43"/>
      <c r="BY23" s="43"/>
      <c r="BZ23" s="43">
        <v>86.370230000000006</v>
      </c>
      <c r="CA23" s="43">
        <v>24.61467</v>
      </c>
      <c r="CB23" s="43">
        <v>0.35659999999999997</v>
      </c>
      <c r="CC23" s="43">
        <v>0.64500000000000002</v>
      </c>
      <c r="CD23" s="43">
        <v>22.66977</v>
      </c>
      <c r="CE23" s="43">
        <v>419.91392999999999</v>
      </c>
      <c r="CF23" s="43">
        <v>6.2678000000000003</v>
      </c>
      <c r="CG23" s="43">
        <v>144.89194000000001</v>
      </c>
      <c r="CH23" s="43">
        <v>17.908919999999998</v>
      </c>
      <c r="CI23" s="43"/>
      <c r="CJ23" s="43"/>
      <c r="CK23" s="43">
        <v>16.6983</v>
      </c>
      <c r="CL23" s="43">
        <v>4.4496000000000002</v>
      </c>
      <c r="CM23" s="43"/>
      <c r="CN23" s="43"/>
      <c r="CO23" s="43">
        <v>11.04364</v>
      </c>
      <c r="CP23" s="43">
        <v>236.55</v>
      </c>
      <c r="CQ23" s="43"/>
      <c r="CR23" s="43">
        <v>40.244999999999997</v>
      </c>
      <c r="CS23" s="43"/>
      <c r="CT23" s="43">
        <v>20.527000000000001</v>
      </c>
    </row>
    <row r="24" spans="1:98" ht="15.6" x14ac:dyDescent="0.3">
      <c r="A24" s="1"/>
      <c r="B24" s="42" t="s">
        <v>761</v>
      </c>
      <c r="C24" s="43"/>
      <c r="D24" s="43"/>
      <c r="E24" s="43">
        <v>38.776800000000001</v>
      </c>
      <c r="F24" s="43">
        <v>10.574</v>
      </c>
      <c r="G24" s="43"/>
      <c r="H24" s="43"/>
      <c r="I24" s="43"/>
      <c r="J24" s="43"/>
      <c r="K24" s="43"/>
      <c r="L24" s="43">
        <v>25.983499999999999</v>
      </c>
      <c r="M24" s="43">
        <v>10.638400000000001</v>
      </c>
      <c r="N24" s="43">
        <v>7.5</v>
      </c>
      <c r="O24" s="43">
        <v>29.864000000000001</v>
      </c>
      <c r="P24" s="43"/>
      <c r="Q24" s="43"/>
      <c r="R24" s="43">
        <v>47.478999999999999</v>
      </c>
      <c r="S24" s="43"/>
      <c r="T24" s="43">
        <v>45.808799999999998</v>
      </c>
      <c r="U24" s="43"/>
      <c r="V24" s="43">
        <v>8.4</v>
      </c>
      <c r="W24" s="43"/>
      <c r="X24" s="43">
        <v>38.282809999999998</v>
      </c>
      <c r="Y24" s="43"/>
      <c r="Z24" s="43">
        <v>2.8301099999999999</v>
      </c>
      <c r="AA24" s="43"/>
      <c r="AB24" s="43"/>
      <c r="AC24" s="43">
        <v>14.39</v>
      </c>
      <c r="AD24" s="43"/>
      <c r="AE24" s="43"/>
      <c r="AF24" s="43"/>
      <c r="AG24" s="43"/>
      <c r="AH24" s="43">
        <v>1.2541</v>
      </c>
      <c r="AI24" s="43"/>
      <c r="AJ24" s="43">
        <v>5.1929299999999996</v>
      </c>
      <c r="AK24" s="43">
        <v>0</v>
      </c>
      <c r="AL24" s="43">
        <v>1.6463000000000001</v>
      </c>
      <c r="AM24" s="43">
        <v>46.794269999999997</v>
      </c>
      <c r="AN24" s="43">
        <v>132.93641</v>
      </c>
      <c r="AO24" s="43">
        <v>27.096499999999999</v>
      </c>
      <c r="AP24" s="43">
        <v>0.72</v>
      </c>
      <c r="AQ24" s="43">
        <v>169.71</v>
      </c>
      <c r="AR24" s="43"/>
      <c r="AS24" s="43">
        <v>35.076700000000002</v>
      </c>
      <c r="AT24" s="43">
        <v>32.536839999999998</v>
      </c>
      <c r="AU24" s="43"/>
      <c r="AV24" s="43">
        <v>192.42652000000001</v>
      </c>
      <c r="AW24" s="43">
        <v>33.1873</v>
      </c>
      <c r="AX24" s="43"/>
      <c r="AY24" s="43">
        <v>0.37413999999999997</v>
      </c>
      <c r="AZ24" s="43"/>
      <c r="BA24" s="43">
        <v>2.6</v>
      </c>
      <c r="BB24" s="43"/>
      <c r="BC24" s="43">
        <v>48.812779999999997</v>
      </c>
      <c r="BD24" s="43"/>
      <c r="BE24" s="43">
        <v>12</v>
      </c>
      <c r="BF24" s="43"/>
      <c r="BG24" s="43"/>
      <c r="BH24" s="43"/>
      <c r="BI24" s="43">
        <v>11.714040000000001</v>
      </c>
      <c r="BJ24" s="43"/>
      <c r="BK24" s="43">
        <v>4.5075000000000003</v>
      </c>
      <c r="BL24" s="43"/>
      <c r="BM24" s="43"/>
      <c r="BN24" s="43">
        <v>19.89</v>
      </c>
      <c r="BO24" s="43">
        <v>2.08</v>
      </c>
      <c r="BP24" s="43">
        <v>134.24071000000001</v>
      </c>
      <c r="BQ24" s="43"/>
      <c r="BR24" s="43">
        <v>4.7670000000000003</v>
      </c>
      <c r="BS24" s="43">
        <v>117.42225999999999</v>
      </c>
      <c r="BT24" s="43">
        <v>11.44477</v>
      </c>
      <c r="BU24" s="43"/>
      <c r="BV24" s="43">
        <v>28.6709</v>
      </c>
      <c r="BW24" s="43">
        <v>3.9659300000000002</v>
      </c>
      <c r="BX24" s="43"/>
      <c r="BY24" s="43"/>
      <c r="BZ24" s="43">
        <v>84.811700000000002</v>
      </c>
      <c r="CA24" s="43">
        <v>24.796990000000001</v>
      </c>
      <c r="CB24" s="43">
        <v>0.4209</v>
      </c>
      <c r="CC24" s="43">
        <v>0.63100000000000001</v>
      </c>
      <c r="CD24" s="43">
        <v>23.214189999999999</v>
      </c>
      <c r="CE24" s="43">
        <v>441.45897000000002</v>
      </c>
      <c r="CF24" s="43">
        <v>6.1745999999999999</v>
      </c>
      <c r="CG24" s="43">
        <v>152.87555</v>
      </c>
      <c r="CH24" s="43">
        <v>17.819040000000001</v>
      </c>
      <c r="CI24" s="43"/>
      <c r="CJ24" s="43"/>
      <c r="CK24" s="43">
        <v>15.96</v>
      </c>
      <c r="CL24" s="43">
        <v>4.4594300000000002</v>
      </c>
      <c r="CM24" s="43"/>
      <c r="CN24" s="43"/>
      <c r="CO24" s="43">
        <v>12.00225</v>
      </c>
      <c r="CP24" s="43">
        <v>243.73</v>
      </c>
      <c r="CQ24" s="43"/>
      <c r="CR24" s="43">
        <v>40.749000000000002</v>
      </c>
      <c r="CS24" s="43"/>
      <c r="CT24" s="43">
        <v>7.7569999999999997</v>
      </c>
    </row>
    <row r="25" spans="1:98" ht="15.6" x14ac:dyDescent="0.3">
      <c r="A25" s="1"/>
      <c r="B25" s="42" t="s">
        <v>762</v>
      </c>
      <c r="C25" s="43"/>
      <c r="D25" s="43"/>
      <c r="E25" s="43">
        <v>39.472230000000003</v>
      </c>
      <c r="F25" s="43">
        <v>11.282</v>
      </c>
      <c r="G25" s="43"/>
      <c r="H25" s="43"/>
      <c r="I25" s="43"/>
      <c r="J25" s="43"/>
      <c r="K25" s="43"/>
      <c r="L25" s="43">
        <v>26.298300000000001</v>
      </c>
      <c r="M25" s="43">
        <v>10.8085</v>
      </c>
      <c r="N25" s="43">
        <v>8.8800000000000008</v>
      </c>
      <c r="O25" s="43">
        <v>30.175999999999998</v>
      </c>
      <c r="P25" s="43"/>
      <c r="Q25" s="43"/>
      <c r="R25" s="43">
        <v>47.378999999999998</v>
      </c>
      <c r="S25" s="43"/>
      <c r="T25" s="43">
        <v>31.168800000000001</v>
      </c>
      <c r="U25" s="43"/>
      <c r="V25" s="43">
        <v>8.4</v>
      </c>
      <c r="W25" s="43"/>
      <c r="X25" s="43">
        <v>34.795729999999999</v>
      </c>
      <c r="Y25" s="43"/>
      <c r="Z25" s="43">
        <v>2.9384800000000002</v>
      </c>
      <c r="AA25" s="43"/>
      <c r="AB25" s="43"/>
      <c r="AC25" s="43">
        <v>13.86</v>
      </c>
      <c r="AD25" s="43"/>
      <c r="AE25" s="43"/>
      <c r="AF25" s="43"/>
      <c r="AG25" s="43"/>
      <c r="AH25" s="43">
        <v>3.5194000000000001</v>
      </c>
      <c r="AI25" s="43"/>
      <c r="AJ25" s="43">
        <v>4.6838199999999999</v>
      </c>
      <c r="AK25" s="43">
        <v>0</v>
      </c>
      <c r="AL25" s="43">
        <v>1.8189</v>
      </c>
      <c r="AM25" s="43">
        <v>39.458669999999998</v>
      </c>
      <c r="AN25" s="43">
        <v>133.85577000000001</v>
      </c>
      <c r="AO25" s="43">
        <v>27.671299999999999</v>
      </c>
      <c r="AP25" s="43">
        <v>0.63</v>
      </c>
      <c r="AQ25" s="43">
        <v>164.34</v>
      </c>
      <c r="AR25" s="43"/>
      <c r="AS25" s="43">
        <v>34.893039999999999</v>
      </c>
      <c r="AT25" s="43">
        <v>33.3598</v>
      </c>
      <c r="AU25" s="43"/>
      <c r="AV25" s="43">
        <v>194.43414999999999</v>
      </c>
      <c r="AW25" s="43">
        <v>33.907200000000003</v>
      </c>
      <c r="AX25" s="43"/>
      <c r="AY25" s="43">
        <v>0.72319999999999995</v>
      </c>
      <c r="AZ25" s="43"/>
      <c r="BA25" s="43">
        <v>2.5</v>
      </c>
      <c r="BB25" s="43"/>
      <c r="BC25" s="43">
        <v>48.634549999999997</v>
      </c>
      <c r="BD25" s="43"/>
      <c r="BE25" s="43">
        <v>12</v>
      </c>
      <c r="BF25" s="43"/>
      <c r="BG25" s="43"/>
      <c r="BH25" s="43"/>
      <c r="BI25" s="43">
        <v>11.52436</v>
      </c>
      <c r="BJ25" s="43"/>
      <c r="BK25" s="43">
        <v>4.6337900000000003</v>
      </c>
      <c r="BL25" s="43"/>
      <c r="BM25" s="43"/>
      <c r="BN25" s="43">
        <v>21.06</v>
      </c>
      <c r="BO25" s="43">
        <v>2.0099999999999998</v>
      </c>
      <c r="BP25" s="43">
        <v>137.85378</v>
      </c>
      <c r="BQ25" s="43"/>
      <c r="BR25" s="43">
        <v>4.6844999999999999</v>
      </c>
      <c r="BS25" s="43">
        <v>115.79268999999999</v>
      </c>
      <c r="BT25" s="43">
        <v>11.68613</v>
      </c>
      <c r="BU25" s="43"/>
      <c r="BV25" s="43">
        <v>29.611499999999999</v>
      </c>
      <c r="BW25" s="43">
        <v>4.0273599999999998</v>
      </c>
      <c r="BX25" s="43"/>
      <c r="BY25" s="43"/>
      <c r="BZ25" s="43">
        <v>85.356219999999993</v>
      </c>
      <c r="CA25" s="43">
        <v>24.800920000000001</v>
      </c>
      <c r="CB25" s="43">
        <v>0.49440000000000001</v>
      </c>
      <c r="CC25" s="43">
        <v>0.63200000000000001</v>
      </c>
      <c r="CD25" s="43">
        <v>23.821269999999998</v>
      </c>
      <c r="CE25" s="43">
        <v>432.50074999999998</v>
      </c>
      <c r="CF25" s="43">
        <v>6.3437000000000001</v>
      </c>
      <c r="CG25" s="43">
        <v>149.82580999999999</v>
      </c>
      <c r="CH25" s="43">
        <v>18.235119999999998</v>
      </c>
      <c r="CI25" s="43"/>
      <c r="CJ25" s="43"/>
      <c r="CK25" s="43">
        <v>15.8123</v>
      </c>
      <c r="CL25" s="43">
        <v>4.4420900000000003</v>
      </c>
      <c r="CM25" s="43"/>
      <c r="CN25" s="43"/>
      <c r="CO25" s="43">
        <v>13.10347</v>
      </c>
      <c r="CP25" s="43">
        <v>244.42</v>
      </c>
      <c r="CQ25" s="43"/>
      <c r="CR25" s="43">
        <v>41.131999999999998</v>
      </c>
      <c r="CS25" s="43"/>
      <c r="CT25" s="43">
        <v>5.673</v>
      </c>
    </row>
    <row r="26" spans="1:98" ht="15.6" x14ac:dyDescent="0.3">
      <c r="A26" s="1"/>
      <c r="B26" s="42" t="s">
        <v>763</v>
      </c>
      <c r="C26" s="43"/>
      <c r="D26" s="43"/>
      <c r="E26" s="43">
        <v>40.005119999999998</v>
      </c>
      <c r="F26" s="43">
        <v>11.643000000000001</v>
      </c>
      <c r="G26" s="43"/>
      <c r="H26" s="43"/>
      <c r="I26" s="43"/>
      <c r="J26" s="43"/>
      <c r="K26" s="43"/>
      <c r="L26" s="43">
        <v>25.117899999999999</v>
      </c>
      <c r="M26" s="43">
        <v>10.7485</v>
      </c>
      <c r="N26" s="43">
        <v>8.75</v>
      </c>
      <c r="O26" s="43">
        <v>30.533999999999999</v>
      </c>
      <c r="P26" s="43"/>
      <c r="Q26" s="43"/>
      <c r="R26" s="43">
        <v>48.314999999999998</v>
      </c>
      <c r="S26" s="43"/>
      <c r="T26" s="43">
        <v>47.082799999999999</v>
      </c>
      <c r="U26" s="43"/>
      <c r="V26" s="43">
        <v>8.3000000000000007</v>
      </c>
      <c r="W26" s="43"/>
      <c r="X26" s="43">
        <v>49.323</v>
      </c>
      <c r="Y26" s="43"/>
      <c r="Z26" s="43">
        <v>2.84484</v>
      </c>
      <c r="AA26" s="43"/>
      <c r="AB26" s="43"/>
      <c r="AC26" s="43">
        <v>13.31</v>
      </c>
      <c r="AD26" s="43"/>
      <c r="AE26" s="43"/>
      <c r="AF26" s="43"/>
      <c r="AG26" s="43"/>
      <c r="AH26" s="43">
        <v>5.6360000000000001</v>
      </c>
      <c r="AI26" s="43"/>
      <c r="AJ26" s="43">
        <v>4.0358400000000003</v>
      </c>
      <c r="AK26" s="43">
        <v>0</v>
      </c>
      <c r="AL26" s="43">
        <v>1.8266</v>
      </c>
      <c r="AM26" s="43">
        <v>37.28105</v>
      </c>
      <c r="AN26" s="43">
        <v>133.34245999999999</v>
      </c>
      <c r="AO26" s="43">
        <v>27.760999999999999</v>
      </c>
      <c r="AP26" s="43">
        <v>0.44</v>
      </c>
      <c r="AQ26" s="43">
        <v>169.44</v>
      </c>
      <c r="AR26" s="43"/>
      <c r="AS26" s="43">
        <v>35.390970000000003</v>
      </c>
      <c r="AT26" s="43">
        <v>33.304560000000002</v>
      </c>
      <c r="AU26" s="43"/>
      <c r="AV26" s="43">
        <v>196.0027</v>
      </c>
      <c r="AW26" s="43">
        <v>33.835999999999999</v>
      </c>
      <c r="AX26" s="43"/>
      <c r="AY26" s="43">
        <v>0.84660999999999997</v>
      </c>
      <c r="AZ26" s="43"/>
      <c r="BA26" s="43">
        <v>2.4</v>
      </c>
      <c r="BB26" s="43"/>
      <c r="BC26" s="43">
        <v>48.776420000000002</v>
      </c>
      <c r="BD26" s="43"/>
      <c r="BE26" s="43">
        <v>12</v>
      </c>
      <c r="BF26" s="43"/>
      <c r="BG26" s="43"/>
      <c r="BH26" s="43"/>
      <c r="BI26" s="43">
        <v>11.77632</v>
      </c>
      <c r="BJ26" s="43"/>
      <c r="BK26" s="43">
        <v>4.7579900000000004</v>
      </c>
      <c r="BL26" s="43"/>
      <c r="BM26" s="43"/>
      <c r="BN26" s="43">
        <v>23.44</v>
      </c>
      <c r="BO26" s="43">
        <v>1.97</v>
      </c>
      <c r="BP26" s="43">
        <v>138.38508999999999</v>
      </c>
      <c r="BQ26" s="43"/>
      <c r="BR26" s="43">
        <v>4.7946999999999997</v>
      </c>
      <c r="BS26" s="43">
        <v>117.53443</v>
      </c>
      <c r="BT26" s="43">
        <v>12.41244</v>
      </c>
      <c r="BU26" s="43"/>
      <c r="BV26" s="43">
        <v>30.321000000000002</v>
      </c>
      <c r="BW26" s="43">
        <v>3.9659300000000002</v>
      </c>
      <c r="BX26" s="43"/>
      <c r="BY26" s="43"/>
      <c r="BZ26" s="43">
        <v>84.798779999999994</v>
      </c>
      <c r="CA26" s="43">
        <v>24.784490000000002</v>
      </c>
      <c r="CB26" s="43">
        <v>0.60219999999999996</v>
      </c>
      <c r="CC26" s="43">
        <v>0.622</v>
      </c>
      <c r="CD26" s="43">
        <v>25.29166</v>
      </c>
      <c r="CE26" s="43">
        <v>423.40003000000002</v>
      </c>
      <c r="CF26" s="43">
        <v>6.4335000000000004</v>
      </c>
      <c r="CG26" s="43">
        <v>152.41034999999999</v>
      </c>
      <c r="CH26" s="43">
        <v>18.104690000000002</v>
      </c>
      <c r="CI26" s="43"/>
      <c r="CJ26" s="43"/>
      <c r="CK26" s="43">
        <v>14.321999999999999</v>
      </c>
      <c r="CL26" s="43">
        <v>4.4739699999999996</v>
      </c>
      <c r="CM26" s="43"/>
      <c r="CN26" s="43"/>
      <c r="CO26" s="43">
        <v>13.206289999999999</v>
      </c>
      <c r="CP26" s="43">
        <v>240.2</v>
      </c>
      <c r="CQ26" s="43"/>
      <c r="CR26" s="43">
        <v>40.953000000000003</v>
      </c>
      <c r="CS26" s="43"/>
      <c r="CT26" s="43">
        <v>5.1950000000000003</v>
      </c>
    </row>
    <row r="27" spans="1:98" ht="15.6" x14ac:dyDescent="0.3">
      <c r="A27" s="1"/>
      <c r="B27" s="42" t="s">
        <v>764</v>
      </c>
      <c r="C27" s="43"/>
      <c r="D27" s="43"/>
      <c r="E27" s="43">
        <v>40.034619999999997</v>
      </c>
      <c r="F27" s="43">
        <v>11.914999999999999</v>
      </c>
      <c r="G27" s="43"/>
      <c r="H27" s="43"/>
      <c r="I27" s="43"/>
      <c r="J27" s="43"/>
      <c r="K27" s="43"/>
      <c r="L27" s="43">
        <v>27.051200000000001</v>
      </c>
      <c r="M27" s="43">
        <v>10.194900000000001</v>
      </c>
      <c r="N27" s="43">
        <v>8.58</v>
      </c>
      <c r="O27" s="43">
        <v>30.09</v>
      </c>
      <c r="P27" s="43"/>
      <c r="Q27" s="43"/>
      <c r="R27" s="43">
        <v>47.890999999999998</v>
      </c>
      <c r="S27" s="43"/>
      <c r="T27" s="43">
        <v>49.317399999999999</v>
      </c>
      <c r="U27" s="43"/>
      <c r="V27" s="43">
        <v>8.5</v>
      </c>
      <c r="W27" s="43"/>
      <c r="X27" s="43">
        <v>52.202800000000003</v>
      </c>
      <c r="Y27" s="43"/>
      <c r="Z27" s="43">
        <v>2.9830800000000002</v>
      </c>
      <c r="AA27" s="43"/>
      <c r="AB27" s="43"/>
      <c r="AC27" s="43">
        <v>13.43</v>
      </c>
      <c r="AD27" s="43"/>
      <c r="AE27" s="43"/>
      <c r="AF27" s="43"/>
      <c r="AG27" s="43"/>
      <c r="AH27" s="43">
        <v>3.8153000000000001</v>
      </c>
      <c r="AI27" s="43"/>
      <c r="AJ27" s="43">
        <v>4.1829499999999999</v>
      </c>
      <c r="AK27" s="43">
        <v>0</v>
      </c>
      <c r="AL27" s="43">
        <v>2.2059000000000002</v>
      </c>
      <c r="AM27" s="43">
        <v>36.626609999999999</v>
      </c>
      <c r="AN27" s="43">
        <v>130.13119</v>
      </c>
      <c r="AO27" s="43">
        <v>28.579000000000001</v>
      </c>
      <c r="AP27" s="43">
        <v>0.24</v>
      </c>
      <c r="AQ27" s="43">
        <v>167.88</v>
      </c>
      <c r="AR27" s="43"/>
      <c r="AS27" s="43">
        <v>36.048139999999997</v>
      </c>
      <c r="AT27" s="43">
        <v>33.273260000000001</v>
      </c>
      <c r="AU27" s="43"/>
      <c r="AV27" s="43">
        <v>196.90640999999999</v>
      </c>
      <c r="AW27" s="43">
        <v>34.516599999999997</v>
      </c>
      <c r="AX27" s="43"/>
      <c r="AY27" s="43">
        <v>0.85304000000000002</v>
      </c>
      <c r="AZ27" s="43"/>
      <c r="BA27" s="43">
        <v>2.2999999999999998</v>
      </c>
      <c r="BB27" s="43"/>
      <c r="BC27" s="43">
        <v>48.948169999999998</v>
      </c>
      <c r="BD27" s="43"/>
      <c r="BE27" s="43">
        <v>12</v>
      </c>
      <c r="BF27" s="43"/>
      <c r="BG27" s="43"/>
      <c r="BH27" s="43"/>
      <c r="BI27" s="43">
        <v>11.710649999999999</v>
      </c>
      <c r="BJ27" s="43"/>
      <c r="BK27" s="43">
        <v>4.7900200000000002</v>
      </c>
      <c r="BL27" s="43"/>
      <c r="BM27" s="43"/>
      <c r="BN27" s="43">
        <v>22.72</v>
      </c>
      <c r="BO27" s="43">
        <v>1.54</v>
      </c>
      <c r="BP27" s="43">
        <v>135.22539</v>
      </c>
      <c r="BQ27" s="43"/>
      <c r="BR27" s="43">
        <v>4.2930999999999999</v>
      </c>
      <c r="BS27" s="43">
        <v>116.04532</v>
      </c>
      <c r="BT27" s="43">
        <v>12.95045</v>
      </c>
      <c r="BU27" s="43"/>
      <c r="BV27" s="43">
        <v>30.1111</v>
      </c>
      <c r="BW27" s="43">
        <v>4.0273599999999998</v>
      </c>
      <c r="BX27" s="43"/>
      <c r="BY27" s="43"/>
      <c r="BZ27" s="43">
        <v>85.400670000000005</v>
      </c>
      <c r="CA27" s="43">
        <v>24.781549999999999</v>
      </c>
      <c r="CB27" s="43">
        <v>0.75319999999999998</v>
      </c>
      <c r="CC27" s="43">
        <v>0.625</v>
      </c>
      <c r="CD27" s="43">
        <v>23.80498</v>
      </c>
      <c r="CE27" s="43">
        <v>422.45927</v>
      </c>
      <c r="CF27" s="43">
        <v>6.4978999999999996</v>
      </c>
      <c r="CG27" s="43">
        <v>150.62775999999999</v>
      </c>
      <c r="CH27" s="43">
        <v>17.9147</v>
      </c>
      <c r="CI27" s="43"/>
      <c r="CJ27" s="43"/>
      <c r="CK27" s="43">
        <v>15.229100000000001</v>
      </c>
      <c r="CL27" s="43">
        <v>4.5403599999999997</v>
      </c>
      <c r="CM27" s="43"/>
      <c r="CN27" s="43"/>
      <c r="CO27" s="43">
        <v>13.20668</v>
      </c>
      <c r="CP27" s="43">
        <v>233.68</v>
      </c>
      <c r="CQ27" s="43"/>
      <c r="CR27" s="43">
        <v>40.92</v>
      </c>
      <c r="CS27" s="43"/>
      <c r="CT27" s="43">
        <v>3.669</v>
      </c>
    </row>
    <row r="28" spans="1:98" ht="15.6" x14ac:dyDescent="0.3">
      <c r="A28" s="1"/>
      <c r="B28" s="42" t="s">
        <v>765</v>
      </c>
      <c r="C28" s="43"/>
      <c r="D28" s="43"/>
      <c r="E28" s="43">
        <v>37.842019999999998</v>
      </c>
      <c r="F28" s="43">
        <v>11.567</v>
      </c>
      <c r="G28" s="43"/>
      <c r="H28" s="43"/>
      <c r="I28" s="43"/>
      <c r="J28" s="43"/>
      <c r="K28" s="43"/>
      <c r="L28" s="43">
        <v>25.496200000000002</v>
      </c>
      <c r="M28" s="43">
        <v>10.4221</v>
      </c>
      <c r="N28" s="43">
        <v>8.6300000000000008</v>
      </c>
      <c r="O28" s="43">
        <v>30.398</v>
      </c>
      <c r="P28" s="43"/>
      <c r="Q28" s="43"/>
      <c r="R28" s="43">
        <v>48.085999999999999</v>
      </c>
      <c r="S28" s="43"/>
      <c r="T28" s="43">
        <v>52.915700000000001</v>
      </c>
      <c r="U28" s="43"/>
      <c r="V28" s="43">
        <v>8.3000000000000007</v>
      </c>
      <c r="W28" s="43"/>
      <c r="X28" s="43">
        <v>51.385399999999997</v>
      </c>
      <c r="Y28" s="43"/>
      <c r="Z28" s="43">
        <v>3.0964299999999998</v>
      </c>
      <c r="AA28" s="43"/>
      <c r="AB28" s="43"/>
      <c r="AC28" s="43">
        <v>13.32</v>
      </c>
      <c r="AD28" s="43"/>
      <c r="AE28" s="43"/>
      <c r="AF28" s="43"/>
      <c r="AG28" s="43"/>
      <c r="AH28" s="43">
        <v>3.1509</v>
      </c>
      <c r="AI28" s="43"/>
      <c r="AJ28" s="43">
        <v>4.0119499999999997</v>
      </c>
      <c r="AK28" s="43">
        <v>0</v>
      </c>
      <c r="AL28" s="43">
        <v>2.6231</v>
      </c>
      <c r="AM28" s="43">
        <v>34.892740000000003</v>
      </c>
      <c r="AN28" s="43">
        <v>130.52576999999999</v>
      </c>
      <c r="AO28" s="43">
        <v>28.4771</v>
      </c>
      <c r="AP28" s="43">
        <v>0.57999999999999996</v>
      </c>
      <c r="AQ28" s="43">
        <v>168.28</v>
      </c>
      <c r="AR28" s="43"/>
      <c r="AS28" s="43">
        <v>35.933100000000003</v>
      </c>
      <c r="AT28" s="43">
        <v>33.067259999999997</v>
      </c>
      <c r="AU28" s="43"/>
      <c r="AV28" s="43">
        <v>196.92670000000001</v>
      </c>
      <c r="AW28" s="43">
        <v>30.1615</v>
      </c>
      <c r="AX28" s="43"/>
      <c r="AY28" s="43">
        <v>3.3824200000000002</v>
      </c>
      <c r="AZ28" s="43"/>
      <c r="BA28" s="43">
        <v>2.2999999999999998</v>
      </c>
      <c r="BB28" s="43"/>
      <c r="BC28" s="43">
        <v>48.688049999999997</v>
      </c>
      <c r="BD28" s="43"/>
      <c r="BE28" s="43">
        <v>12</v>
      </c>
      <c r="BF28" s="43"/>
      <c r="BG28" s="43"/>
      <c r="BH28" s="43"/>
      <c r="BI28" s="43">
        <v>11.67173</v>
      </c>
      <c r="BJ28" s="43"/>
      <c r="BK28" s="43">
        <v>5.0199800000000003</v>
      </c>
      <c r="BL28" s="43"/>
      <c r="BM28" s="43"/>
      <c r="BN28" s="43">
        <v>22.9</v>
      </c>
      <c r="BO28" s="43">
        <v>1.87</v>
      </c>
      <c r="BP28" s="43">
        <v>131.25244000000001</v>
      </c>
      <c r="BQ28" s="43"/>
      <c r="BR28" s="43">
        <v>4.6925999999999997</v>
      </c>
      <c r="BS28" s="43">
        <v>115.38348999999999</v>
      </c>
      <c r="BT28" s="43">
        <v>13.12778</v>
      </c>
      <c r="BU28" s="43"/>
      <c r="BV28" s="43">
        <v>23.444199999999999</v>
      </c>
      <c r="BW28" s="43">
        <v>3.7307000000000001</v>
      </c>
      <c r="BX28" s="43"/>
      <c r="BY28" s="43"/>
      <c r="BZ28" s="43">
        <v>84.602519999999998</v>
      </c>
      <c r="CA28" s="43">
        <v>24.785699999999999</v>
      </c>
      <c r="CB28" s="43">
        <v>1.0367</v>
      </c>
      <c r="CC28" s="43">
        <v>0.629</v>
      </c>
      <c r="CD28" s="43">
        <v>24.1629</v>
      </c>
      <c r="CE28" s="43">
        <v>423.59908000000001</v>
      </c>
      <c r="CF28" s="43">
        <v>7.0271999999999997</v>
      </c>
      <c r="CG28" s="43">
        <v>149.80179000000001</v>
      </c>
      <c r="CH28" s="43">
        <v>17.879819999999999</v>
      </c>
      <c r="CI28" s="43"/>
      <c r="CJ28" s="43"/>
      <c r="CK28" s="43">
        <v>16.5306</v>
      </c>
      <c r="CL28" s="43">
        <v>4.4739500000000003</v>
      </c>
      <c r="CM28" s="43"/>
      <c r="CN28" s="43"/>
      <c r="CO28" s="43">
        <v>13.113580000000001</v>
      </c>
      <c r="CP28" s="43">
        <v>228.53</v>
      </c>
      <c r="CQ28" s="43"/>
      <c r="CR28" s="43">
        <v>43.395000000000003</v>
      </c>
      <c r="CS28" s="43"/>
      <c r="CT28" s="43">
        <v>3.593</v>
      </c>
    </row>
    <row r="29" spans="1:98" ht="15.6" x14ac:dyDescent="0.3">
      <c r="A29" s="1"/>
      <c r="B29" s="42" t="s">
        <v>766</v>
      </c>
      <c r="C29" s="43"/>
      <c r="D29" s="43"/>
      <c r="E29" s="43">
        <v>37.156320000000001</v>
      </c>
      <c r="F29" s="43">
        <v>11.95</v>
      </c>
      <c r="G29" s="43"/>
      <c r="H29" s="43"/>
      <c r="I29" s="43"/>
      <c r="J29" s="43"/>
      <c r="K29" s="43"/>
      <c r="L29" s="43">
        <v>26.842600000000001</v>
      </c>
      <c r="M29" s="43">
        <v>10.271100000000001</v>
      </c>
      <c r="N29" s="43">
        <v>8.7899999999999991</v>
      </c>
      <c r="O29" s="43">
        <v>29.852</v>
      </c>
      <c r="P29" s="43"/>
      <c r="Q29" s="43"/>
      <c r="R29" s="43">
        <v>47.521999999999998</v>
      </c>
      <c r="S29" s="43"/>
      <c r="T29" s="43">
        <v>56.105600000000003</v>
      </c>
      <c r="U29" s="43"/>
      <c r="V29" s="43">
        <v>8.3000000000000007</v>
      </c>
      <c r="W29" s="43"/>
      <c r="X29" s="43">
        <v>49.961820000000003</v>
      </c>
      <c r="Y29" s="43"/>
      <c r="Z29" s="43">
        <v>3.0052599999999998</v>
      </c>
      <c r="AA29" s="43"/>
      <c r="AB29" s="43"/>
      <c r="AC29" s="43">
        <v>13.95</v>
      </c>
      <c r="AD29" s="43"/>
      <c r="AE29" s="43"/>
      <c r="AF29" s="43"/>
      <c r="AG29" s="43"/>
      <c r="AH29" s="43">
        <v>4.3075000000000001</v>
      </c>
      <c r="AI29" s="43"/>
      <c r="AJ29" s="43">
        <v>4.3253700000000004</v>
      </c>
      <c r="AK29" s="43">
        <v>0</v>
      </c>
      <c r="AL29" s="43">
        <v>3.0072999999999999</v>
      </c>
      <c r="AM29" s="43">
        <v>36.444780000000002</v>
      </c>
      <c r="AN29" s="43">
        <v>130.70713000000001</v>
      </c>
      <c r="AO29" s="43">
        <v>28.192</v>
      </c>
      <c r="AP29" s="43">
        <v>1</v>
      </c>
      <c r="AQ29" s="43">
        <v>167.31</v>
      </c>
      <c r="AR29" s="43"/>
      <c r="AS29" s="43">
        <v>35.857349999999997</v>
      </c>
      <c r="AT29" s="43">
        <v>32.902679999999997</v>
      </c>
      <c r="AU29" s="43"/>
      <c r="AV29" s="43">
        <v>196.80108999999999</v>
      </c>
      <c r="AW29" s="43">
        <v>30.191199999999998</v>
      </c>
      <c r="AX29" s="43"/>
      <c r="AY29" s="43">
        <v>3.3050799999999998</v>
      </c>
      <c r="AZ29" s="43"/>
      <c r="BA29" s="43">
        <v>2.2000000000000002</v>
      </c>
      <c r="BB29" s="43"/>
      <c r="BC29" s="43">
        <v>47.664180000000002</v>
      </c>
      <c r="BD29" s="43"/>
      <c r="BE29" s="43">
        <v>12</v>
      </c>
      <c r="BF29" s="43"/>
      <c r="BG29" s="43"/>
      <c r="BH29" s="43"/>
      <c r="BI29" s="43">
        <v>11.669589999999999</v>
      </c>
      <c r="BJ29" s="43"/>
      <c r="BK29" s="43">
        <v>5.0775100000000002</v>
      </c>
      <c r="BL29" s="43"/>
      <c r="BM29" s="43"/>
      <c r="BN29" s="43">
        <v>24.05</v>
      </c>
      <c r="BO29" s="43">
        <v>1.88</v>
      </c>
      <c r="BP29" s="43">
        <v>129.33389</v>
      </c>
      <c r="BQ29" s="43"/>
      <c r="BR29" s="43">
        <v>4.6135000000000002</v>
      </c>
      <c r="BS29" s="43">
        <v>113.47165</v>
      </c>
      <c r="BT29" s="43">
        <v>13.381500000000001</v>
      </c>
      <c r="BU29" s="43"/>
      <c r="BV29" s="43">
        <v>23.7361</v>
      </c>
      <c r="BW29" s="43">
        <v>3.87202</v>
      </c>
      <c r="BX29" s="43"/>
      <c r="BY29" s="43"/>
      <c r="BZ29" s="43">
        <v>85.780429999999996</v>
      </c>
      <c r="CA29" s="43">
        <v>24.762229999999999</v>
      </c>
      <c r="CB29" s="43">
        <v>1.1991000000000001</v>
      </c>
      <c r="CC29" s="43">
        <v>0.624</v>
      </c>
      <c r="CD29" s="43">
        <v>24.954809999999998</v>
      </c>
      <c r="CE29" s="43">
        <v>392.95283999999998</v>
      </c>
      <c r="CF29" s="43">
        <v>7.0057</v>
      </c>
      <c r="CG29" s="43">
        <v>143.86161999999999</v>
      </c>
      <c r="CH29" s="43">
        <v>17.835570000000001</v>
      </c>
      <c r="CI29" s="43"/>
      <c r="CJ29" s="43"/>
      <c r="CK29" s="43">
        <v>16.419699999999999</v>
      </c>
      <c r="CL29" s="43">
        <v>4.5796700000000001</v>
      </c>
      <c r="CM29" s="43"/>
      <c r="CN29" s="43"/>
      <c r="CO29" s="43">
        <v>13.685</v>
      </c>
      <c r="CP29" s="43">
        <v>217.14</v>
      </c>
      <c r="CQ29" s="43"/>
      <c r="CR29" s="43">
        <v>40.274999999999999</v>
      </c>
      <c r="CS29" s="43"/>
      <c r="CT29" s="43">
        <v>1.8420000000000001</v>
      </c>
    </row>
    <row r="30" spans="1:98" ht="15.6" x14ac:dyDescent="0.3">
      <c r="A30" s="1"/>
      <c r="B30" s="42" t="s">
        <v>767</v>
      </c>
      <c r="C30" s="43"/>
      <c r="D30" s="43"/>
      <c r="E30" s="43">
        <v>34.288809999999998</v>
      </c>
      <c r="F30" s="43">
        <v>11.76</v>
      </c>
      <c r="G30" s="43"/>
      <c r="H30" s="43"/>
      <c r="I30" s="43"/>
      <c r="J30" s="43"/>
      <c r="K30" s="43"/>
      <c r="L30" s="43">
        <v>27.335899999999999</v>
      </c>
      <c r="M30" s="43">
        <v>10.4002</v>
      </c>
      <c r="N30" s="43">
        <v>8.9700000000000006</v>
      </c>
      <c r="O30" s="43">
        <v>29.436</v>
      </c>
      <c r="P30" s="43"/>
      <c r="Q30" s="43"/>
      <c r="R30" s="43">
        <v>46.417000000000002</v>
      </c>
      <c r="S30" s="43"/>
      <c r="T30" s="43">
        <v>51.230400000000003</v>
      </c>
      <c r="U30" s="43"/>
      <c r="V30" s="43">
        <v>7.7</v>
      </c>
      <c r="W30" s="43"/>
      <c r="X30" s="43">
        <v>52.038539999999998</v>
      </c>
      <c r="Y30" s="43"/>
      <c r="Z30" s="43">
        <v>2.95208</v>
      </c>
      <c r="AA30" s="43"/>
      <c r="AB30" s="43"/>
      <c r="AC30" s="43">
        <v>14.95</v>
      </c>
      <c r="AD30" s="43"/>
      <c r="AE30" s="43"/>
      <c r="AF30" s="43"/>
      <c r="AG30" s="43"/>
      <c r="AH30" s="43">
        <v>3.9214000000000002</v>
      </c>
      <c r="AI30" s="43"/>
      <c r="AJ30" s="43">
        <v>4.6141800000000002</v>
      </c>
      <c r="AK30" s="43">
        <v>0</v>
      </c>
      <c r="AL30" s="43">
        <v>3.1659999999999999</v>
      </c>
      <c r="AM30" s="43">
        <v>36.756</v>
      </c>
      <c r="AN30" s="43">
        <v>130.10804999999999</v>
      </c>
      <c r="AO30" s="43">
        <v>27.573899999999998</v>
      </c>
      <c r="AP30" s="43">
        <v>0.9</v>
      </c>
      <c r="AQ30" s="43">
        <v>160.59</v>
      </c>
      <c r="AR30" s="43"/>
      <c r="AS30" s="43">
        <v>35.473469999999999</v>
      </c>
      <c r="AT30" s="43">
        <v>32.802419999999998</v>
      </c>
      <c r="AU30" s="43"/>
      <c r="AV30" s="43">
        <v>196.09134</v>
      </c>
      <c r="AW30" s="43">
        <v>29.5655</v>
      </c>
      <c r="AX30" s="43"/>
      <c r="AY30" s="43">
        <v>3.30776</v>
      </c>
      <c r="AZ30" s="43"/>
      <c r="BA30" s="43">
        <v>2.2000000000000002</v>
      </c>
      <c r="BB30" s="43"/>
      <c r="BC30" s="43">
        <v>47.436720000000001</v>
      </c>
      <c r="BD30" s="43"/>
      <c r="BE30" s="43">
        <v>12</v>
      </c>
      <c r="BF30" s="43"/>
      <c r="BG30" s="43"/>
      <c r="BH30" s="43"/>
      <c r="BI30" s="43">
        <v>12.277340000000001</v>
      </c>
      <c r="BJ30" s="43"/>
      <c r="BK30" s="43">
        <v>4.9914100000000001</v>
      </c>
      <c r="BL30" s="43"/>
      <c r="BM30" s="43"/>
      <c r="BN30" s="43">
        <v>24.27</v>
      </c>
      <c r="BO30" s="43">
        <v>1.7</v>
      </c>
      <c r="BP30" s="43">
        <v>135.45119</v>
      </c>
      <c r="BQ30" s="43"/>
      <c r="BR30" s="43">
        <v>4.8040000000000003</v>
      </c>
      <c r="BS30" s="43">
        <v>114.42926</v>
      </c>
      <c r="BT30" s="43">
        <v>12.69171</v>
      </c>
      <c r="BU30" s="43"/>
      <c r="BV30" s="43">
        <v>23.1739</v>
      </c>
      <c r="BW30" s="43">
        <v>3.9659300000000002</v>
      </c>
      <c r="BX30" s="43"/>
      <c r="BY30" s="43"/>
      <c r="BZ30" s="43">
        <v>85.704849999999993</v>
      </c>
      <c r="CA30" s="43">
        <v>24.799910000000001</v>
      </c>
      <c r="CB30" s="43">
        <v>1.2895000000000001</v>
      </c>
      <c r="CC30" s="43">
        <v>0.54800000000000004</v>
      </c>
      <c r="CD30" s="43">
        <v>25.28895</v>
      </c>
      <c r="CE30" s="43">
        <v>370.06479000000002</v>
      </c>
      <c r="CF30" s="43">
        <v>6.8216999999999999</v>
      </c>
      <c r="CG30" s="43">
        <v>149.85077999999999</v>
      </c>
      <c r="CH30" s="43">
        <v>17.560469999999999</v>
      </c>
      <c r="CI30" s="43"/>
      <c r="CJ30" s="43"/>
      <c r="CK30" s="43">
        <v>16.6797</v>
      </c>
      <c r="CL30" s="43">
        <v>4.5920199999999998</v>
      </c>
      <c r="CM30" s="43"/>
      <c r="CN30" s="43"/>
      <c r="CO30" s="43">
        <v>13.659890000000001</v>
      </c>
      <c r="CP30" s="43">
        <v>216.21</v>
      </c>
      <c r="CQ30" s="43"/>
      <c r="CR30" s="43">
        <v>40.622999999999998</v>
      </c>
      <c r="CS30" s="43"/>
      <c r="CT30" s="43">
        <v>1.0880000000000001</v>
      </c>
    </row>
    <row r="31" spans="1:98" ht="15.6" x14ac:dyDescent="0.3">
      <c r="A31" s="1"/>
      <c r="B31" s="42" t="s">
        <v>768</v>
      </c>
      <c r="C31" s="43"/>
      <c r="D31" s="43"/>
      <c r="E31" s="43">
        <v>34.456099999999999</v>
      </c>
      <c r="F31" s="43">
        <v>10.417</v>
      </c>
      <c r="G31" s="43"/>
      <c r="H31" s="43"/>
      <c r="I31" s="43"/>
      <c r="J31" s="43"/>
      <c r="K31" s="43"/>
      <c r="L31" s="43">
        <v>27.181100000000001</v>
      </c>
      <c r="M31" s="43">
        <v>10.7379</v>
      </c>
      <c r="N31" s="43">
        <v>9.07</v>
      </c>
      <c r="O31" s="43">
        <v>29.308</v>
      </c>
      <c r="P31" s="43"/>
      <c r="Q31" s="43"/>
      <c r="R31" s="43">
        <v>47.436</v>
      </c>
      <c r="S31" s="43"/>
      <c r="T31" s="43">
        <v>26.468900000000001</v>
      </c>
      <c r="U31" s="43"/>
      <c r="V31" s="43">
        <v>7.8</v>
      </c>
      <c r="W31" s="43"/>
      <c r="X31" s="43">
        <v>49.145890000000001</v>
      </c>
      <c r="Y31" s="43"/>
      <c r="Z31" s="43">
        <v>2.8735400000000002</v>
      </c>
      <c r="AA31" s="43"/>
      <c r="AB31" s="43"/>
      <c r="AC31" s="43">
        <v>15.37</v>
      </c>
      <c r="AD31" s="43"/>
      <c r="AE31" s="43"/>
      <c r="AF31" s="43"/>
      <c r="AG31" s="43"/>
      <c r="AH31" s="43">
        <v>4.8055000000000003</v>
      </c>
      <c r="AI31" s="43"/>
      <c r="AJ31" s="43">
        <v>4.59483</v>
      </c>
      <c r="AK31" s="43">
        <v>0</v>
      </c>
      <c r="AL31" s="43">
        <v>3.3797000000000001</v>
      </c>
      <c r="AM31" s="43">
        <v>36.705649999999999</v>
      </c>
      <c r="AN31" s="43">
        <v>128.32268999999999</v>
      </c>
      <c r="AO31" s="43">
        <v>26.8047</v>
      </c>
      <c r="AP31" s="43">
        <v>0.73</v>
      </c>
      <c r="AQ31" s="43">
        <v>164.26</v>
      </c>
      <c r="AR31" s="43"/>
      <c r="AS31" s="43">
        <v>35.637929999999997</v>
      </c>
      <c r="AT31" s="43">
        <v>32.628900000000002</v>
      </c>
      <c r="AU31" s="43"/>
      <c r="AV31" s="43">
        <v>194.84898000000001</v>
      </c>
      <c r="AW31" s="43">
        <v>30.889900000000001</v>
      </c>
      <c r="AX31" s="43"/>
      <c r="AY31" s="43">
        <v>3.306</v>
      </c>
      <c r="AZ31" s="43"/>
      <c r="BA31" s="43">
        <v>2.5</v>
      </c>
      <c r="BB31" s="43"/>
      <c r="BC31" s="43">
        <v>47.66075</v>
      </c>
      <c r="BD31" s="43"/>
      <c r="BE31" s="43">
        <v>12</v>
      </c>
      <c r="BF31" s="43"/>
      <c r="BG31" s="43"/>
      <c r="BH31" s="43"/>
      <c r="BI31" s="43">
        <v>11.91573</v>
      </c>
      <c r="BJ31" s="43"/>
      <c r="BK31" s="43">
        <v>4.9388800000000002</v>
      </c>
      <c r="BL31" s="43"/>
      <c r="BM31" s="43"/>
      <c r="BN31" s="43">
        <v>24.73</v>
      </c>
      <c r="BO31" s="43">
        <v>1.82</v>
      </c>
      <c r="BP31" s="43">
        <v>137.34163000000001</v>
      </c>
      <c r="BQ31" s="43"/>
      <c r="BR31" s="43">
        <v>4.8348000000000004</v>
      </c>
      <c r="BS31" s="43">
        <v>113.92556</v>
      </c>
      <c r="BT31" s="43">
        <v>11.916729999999999</v>
      </c>
      <c r="BU31" s="43"/>
      <c r="BV31" s="43">
        <v>21.860600000000002</v>
      </c>
      <c r="BW31" s="43">
        <v>3.9659300000000002</v>
      </c>
      <c r="BX31" s="43"/>
      <c r="BY31" s="43"/>
      <c r="BZ31" s="43">
        <v>85.256200000000007</v>
      </c>
      <c r="CA31" s="43">
        <v>24.82441</v>
      </c>
      <c r="CB31" s="43">
        <v>1.3087</v>
      </c>
      <c r="CC31" s="43">
        <v>0.61899999999999999</v>
      </c>
      <c r="CD31" s="43">
        <v>23.377179999999999</v>
      </c>
      <c r="CE31" s="43">
        <v>372.84165999999999</v>
      </c>
      <c r="CF31" s="43">
        <v>6.8135000000000003</v>
      </c>
      <c r="CG31" s="43">
        <v>149.97398000000001</v>
      </c>
      <c r="CH31" s="43">
        <v>17.535620000000002</v>
      </c>
      <c r="CI31" s="43"/>
      <c r="CJ31" s="43"/>
      <c r="CK31" s="43">
        <v>16.829000000000001</v>
      </c>
      <c r="CL31" s="43">
        <v>4.4914500000000004</v>
      </c>
      <c r="CM31" s="43"/>
      <c r="CN31" s="43"/>
      <c r="CO31" s="43">
        <v>13.56371</v>
      </c>
      <c r="CP31" s="43">
        <v>203.08</v>
      </c>
      <c r="CQ31" s="43"/>
      <c r="CR31" s="43">
        <v>42.412999999999997</v>
      </c>
      <c r="CS31" s="43"/>
      <c r="CT31" s="43">
        <v>0.92600000000000005</v>
      </c>
    </row>
    <row r="32" spans="1:98" ht="15.6" x14ac:dyDescent="0.3">
      <c r="A32" s="1"/>
      <c r="B32" s="42" t="s">
        <v>769</v>
      </c>
      <c r="C32" s="43"/>
      <c r="D32" s="43"/>
      <c r="E32" s="43">
        <v>34.719230000000003</v>
      </c>
      <c r="F32" s="43">
        <v>9.8059999999999992</v>
      </c>
      <c r="G32" s="43"/>
      <c r="H32" s="43"/>
      <c r="I32" s="43"/>
      <c r="J32" s="43"/>
      <c r="K32" s="43"/>
      <c r="L32" s="43">
        <v>26.585799999999999</v>
      </c>
      <c r="M32" s="43">
        <v>11.2172</v>
      </c>
      <c r="N32" s="43">
        <v>8.8800000000000008</v>
      </c>
      <c r="O32" s="43">
        <v>29.082000000000001</v>
      </c>
      <c r="P32" s="43"/>
      <c r="Q32" s="43"/>
      <c r="R32" s="43">
        <v>47.241999999999997</v>
      </c>
      <c r="S32" s="43"/>
      <c r="T32" s="43">
        <v>48.104500000000002</v>
      </c>
      <c r="U32" s="43"/>
      <c r="V32" s="43">
        <v>7.8</v>
      </c>
      <c r="W32" s="43"/>
      <c r="X32" s="43">
        <v>50.47099</v>
      </c>
      <c r="Y32" s="43"/>
      <c r="Z32" s="43">
        <v>3.0459200000000002</v>
      </c>
      <c r="AA32" s="43"/>
      <c r="AB32" s="43"/>
      <c r="AC32" s="43">
        <v>15.31</v>
      </c>
      <c r="AD32" s="43"/>
      <c r="AE32" s="43"/>
      <c r="AF32" s="43"/>
      <c r="AG32" s="43"/>
      <c r="AH32" s="43">
        <v>2.6530999999999998</v>
      </c>
      <c r="AI32" s="43"/>
      <c r="AJ32" s="43">
        <v>4.63246</v>
      </c>
      <c r="AK32" s="43">
        <v>0</v>
      </c>
      <c r="AL32" s="43">
        <v>3.3748</v>
      </c>
      <c r="AM32" s="43">
        <v>35.996130000000001</v>
      </c>
      <c r="AN32" s="43">
        <v>127.24101</v>
      </c>
      <c r="AO32" s="43">
        <v>25.952300000000001</v>
      </c>
      <c r="AP32" s="43">
        <v>0.78</v>
      </c>
      <c r="AQ32" s="43">
        <v>164.22</v>
      </c>
      <c r="AR32" s="43"/>
      <c r="AS32" s="43">
        <v>35.527500000000003</v>
      </c>
      <c r="AT32" s="43">
        <v>31.566459999999999</v>
      </c>
      <c r="AU32" s="43"/>
      <c r="AV32" s="43">
        <v>194.49394000000001</v>
      </c>
      <c r="AW32" s="43">
        <v>33.134700000000002</v>
      </c>
      <c r="AX32" s="43"/>
      <c r="AY32" s="43">
        <v>2.9902799999999998</v>
      </c>
      <c r="AZ32" s="43"/>
      <c r="BA32" s="43">
        <v>2.4</v>
      </c>
      <c r="BB32" s="43"/>
      <c r="BC32" s="43">
        <v>47.794319999999999</v>
      </c>
      <c r="BD32" s="43"/>
      <c r="BE32" s="43">
        <v>12</v>
      </c>
      <c r="BF32" s="43"/>
      <c r="BG32" s="43"/>
      <c r="BH32" s="43"/>
      <c r="BI32" s="43">
        <v>11.79684</v>
      </c>
      <c r="BJ32" s="43"/>
      <c r="BK32" s="43">
        <v>4.9206300000000001</v>
      </c>
      <c r="BL32" s="43"/>
      <c r="BM32" s="43"/>
      <c r="BN32" s="43">
        <v>25.37</v>
      </c>
      <c r="BO32" s="43">
        <v>1.81</v>
      </c>
      <c r="BP32" s="43">
        <v>137.51891000000001</v>
      </c>
      <c r="BQ32" s="43"/>
      <c r="BR32" s="43">
        <v>4.7264999999999997</v>
      </c>
      <c r="BS32" s="43">
        <v>114.77482000000001</v>
      </c>
      <c r="BT32" s="43">
        <v>11.46326</v>
      </c>
      <c r="BU32" s="43"/>
      <c r="BV32" s="43">
        <v>21.592400000000001</v>
      </c>
      <c r="BW32" s="43">
        <v>3.87202</v>
      </c>
      <c r="BX32" s="43"/>
      <c r="BY32" s="43"/>
      <c r="BZ32" s="43">
        <v>84.350269999999995</v>
      </c>
      <c r="CA32" s="43">
        <v>24.77487</v>
      </c>
      <c r="CB32" s="43">
        <v>1.3126</v>
      </c>
      <c r="CC32" s="43">
        <v>0.66200000000000003</v>
      </c>
      <c r="CD32" s="43">
        <v>23.960999999999999</v>
      </c>
      <c r="CE32" s="43">
        <v>378.50432999999998</v>
      </c>
      <c r="CF32" s="43">
        <v>6.9648000000000003</v>
      </c>
      <c r="CG32" s="43">
        <v>153.92368999999999</v>
      </c>
      <c r="CH32" s="43">
        <v>17.837240000000001</v>
      </c>
      <c r="CI32" s="43"/>
      <c r="CJ32" s="43"/>
      <c r="CK32" s="43">
        <v>16.559799999999999</v>
      </c>
      <c r="CL32" s="43">
        <v>4.4792300000000003</v>
      </c>
      <c r="CM32" s="43"/>
      <c r="CN32" s="43"/>
      <c r="CO32" s="43">
        <v>13.2704</v>
      </c>
      <c r="CP32" s="43">
        <v>201.07</v>
      </c>
      <c r="CQ32" s="43"/>
      <c r="CR32" s="43">
        <v>42.343000000000004</v>
      </c>
      <c r="CS32" s="43"/>
      <c r="CT32" s="43">
        <v>10.178000000000001</v>
      </c>
    </row>
    <row r="33" spans="1:98" ht="15.6" x14ac:dyDescent="0.3">
      <c r="A33" s="1"/>
      <c r="B33" s="42" t="s">
        <v>770</v>
      </c>
      <c r="C33" s="43"/>
      <c r="D33" s="43"/>
      <c r="E33" s="43">
        <v>33.99653</v>
      </c>
      <c r="F33" s="43">
        <v>10.86</v>
      </c>
      <c r="G33" s="43"/>
      <c r="H33" s="43"/>
      <c r="I33" s="43"/>
      <c r="J33" s="43"/>
      <c r="K33" s="43"/>
      <c r="L33" s="43">
        <v>25.644200000000001</v>
      </c>
      <c r="M33" s="43">
        <v>13.6753</v>
      </c>
      <c r="N33" s="43">
        <v>8.24</v>
      </c>
      <c r="O33" s="43">
        <v>28.312000000000001</v>
      </c>
      <c r="P33" s="43"/>
      <c r="Q33" s="43"/>
      <c r="R33" s="43">
        <v>47.034999999999997</v>
      </c>
      <c r="S33" s="43"/>
      <c r="T33" s="43">
        <v>49.6173</v>
      </c>
      <c r="U33" s="43"/>
      <c r="V33" s="43">
        <v>7.7</v>
      </c>
      <c r="W33" s="43"/>
      <c r="X33" s="43">
        <v>48.640830000000001</v>
      </c>
      <c r="Y33" s="43"/>
      <c r="Z33" s="43">
        <v>3.1936900000000001</v>
      </c>
      <c r="AA33" s="43"/>
      <c r="AB33" s="43"/>
      <c r="AC33" s="43">
        <v>15.32</v>
      </c>
      <c r="AD33" s="43"/>
      <c r="AE33" s="43"/>
      <c r="AF33" s="43"/>
      <c r="AG33" s="43"/>
      <c r="AH33" s="43">
        <v>3.4525000000000001</v>
      </c>
      <c r="AI33" s="43"/>
      <c r="AJ33" s="43">
        <v>4.6611399999999996</v>
      </c>
      <c r="AK33" s="43">
        <v>0</v>
      </c>
      <c r="AL33" s="43">
        <v>3.3437999999999999</v>
      </c>
      <c r="AM33" s="43">
        <v>35.084409999999998</v>
      </c>
      <c r="AN33" s="43">
        <v>126.78613</v>
      </c>
      <c r="AO33" s="43">
        <v>26.2026</v>
      </c>
      <c r="AP33" s="43">
        <v>0.64</v>
      </c>
      <c r="AQ33" s="43">
        <v>162.71</v>
      </c>
      <c r="AR33" s="43"/>
      <c r="AS33" s="43">
        <v>34.749780000000001</v>
      </c>
      <c r="AT33" s="43">
        <v>30.110060000000001</v>
      </c>
      <c r="AU33" s="43"/>
      <c r="AV33" s="43">
        <v>195.14213000000001</v>
      </c>
      <c r="AW33" s="43">
        <v>33.820300000000003</v>
      </c>
      <c r="AX33" s="43"/>
      <c r="AY33" s="43">
        <v>3.2469199999999998</v>
      </c>
      <c r="AZ33" s="43"/>
      <c r="BA33" s="43">
        <v>2.6</v>
      </c>
      <c r="BB33" s="43"/>
      <c r="BC33" s="43">
        <v>47.852460000000001</v>
      </c>
      <c r="BD33" s="43"/>
      <c r="BE33" s="43">
        <v>12</v>
      </c>
      <c r="BF33" s="43"/>
      <c r="BG33" s="43"/>
      <c r="BH33" s="43"/>
      <c r="BI33" s="43">
        <v>12.04363</v>
      </c>
      <c r="BJ33" s="43"/>
      <c r="BK33" s="43">
        <v>5.0200199999999997</v>
      </c>
      <c r="BL33" s="43"/>
      <c r="BM33" s="43"/>
      <c r="BN33" s="43">
        <v>26.94</v>
      </c>
      <c r="BO33" s="43">
        <v>1.77</v>
      </c>
      <c r="BP33" s="43">
        <v>136.07508999999999</v>
      </c>
      <c r="BQ33" s="43"/>
      <c r="BR33" s="43">
        <v>4.6295999999999999</v>
      </c>
      <c r="BS33" s="43">
        <v>115.48085</v>
      </c>
      <c r="BT33" s="43">
        <v>11.07086</v>
      </c>
      <c r="BU33" s="43"/>
      <c r="BV33" s="43">
        <v>21.123200000000001</v>
      </c>
      <c r="BW33" s="43">
        <v>4.0072999999999999</v>
      </c>
      <c r="BX33" s="43"/>
      <c r="BY33" s="43"/>
      <c r="BZ33" s="43">
        <v>83.550240000000002</v>
      </c>
      <c r="CA33" s="43">
        <v>24.80301</v>
      </c>
      <c r="CB33" s="43">
        <v>1.3136000000000001</v>
      </c>
      <c r="CC33" s="43">
        <v>0.63900000000000001</v>
      </c>
      <c r="CD33" s="43">
        <v>24.891919999999999</v>
      </c>
      <c r="CE33" s="43">
        <v>383.46456000000001</v>
      </c>
      <c r="CF33" s="43">
        <v>7.3232999999999997</v>
      </c>
      <c r="CG33" s="43">
        <v>153.92592999999999</v>
      </c>
      <c r="CH33" s="43">
        <v>17.976209999999998</v>
      </c>
      <c r="CI33" s="43"/>
      <c r="CJ33" s="43"/>
      <c r="CK33" s="43">
        <v>16.673100000000002</v>
      </c>
      <c r="CL33" s="43">
        <v>4.4924499999999998</v>
      </c>
      <c r="CM33" s="43"/>
      <c r="CN33" s="43"/>
      <c r="CO33" s="43">
        <v>13.33751</v>
      </c>
      <c r="CP33" s="43">
        <v>195.33</v>
      </c>
      <c r="CQ33" s="43"/>
      <c r="CR33" s="43">
        <v>38.012</v>
      </c>
      <c r="CS33" s="43"/>
      <c r="CT33" s="43">
        <v>2.0760000000000001</v>
      </c>
    </row>
    <row r="34" spans="1:98" ht="15.6" x14ac:dyDescent="0.3">
      <c r="A34" s="1"/>
      <c r="B34" s="42" t="s">
        <v>771</v>
      </c>
      <c r="C34" s="43"/>
      <c r="D34" s="43"/>
      <c r="E34" s="43">
        <v>31.714870000000001</v>
      </c>
      <c r="F34" s="43">
        <v>11.728</v>
      </c>
      <c r="G34" s="43"/>
      <c r="H34" s="43"/>
      <c r="I34" s="43"/>
      <c r="J34" s="43"/>
      <c r="K34" s="43"/>
      <c r="L34" s="43">
        <v>26.184699999999999</v>
      </c>
      <c r="M34" s="43">
        <v>14.3437</v>
      </c>
      <c r="N34" s="43">
        <v>9.06</v>
      </c>
      <c r="O34" s="43">
        <v>28.218</v>
      </c>
      <c r="P34" s="43"/>
      <c r="Q34" s="43"/>
      <c r="R34" s="43">
        <v>46.997</v>
      </c>
      <c r="S34" s="43"/>
      <c r="T34" s="43">
        <v>41.8416</v>
      </c>
      <c r="U34" s="43"/>
      <c r="V34" s="43">
        <v>7.6</v>
      </c>
      <c r="W34" s="43"/>
      <c r="X34" s="43">
        <v>49.200969999999998</v>
      </c>
      <c r="Y34" s="43"/>
      <c r="Z34" s="43">
        <v>3.2417500000000001</v>
      </c>
      <c r="AA34" s="43"/>
      <c r="AB34" s="43"/>
      <c r="AC34" s="43">
        <v>15.25</v>
      </c>
      <c r="AD34" s="43"/>
      <c r="AE34" s="43"/>
      <c r="AF34" s="43"/>
      <c r="AG34" s="43"/>
      <c r="AH34" s="43">
        <v>4.0648999999999997</v>
      </c>
      <c r="AI34" s="43"/>
      <c r="AJ34" s="43">
        <v>5.46631</v>
      </c>
      <c r="AK34" s="43">
        <v>0</v>
      </c>
      <c r="AL34" s="43">
        <v>3.5110999999999999</v>
      </c>
      <c r="AM34" s="43">
        <v>36.892220000000002</v>
      </c>
      <c r="AN34" s="43">
        <v>125.19862000000001</v>
      </c>
      <c r="AO34" s="43">
        <v>27.093399999999999</v>
      </c>
      <c r="AP34" s="43">
        <v>0.45</v>
      </c>
      <c r="AQ34" s="43">
        <v>166.49</v>
      </c>
      <c r="AR34" s="43"/>
      <c r="AS34" s="43">
        <v>35.161819999999999</v>
      </c>
      <c r="AT34" s="43">
        <v>31.261500000000002</v>
      </c>
      <c r="AU34" s="43"/>
      <c r="AV34" s="43">
        <v>195.14451</v>
      </c>
      <c r="AW34" s="43">
        <v>34.101999999999997</v>
      </c>
      <c r="AX34" s="43"/>
      <c r="AY34" s="43">
        <v>3.3620399999999999</v>
      </c>
      <c r="AZ34" s="43"/>
      <c r="BA34" s="43">
        <v>2.5</v>
      </c>
      <c r="BB34" s="43"/>
      <c r="BC34" s="43">
        <v>47.850709999999999</v>
      </c>
      <c r="BD34" s="43"/>
      <c r="BE34" s="43">
        <v>12</v>
      </c>
      <c r="BF34" s="43"/>
      <c r="BG34" s="43"/>
      <c r="BH34" s="43"/>
      <c r="BI34" s="43">
        <v>11.606249999999999</v>
      </c>
      <c r="BJ34" s="43"/>
      <c r="BK34" s="43">
        <v>5.0797800000000004</v>
      </c>
      <c r="BL34" s="43"/>
      <c r="BM34" s="43"/>
      <c r="BN34" s="43">
        <v>30.34</v>
      </c>
      <c r="BO34" s="43">
        <v>1.8</v>
      </c>
      <c r="BP34" s="43">
        <v>135.15260000000001</v>
      </c>
      <c r="BQ34" s="43"/>
      <c r="BR34" s="43">
        <v>4.6696999999999997</v>
      </c>
      <c r="BS34" s="43">
        <v>114.86100999999999</v>
      </c>
      <c r="BT34" s="43">
        <v>11.503690000000001</v>
      </c>
      <c r="BU34" s="43"/>
      <c r="BV34" s="43">
        <v>21.773499999999999</v>
      </c>
      <c r="BW34" s="43">
        <v>3.7307000000000001</v>
      </c>
      <c r="BX34" s="43"/>
      <c r="BY34" s="43"/>
      <c r="BZ34" s="43">
        <v>83.856290000000001</v>
      </c>
      <c r="CA34" s="43">
        <v>24.810549999999999</v>
      </c>
      <c r="CB34" s="43">
        <v>1.3211999999999999</v>
      </c>
      <c r="CC34" s="43">
        <v>0.65500000000000003</v>
      </c>
      <c r="CD34" s="43">
        <v>25.495039999999999</v>
      </c>
      <c r="CE34" s="43">
        <v>379.19279</v>
      </c>
      <c r="CF34" s="43">
        <v>7.4157000000000002</v>
      </c>
      <c r="CG34" s="43">
        <v>146.04966999999999</v>
      </c>
      <c r="CH34" s="43">
        <v>18.057960000000001</v>
      </c>
      <c r="CI34" s="43"/>
      <c r="CJ34" s="43"/>
      <c r="CK34" s="43">
        <v>15.6127</v>
      </c>
      <c r="CL34" s="43">
        <v>4.6708999999999996</v>
      </c>
      <c r="CM34" s="43"/>
      <c r="CN34" s="43"/>
      <c r="CO34" s="43">
        <v>12.85835</v>
      </c>
      <c r="CP34" s="43">
        <v>180.45</v>
      </c>
      <c r="CQ34" s="43"/>
      <c r="CR34" s="43">
        <v>40.445</v>
      </c>
      <c r="CS34" s="43"/>
      <c r="CT34" s="43">
        <v>1.899</v>
      </c>
    </row>
    <row r="35" spans="1:98" ht="15.6" x14ac:dyDescent="0.3">
      <c r="A35" s="1"/>
      <c r="B35" s="42" t="s">
        <v>772</v>
      </c>
      <c r="C35" s="43"/>
      <c r="D35" s="43"/>
      <c r="E35" s="43">
        <v>31.695329999999998</v>
      </c>
      <c r="F35" s="43">
        <v>12.332000000000001</v>
      </c>
      <c r="G35" s="43"/>
      <c r="H35" s="43"/>
      <c r="I35" s="43"/>
      <c r="J35" s="43"/>
      <c r="K35" s="43"/>
      <c r="L35" s="43">
        <v>25.933</v>
      </c>
      <c r="M35" s="43">
        <v>14.286899999999999</v>
      </c>
      <c r="N35" s="43">
        <v>8.77</v>
      </c>
      <c r="O35" s="43">
        <v>27.623999999999999</v>
      </c>
      <c r="P35" s="43"/>
      <c r="Q35" s="43"/>
      <c r="R35" s="43">
        <v>46.982999999999997</v>
      </c>
      <c r="S35" s="43"/>
      <c r="T35" s="43">
        <v>47.422600000000003</v>
      </c>
      <c r="U35" s="43"/>
      <c r="V35" s="43">
        <v>7.6</v>
      </c>
      <c r="W35" s="43"/>
      <c r="X35" s="43">
        <v>104.74144</v>
      </c>
      <c r="Y35" s="43"/>
      <c r="Z35" s="43">
        <v>3.2085499999999998</v>
      </c>
      <c r="AA35" s="43"/>
      <c r="AB35" s="43"/>
      <c r="AC35" s="43">
        <v>15.18</v>
      </c>
      <c r="AD35" s="43"/>
      <c r="AE35" s="43"/>
      <c r="AF35" s="43"/>
      <c r="AG35" s="43"/>
      <c r="AH35" s="43">
        <v>2.7189999999999999</v>
      </c>
      <c r="AI35" s="43"/>
      <c r="AJ35" s="43">
        <v>5.7646800000000002</v>
      </c>
      <c r="AK35" s="43">
        <v>0</v>
      </c>
      <c r="AL35" s="43">
        <v>3.5493000000000001</v>
      </c>
      <c r="AM35" s="43">
        <v>35.672029999999999</v>
      </c>
      <c r="AN35" s="43">
        <v>126.03801</v>
      </c>
      <c r="AO35" s="43">
        <v>27.402699999999999</v>
      </c>
      <c r="AP35" s="43">
        <v>0.73</v>
      </c>
      <c r="AQ35" s="43">
        <v>166.58</v>
      </c>
      <c r="AR35" s="43"/>
      <c r="AS35" s="43">
        <v>36.325449999999996</v>
      </c>
      <c r="AT35" s="43">
        <v>32.461950000000002</v>
      </c>
      <c r="AU35" s="43"/>
      <c r="AV35" s="43">
        <v>194.43844000000001</v>
      </c>
      <c r="AW35" s="43">
        <v>35.660699999999999</v>
      </c>
      <c r="AX35" s="43"/>
      <c r="AY35" s="43">
        <v>3.58216</v>
      </c>
      <c r="AZ35" s="43"/>
      <c r="BA35" s="43">
        <v>2.6</v>
      </c>
      <c r="BB35" s="43"/>
      <c r="BC35" s="43">
        <v>47.532339999999998</v>
      </c>
      <c r="BD35" s="43"/>
      <c r="BE35" s="43">
        <v>12</v>
      </c>
      <c r="BF35" s="43"/>
      <c r="BG35" s="43"/>
      <c r="BH35" s="43"/>
      <c r="BI35" s="43">
        <v>11.53417</v>
      </c>
      <c r="BJ35" s="43"/>
      <c r="BK35" s="43">
        <v>5.21509</v>
      </c>
      <c r="BL35" s="43"/>
      <c r="BM35" s="43"/>
      <c r="BN35" s="43">
        <v>31.87</v>
      </c>
      <c r="BO35" s="43">
        <v>1.85</v>
      </c>
      <c r="BP35" s="43">
        <v>133.26468</v>
      </c>
      <c r="BQ35" s="43"/>
      <c r="BR35" s="43">
        <v>4.6371000000000002</v>
      </c>
      <c r="BS35" s="43">
        <v>114.77381</v>
      </c>
      <c r="BT35" s="43">
        <v>12.785909999999999</v>
      </c>
      <c r="BU35" s="43"/>
      <c r="BV35" s="43">
        <v>23.0929</v>
      </c>
      <c r="BW35" s="43">
        <v>3.87202</v>
      </c>
      <c r="BX35" s="43"/>
      <c r="BY35" s="43"/>
      <c r="BZ35" s="43">
        <v>85.657730000000001</v>
      </c>
      <c r="CA35" s="43">
        <v>24.828309999999998</v>
      </c>
      <c r="CB35" s="43">
        <v>1.3182</v>
      </c>
      <c r="CC35" s="43">
        <v>0.64</v>
      </c>
      <c r="CD35" s="43">
        <v>26.428899999999999</v>
      </c>
      <c r="CE35" s="43">
        <v>419.52731999999997</v>
      </c>
      <c r="CF35" s="43">
        <v>7.4653999999999998</v>
      </c>
      <c r="CG35" s="43">
        <v>151.57248999999999</v>
      </c>
      <c r="CH35" s="43">
        <v>17.52675</v>
      </c>
      <c r="CI35" s="43"/>
      <c r="CJ35" s="43"/>
      <c r="CK35" s="43">
        <v>17.209199999999999</v>
      </c>
      <c r="CL35" s="43">
        <v>4.8275100000000002</v>
      </c>
      <c r="CM35" s="43"/>
      <c r="CN35" s="43"/>
      <c r="CO35" s="43">
        <v>14.03356</v>
      </c>
      <c r="CP35" s="43">
        <v>193.27</v>
      </c>
      <c r="CQ35" s="43"/>
      <c r="CR35" s="43">
        <v>42.247999999999998</v>
      </c>
      <c r="CS35" s="43"/>
      <c r="CT35" s="43">
        <v>0.93300000000000005</v>
      </c>
    </row>
    <row r="36" spans="1:98" ht="15.6" x14ac:dyDescent="0.3">
      <c r="A36" s="1"/>
      <c r="B36" s="42" t="s">
        <v>773</v>
      </c>
      <c r="C36" s="43"/>
      <c r="D36" s="43"/>
      <c r="E36" s="43">
        <v>30.617909999999998</v>
      </c>
      <c r="F36" s="43">
        <v>12.275</v>
      </c>
      <c r="G36" s="43"/>
      <c r="H36" s="43"/>
      <c r="I36" s="43"/>
      <c r="J36" s="43"/>
      <c r="K36" s="43"/>
      <c r="L36" s="43">
        <v>26.509799999999998</v>
      </c>
      <c r="M36" s="43">
        <v>14.8202</v>
      </c>
      <c r="N36" s="43">
        <v>8.75</v>
      </c>
      <c r="O36" s="43">
        <v>28.193999999999999</v>
      </c>
      <c r="P36" s="43"/>
      <c r="Q36" s="43"/>
      <c r="R36" s="43">
        <v>46.933</v>
      </c>
      <c r="S36" s="43"/>
      <c r="T36" s="43">
        <v>55.845599999999997</v>
      </c>
      <c r="U36" s="43"/>
      <c r="V36" s="43">
        <v>8.1999999999999993</v>
      </c>
      <c r="W36" s="43"/>
      <c r="X36" s="43">
        <v>122.91952000000001</v>
      </c>
      <c r="Y36" s="43"/>
      <c r="Z36" s="43">
        <v>3.2084800000000002</v>
      </c>
      <c r="AA36" s="43"/>
      <c r="AB36" s="43"/>
      <c r="AC36" s="43">
        <v>14.14</v>
      </c>
      <c r="AD36" s="43"/>
      <c r="AE36" s="43"/>
      <c r="AF36" s="43"/>
      <c r="AG36" s="43"/>
      <c r="AH36" s="43">
        <v>2.2000000000000002</v>
      </c>
      <c r="AI36" s="43"/>
      <c r="AJ36" s="43">
        <v>5.7564599999999997</v>
      </c>
      <c r="AK36" s="43">
        <v>0</v>
      </c>
      <c r="AL36" s="43">
        <v>3.4563999999999999</v>
      </c>
      <c r="AM36" s="43">
        <v>36.256509999999999</v>
      </c>
      <c r="AN36" s="43">
        <v>129.14952</v>
      </c>
      <c r="AO36" s="43">
        <v>28.1</v>
      </c>
      <c r="AP36" s="43">
        <v>0.86</v>
      </c>
      <c r="AQ36" s="43">
        <v>165.73</v>
      </c>
      <c r="AR36" s="43"/>
      <c r="AS36" s="43">
        <v>36.79271</v>
      </c>
      <c r="AT36" s="43">
        <v>32.390949999999997</v>
      </c>
      <c r="AU36" s="43"/>
      <c r="AV36" s="43">
        <v>195.05516</v>
      </c>
      <c r="AW36" s="43">
        <v>35.432099999999998</v>
      </c>
      <c r="AX36" s="43"/>
      <c r="AY36" s="43">
        <v>1.7081299999999999</v>
      </c>
      <c r="AZ36" s="43"/>
      <c r="BA36" s="43">
        <v>2.4</v>
      </c>
      <c r="BB36" s="43"/>
      <c r="BC36" s="43">
        <v>47.900440000000003</v>
      </c>
      <c r="BD36" s="43"/>
      <c r="BE36" s="43">
        <v>12</v>
      </c>
      <c r="BF36" s="43"/>
      <c r="BG36" s="43"/>
      <c r="BH36" s="43"/>
      <c r="BI36" s="43">
        <v>11.696009999999999</v>
      </c>
      <c r="BJ36" s="43"/>
      <c r="BK36" s="43">
        <v>5.2316799999999999</v>
      </c>
      <c r="BL36" s="43"/>
      <c r="BM36" s="43"/>
      <c r="BN36" s="43">
        <v>31.05</v>
      </c>
      <c r="BO36" s="43">
        <v>2.0299999999999998</v>
      </c>
      <c r="BP36" s="43">
        <v>135.99721</v>
      </c>
      <c r="BQ36" s="43"/>
      <c r="BR36" s="43">
        <v>4.7718999999999996</v>
      </c>
      <c r="BS36" s="43">
        <v>113.4318</v>
      </c>
      <c r="BT36" s="43">
        <v>13.27497</v>
      </c>
      <c r="BU36" s="43"/>
      <c r="BV36" s="43">
        <v>22.421900000000001</v>
      </c>
      <c r="BW36" s="43">
        <v>3.9659300000000002</v>
      </c>
      <c r="BX36" s="43"/>
      <c r="BY36" s="43"/>
      <c r="BZ36" s="43">
        <v>84.786829999999995</v>
      </c>
      <c r="CA36" s="43">
        <v>24.772480000000002</v>
      </c>
      <c r="CB36" s="43">
        <v>1.3284</v>
      </c>
      <c r="CC36" s="43">
        <v>0.66</v>
      </c>
      <c r="CD36" s="43">
        <v>25.479810000000001</v>
      </c>
      <c r="CE36" s="43">
        <v>454.65305999999998</v>
      </c>
      <c r="CF36" s="43">
        <v>7.4995000000000003</v>
      </c>
      <c r="CG36" s="43">
        <v>155.37503000000001</v>
      </c>
      <c r="CH36" s="43">
        <v>17.925239999999999</v>
      </c>
      <c r="CI36" s="43"/>
      <c r="CJ36" s="43"/>
      <c r="CK36" s="43">
        <v>17.249500000000001</v>
      </c>
      <c r="CL36" s="43">
        <v>4.8563999999999998</v>
      </c>
      <c r="CM36" s="43"/>
      <c r="CN36" s="43"/>
      <c r="CO36" s="43">
        <v>15.00981</v>
      </c>
      <c r="CP36" s="43">
        <v>195.41</v>
      </c>
      <c r="CQ36" s="43"/>
      <c r="CR36" s="43">
        <v>41.664999999999999</v>
      </c>
      <c r="CS36" s="43"/>
      <c r="CT36" s="43">
        <v>0.1</v>
      </c>
    </row>
    <row r="37" spans="1:98" ht="15.6" x14ac:dyDescent="0.3">
      <c r="A37" s="1"/>
      <c r="B37" s="42" t="s">
        <v>774</v>
      </c>
      <c r="C37" s="43"/>
      <c r="D37" s="43"/>
      <c r="E37" s="43">
        <v>30.12312</v>
      </c>
      <c r="F37" s="43">
        <v>11.757999999999999</v>
      </c>
      <c r="G37" s="43"/>
      <c r="H37" s="43"/>
      <c r="I37" s="43"/>
      <c r="J37" s="43"/>
      <c r="K37" s="43"/>
      <c r="L37" s="43">
        <v>26.990400000000001</v>
      </c>
      <c r="M37" s="43">
        <v>14.502700000000001</v>
      </c>
      <c r="N37" s="43">
        <v>8.98</v>
      </c>
      <c r="O37" s="43">
        <v>26.963999999999999</v>
      </c>
      <c r="P37" s="43"/>
      <c r="Q37" s="43"/>
      <c r="R37" s="43">
        <v>46.773000000000003</v>
      </c>
      <c r="S37" s="43"/>
      <c r="T37" s="43">
        <v>21.333600000000001</v>
      </c>
      <c r="U37" s="43"/>
      <c r="V37" s="43">
        <v>9.4</v>
      </c>
      <c r="W37" s="43"/>
      <c r="X37" s="43">
        <v>155.44647000000001</v>
      </c>
      <c r="Y37" s="43"/>
      <c r="Z37" s="43">
        <v>3.1749399999999999</v>
      </c>
      <c r="AA37" s="43"/>
      <c r="AB37" s="43"/>
      <c r="AC37" s="43">
        <v>12.98</v>
      </c>
      <c r="AD37" s="43"/>
      <c r="AE37" s="43"/>
      <c r="AF37" s="43"/>
      <c r="AG37" s="43"/>
      <c r="AH37" s="43">
        <v>3.9369999999999998</v>
      </c>
      <c r="AI37" s="43"/>
      <c r="AJ37" s="43">
        <v>6.2199600000000004</v>
      </c>
      <c r="AK37" s="43">
        <v>0</v>
      </c>
      <c r="AL37" s="43">
        <v>3.5621999999999998</v>
      </c>
      <c r="AM37" s="43">
        <v>34.231259999999999</v>
      </c>
      <c r="AN37" s="43">
        <v>132.49376000000001</v>
      </c>
      <c r="AO37" s="43">
        <v>27.839200000000002</v>
      </c>
      <c r="AP37" s="43">
        <v>0.97</v>
      </c>
      <c r="AQ37" s="43">
        <v>167.89</v>
      </c>
      <c r="AR37" s="43"/>
      <c r="AS37" s="43">
        <v>37.154640000000001</v>
      </c>
      <c r="AT37" s="43">
        <v>32.794330000000002</v>
      </c>
      <c r="AU37" s="43"/>
      <c r="AV37" s="43">
        <v>194.59472</v>
      </c>
      <c r="AW37" s="43">
        <v>35.3583</v>
      </c>
      <c r="AX37" s="43"/>
      <c r="AY37" s="43">
        <v>0.21242</v>
      </c>
      <c r="AZ37" s="43"/>
      <c r="BA37" s="43">
        <v>2.6</v>
      </c>
      <c r="BB37" s="43"/>
      <c r="BC37" s="43">
        <v>47.913339999999998</v>
      </c>
      <c r="BD37" s="43"/>
      <c r="BE37" s="43">
        <v>12</v>
      </c>
      <c r="BF37" s="43"/>
      <c r="BG37" s="43"/>
      <c r="BH37" s="43"/>
      <c r="BI37" s="43">
        <v>11.58661</v>
      </c>
      <c r="BJ37" s="43"/>
      <c r="BK37" s="43">
        <v>5.2773700000000003</v>
      </c>
      <c r="BL37" s="43"/>
      <c r="BM37" s="43"/>
      <c r="BN37" s="43">
        <v>31.12</v>
      </c>
      <c r="BO37" s="43">
        <v>1.53</v>
      </c>
      <c r="BP37" s="43">
        <v>132.37379999999999</v>
      </c>
      <c r="BQ37" s="43"/>
      <c r="BR37" s="43">
        <v>4.6822999999999997</v>
      </c>
      <c r="BS37" s="43">
        <v>112.90603</v>
      </c>
      <c r="BT37" s="43">
        <v>11.36481</v>
      </c>
      <c r="BU37" s="43"/>
      <c r="BV37" s="43">
        <v>21.073499999999999</v>
      </c>
      <c r="BW37" s="43">
        <v>4.0273599999999998</v>
      </c>
      <c r="BX37" s="43"/>
      <c r="BY37" s="43"/>
      <c r="BZ37" s="43">
        <v>84.322890000000001</v>
      </c>
      <c r="CA37" s="43">
        <v>24.786110000000001</v>
      </c>
      <c r="CB37" s="43">
        <v>1.3067</v>
      </c>
      <c r="CC37" s="43">
        <v>0.66</v>
      </c>
      <c r="CD37" s="43">
        <v>26.029969999999999</v>
      </c>
      <c r="CE37" s="43">
        <v>460.50132000000002</v>
      </c>
      <c r="CF37" s="43">
        <v>7.7887000000000004</v>
      </c>
      <c r="CG37" s="43">
        <v>151.35226</v>
      </c>
      <c r="CH37" s="43">
        <v>17.967780000000001</v>
      </c>
      <c r="CI37" s="43"/>
      <c r="CJ37" s="43"/>
      <c r="CK37" s="43">
        <v>16.9251</v>
      </c>
      <c r="CL37" s="43">
        <v>4.8853299999999997</v>
      </c>
      <c r="CM37" s="43"/>
      <c r="CN37" s="43"/>
      <c r="CO37" s="43">
        <v>15.341570000000001</v>
      </c>
      <c r="CP37" s="43">
        <v>188.15</v>
      </c>
      <c r="CQ37" s="43"/>
      <c r="CR37" s="43">
        <v>41.037999999999997</v>
      </c>
      <c r="CS37" s="43"/>
      <c r="CT37" s="43">
        <v>0.10100000000000001</v>
      </c>
    </row>
    <row r="38" spans="1:98" ht="15.6" x14ac:dyDescent="0.3">
      <c r="A38" s="1"/>
      <c r="B38" s="42" t="s">
        <v>775</v>
      </c>
      <c r="C38" s="43"/>
      <c r="D38" s="43"/>
      <c r="E38" s="43">
        <v>32.383360000000003</v>
      </c>
      <c r="F38" s="43">
        <v>11.313000000000001</v>
      </c>
      <c r="G38" s="43"/>
      <c r="H38" s="43"/>
      <c r="I38" s="43"/>
      <c r="J38" s="43"/>
      <c r="K38" s="43"/>
      <c r="L38" s="43">
        <v>26.469899999999999</v>
      </c>
      <c r="M38" s="43">
        <v>14.5459</v>
      </c>
      <c r="N38" s="43">
        <v>8.9499999999999993</v>
      </c>
      <c r="O38" s="43">
        <v>25.326000000000001</v>
      </c>
      <c r="P38" s="43"/>
      <c r="Q38" s="43"/>
      <c r="R38" s="43">
        <v>46.545999999999999</v>
      </c>
      <c r="S38" s="43"/>
      <c r="T38" s="43">
        <v>53.339399999999998</v>
      </c>
      <c r="U38" s="43"/>
      <c r="V38" s="43">
        <v>9.5</v>
      </c>
      <c r="W38" s="43"/>
      <c r="X38" s="43">
        <v>131.77089000000001</v>
      </c>
      <c r="Y38" s="43"/>
      <c r="Z38" s="43">
        <v>3.3945599999999998</v>
      </c>
      <c r="AA38" s="43"/>
      <c r="AB38" s="43"/>
      <c r="AC38" s="43">
        <v>12.42</v>
      </c>
      <c r="AD38" s="43"/>
      <c r="AE38" s="43"/>
      <c r="AF38" s="43"/>
      <c r="AG38" s="43"/>
      <c r="AH38" s="43">
        <v>4.0827</v>
      </c>
      <c r="AI38" s="43"/>
      <c r="AJ38" s="43">
        <v>6.1652199999999997</v>
      </c>
      <c r="AK38" s="43">
        <v>0</v>
      </c>
      <c r="AL38" s="43">
        <v>3.5808</v>
      </c>
      <c r="AM38" s="43">
        <v>36.68421</v>
      </c>
      <c r="AN38" s="43">
        <v>131.09287</v>
      </c>
      <c r="AO38" s="43">
        <v>27.041499999999999</v>
      </c>
      <c r="AP38" s="43">
        <v>0.6</v>
      </c>
      <c r="AQ38" s="43">
        <v>167.87</v>
      </c>
      <c r="AR38" s="43"/>
      <c r="AS38" s="43">
        <v>36.081310000000002</v>
      </c>
      <c r="AT38" s="43">
        <v>32.816130000000001</v>
      </c>
      <c r="AU38" s="43"/>
      <c r="AV38" s="43">
        <v>194.57013000000001</v>
      </c>
      <c r="AW38" s="43">
        <v>35.889800000000001</v>
      </c>
      <c r="AX38" s="43"/>
      <c r="AY38" s="43">
        <v>2.9960300000000002</v>
      </c>
      <c r="AZ38" s="43"/>
      <c r="BA38" s="43">
        <v>2.5</v>
      </c>
      <c r="BB38" s="43"/>
      <c r="BC38" s="43">
        <v>47.939450000000001</v>
      </c>
      <c r="BD38" s="43"/>
      <c r="BE38" s="43">
        <v>12</v>
      </c>
      <c r="BF38" s="43"/>
      <c r="BG38" s="43"/>
      <c r="BH38" s="43"/>
      <c r="BI38" s="43">
        <v>11.560650000000001</v>
      </c>
      <c r="BJ38" s="43"/>
      <c r="BK38" s="43">
        <v>5.4019399999999997</v>
      </c>
      <c r="BL38" s="43"/>
      <c r="BM38" s="43"/>
      <c r="BN38" s="43">
        <v>30.14</v>
      </c>
      <c r="BO38" s="43">
        <v>2.02</v>
      </c>
      <c r="BP38" s="43">
        <v>133.82789</v>
      </c>
      <c r="BQ38" s="43"/>
      <c r="BR38" s="43">
        <v>4.8212999999999999</v>
      </c>
      <c r="BS38" s="43">
        <v>112.92077999999999</v>
      </c>
      <c r="BT38" s="43">
        <v>10.93214</v>
      </c>
      <c r="BU38" s="43"/>
      <c r="BV38" s="43">
        <v>20.093699999999998</v>
      </c>
      <c r="BW38" s="43">
        <v>3.8865599999999998</v>
      </c>
      <c r="BX38" s="43"/>
      <c r="BY38" s="43"/>
      <c r="BZ38" s="43">
        <v>84.937460000000002</v>
      </c>
      <c r="CA38" s="43">
        <v>21.355360000000001</v>
      </c>
      <c r="CB38" s="43">
        <v>1.2884</v>
      </c>
      <c r="CC38" s="43">
        <v>0.64400000000000002</v>
      </c>
      <c r="CD38" s="43">
        <v>25.55358</v>
      </c>
      <c r="CE38" s="43">
        <v>462.07664</v>
      </c>
      <c r="CF38" s="43">
        <v>7.673</v>
      </c>
      <c r="CG38" s="43">
        <v>149.00675000000001</v>
      </c>
      <c r="CH38" s="43">
        <v>17.86964</v>
      </c>
      <c r="CI38" s="43"/>
      <c r="CJ38" s="43"/>
      <c r="CK38" s="43">
        <v>16.974299999999999</v>
      </c>
      <c r="CL38" s="43">
        <v>4.8299000000000003</v>
      </c>
      <c r="CM38" s="43"/>
      <c r="CN38" s="43"/>
      <c r="CO38" s="43">
        <v>14.9442</v>
      </c>
      <c r="CP38" s="43">
        <v>190.46</v>
      </c>
      <c r="CQ38" s="43"/>
      <c r="CR38" s="43">
        <v>38.225000000000001</v>
      </c>
      <c r="CS38" s="43"/>
      <c r="CT38" s="43">
        <v>5.5039999999999996</v>
      </c>
    </row>
    <row r="39" spans="1:98" ht="15.6" x14ac:dyDescent="0.3">
      <c r="A39" s="1"/>
      <c r="B39" s="42" t="s">
        <v>776</v>
      </c>
      <c r="C39" s="43"/>
      <c r="D39" s="43"/>
      <c r="E39" s="43">
        <v>29.009309999999999</v>
      </c>
      <c r="F39" s="43">
        <v>12.12</v>
      </c>
      <c r="G39" s="43"/>
      <c r="H39" s="43"/>
      <c r="I39" s="43"/>
      <c r="J39" s="43"/>
      <c r="K39" s="43"/>
      <c r="L39" s="43">
        <v>26.491700000000002</v>
      </c>
      <c r="M39" s="43">
        <v>14.6723</v>
      </c>
      <c r="N39" s="43">
        <v>8.91</v>
      </c>
      <c r="O39" s="43">
        <v>28.635999999999999</v>
      </c>
      <c r="P39" s="43"/>
      <c r="Q39" s="43"/>
      <c r="R39" s="43">
        <v>47</v>
      </c>
      <c r="S39" s="43"/>
      <c r="T39" s="43">
        <v>43.670900000000003</v>
      </c>
      <c r="U39" s="43"/>
      <c r="V39" s="43">
        <v>9.3000000000000007</v>
      </c>
      <c r="W39" s="43"/>
      <c r="X39" s="43">
        <v>121.33763999999999</v>
      </c>
      <c r="Y39" s="43"/>
      <c r="Z39" s="43">
        <v>3.5829300000000002</v>
      </c>
      <c r="AA39" s="43"/>
      <c r="AB39" s="43"/>
      <c r="AC39" s="43">
        <v>12.03</v>
      </c>
      <c r="AD39" s="43"/>
      <c r="AE39" s="43"/>
      <c r="AF39" s="43"/>
      <c r="AG39" s="43"/>
      <c r="AH39" s="43">
        <v>3.2679</v>
      </c>
      <c r="AI39" s="43"/>
      <c r="AJ39" s="43">
        <v>6.4605899999999998</v>
      </c>
      <c r="AK39" s="43">
        <v>0</v>
      </c>
      <c r="AL39" s="43">
        <v>3.5973999999999999</v>
      </c>
      <c r="AM39" s="43">
        <v>39.173659999999998</v>
      </c>
      <c r="AN39" s="43">
        <v>128.65758</v>
      </c>
      <c r="AO39" s="43">
        <v>27.7746</v>
      </c>
      <c r="AP39" s="43">
        <v>0.23</v>
      </c>
      <c r="AQ39" s="43">
        <v>169.56</v>
      </c>
      <c r="AR39" s="43"/>
      <c r="AS39" s="43">
        <v>36.99729</v>
      </c>
      <c r="AT39" s="43">
        <v>32.156289999999998</v>
      </c>
      <c r="AU39" s="43"/>
      <c r="AV39" s="43">
        <v>194.60191</v>
      </c>
      <c r="AW39" s="43">
        <v>36.028399999999998</v>
      </c>
      <c r="AX39" s="43"/>
      <c r="AY39" s="43">
        <v>3.33799</v>
      </c>
      <c r="AZ39" s="43"/>
      <c r="BA39" s="43">
        <v>2.6</v>
      </c>
      <c r="BB39" s="43"/>
      <c r="BC39" s="43">
        <v>47.989919999999998</v>
      </c>
      <c r="BD39" s="43"/>
      <c r="BE39" s="43">
        <v>12</v>
      </c>
      <c r="BF39" s="43"/>
      <c r="BG39" s="43"/>
      <c r="BH39" s="43"/>
      <c r="BI39" s="43">
        <v>11.832940000000001</v>
      </c>
      <c r="BJ39" s="43"/>
      <c r="BK39" s="43">
        <v>5.3996199999999996</v>
      </c>
      <c r="BL39" s="43"/>
      <c r="BM39" s="43"/>
      <c r="BN39" s="43">
        <v>29.87</v>
      </c>
      <c r="BO39" s="43">
        <v>2.06</v>
      </c>
      <c r="BP39" s="43">
        <v>133.47603000000001</v>
      </c>
      <c r="BQ39" s="43"/>
      <c r="BR39" s="43">
        <v>4.8490000000000002</v>
      </c>
      <c r="BS39" s="43">
        <v>117.75126</v>
      </c>
      <c r="BT39" s="43">
        <v>11.341799999999999</v>
      </c>
      <c r="BU39" s="43"/>
      <c r="BV39" s="43">
        <v>20.977699999999999</v>
      </c>
      <c r="BW39" s="43">
        <v>3.9036599999999999</v>
      </c>
      <c r="BX39" s="43"/>
      <c r="BY39" s="43"/>
      <c r="BZ39" s="43">
        <v>85.77122</v>
      </c>
      <c r="CA39" s="43">
        <v>21.3279</v>
      </c>
      <c r="CB39" s="43">
        <v>1.2855000000000001</v>
      </c>
      <c r="CC39" s="43">
        <v>0.626</v>
      </c>
      <c r="CD39" s="43">
        <v>25.80603</v>
      </c>
      <c r="CE39" s="43">
        <v>460.78696000000002</v>
      </c>
      <c r="CF39" s="43">
        <v>7.3868</v>
      </c>
      <c r="CG39" s="43">
        <v>146.51354000000001</v>
      </c>
      <c r="CH39" s="43">
        <v>17.64115</v>
      </c>
      <c r="CI39" s="43"/>
      <c r="CJ39" s="43"/>
      <c r="CK39" s="43">
        <v>17.113499999999998</v>
      </c>
      <c r="CL39" s="43">
        <v>4.7041599999999999</v>
      </c>
      <c r="CM39" s="43"/>
      <c r="CN39" s="43"/>
      <c r="CO39" s="43">
        <v>15.12073</v>
      </c>
      <c r="CP39" s="43">
        <v>194.49</v>
      </c>
      <c r="CQ39" s="43"/>
      <c r="CR39" s="43">
        <v>40.573999999999998</v>
      </c>
      <c r="CS39" s="43"/>
      <c r="CT39" s="43">
        <v>6.0709999999999997</v>
      </c>
    </row>
    <row r="40" spans="1:98" ht="15.6" x14ac:dyDescent="0.3">
      <c r="A40" s="1"/>
      <c r="B40" s="42" t="s">
        <v>777</v>
      </c>
      <c r="C40" s="43"/>
      <c r="D40" s="43"/>
      <c r="E40" s="43">
        <v>29.304919999999999</v>
      </c>
      <c r="F40" s="43">
        <v>11.788</v>
      </c>
      <c r="G40" s="43"/>
      <c r="H40" s="43"/>
      <c r="I40" s="43"/>
      <c r="J40" s="43"/>
      <c r="K40" s="43"/>
      <c r="L40" s="43">
        <v>26.8659</v>
      </c>
      <c r="M40" s="43">
        <v>14.2582</v>
      </c>
      <c r="N40" s="43">
        <v>8.84</v>
      </c>
      <c r="O40" s="43">
        <v>29.047999999999998</v>
      </c>
      <c r="P40" s="43"/>
      <c r="Q40" s="43"/>
      <c r="R40" s="43">
        <v>46.734000000000002</v>
      </c>
      <c r="S40" s="43"/>
      <c r="T40" s="43">
        <v>39.909399999999998</v>
      </c>
      <c r="U40" s="43"/>
      <c r="V40" s="43">
        <v>9.4</v>
      </c>
      <c r="W40" s="43"/>
      <c r="X40" s="43">
        <v>111.33710000000001</v>
      </c>
      <c r="Y40" s="43"/>
      <c r="Z40" s="43">
        <v>3.6533799999999998</v>
      </c>
      <c r="AA40" s="43"/>
      <c r="AB40" s="43"/>
      <c r="AC40" s="43">
        <v>12.57</v>
      </c>
      <c r="AD40" s="43"/>
      <c r="AE40" s="43"/>
      <c r="AF40" s="43"/>
      <c r="AG40" s="43"/>
      <c r="AH40" s="43">
        <v>2.3628</v>
      </c>
      <c r="AI40" s="43"/>
      <c r="AJ40" s="43">
        <v>6.2238600000000002</v>
      </c>
      <c r="AK40" s="43">
        <v>0</v>
      </c>
      <c r="AL40" s="43">
        <v>3.5508999999999999</v>
      </c>
      <c r="AM40" s="43">
        <v>44.841149999999999</v>
      </c>
      <c r="AN40" s="43">
        <v>131.12034</v>
      </c>
      <c r="AO40" s="43">
        <v>28.032499999999999</v>
      </c>
      <c r="AP40" s="43">
        <v>0.37</v>
      </c>
      <c r="AQ40" s="43">
        <v>168.07</v>
      </c>
      <c r="AR40" s="43"/>
      <c r="AS40" s="43">
        <v>36.909120000000001</v>
      </c>
      <c r="AT40" s="43">
        <v>31.392890000000001</v>
      </c>
      <c r="AU40" s="43"/>
      <c r="AV40" s="43">
        <v>192.17338000000001</v>
      </c>
      <c r="AW40" s="43">
        <v>35.492699999999999</v>
      </c>
      <c r="AX40" s="43"/>
      <c r="AY40" s="43">
        <v>3.3083900000000002</v>
      </c>
      <c r="AZ40" s="43"/>
      <c r="BA40" s="43">
        <v>2.5</v>
      </c>
      <c r="BB40" s="43"/>
      <c r="BC40" s="43">
        <v>47.954070000000002</v>
      </c>
      <c r="BD40" s="43"/>
      <c r="BE40" s="43">
        <v>12</v>
      </c>
      <c r="BF40" s="43"/>
      <c r="BG40" s="43"/>
      <c r="BH40" s="43"/>
      <c r="BI40" s="43">
        <v>11.845980000000001</v>
      </c>
      <c r="BJ40" s="43"/>
      <c r="BK40" s="43">
        <v>5.4323199999999998</v>
      </c>
      <c r="BL40" s="43"/>
      <c r="BM40" s="43"/>
      <c r="BN40" s="43">
        <v>31.36</v>
      </c>
      <c r="BO40" s="43">
        <v>2.02</v>
      </c>
      <c r="BP40" s="43">
        <v>133.22662</v>
      </c>
      <c r="BQ40" s="43"/>
      <c r="BR40" s="43">
        <v>4.7941000000000003</v>
      </c>
      <c r="BS40" s="43">
        <v>117.85919</v>
      </c>
      <c r="BT40" s="43">
        <v>11.30897</v>
      </c>
      <c r="BU40" s="43"/>
      <c r="BV40" s="43">
        <v>20.269300000000001</v>
      </c>
      <c r="BW40" s="43">
        <v>4.3754099999999996</v>
      </c>
      <c r="BX40" s="43"/>
      <c r="BY40" s="43"/>
      <c r="BZ40" s="43">
        <v>83.950199999999995</v>
      </c>
      <c r="CA40" s="43">
        <v>21.326339999999998</v>
      </c>
      <c r="CB40" s="43">
        <v>1.2991999999999999</v>
      </c>
      <c r="CC40" s="43">
        <v>0.67100000000000004</v>
      </c>
      <c r="CD40" s="43">
        <v>26.111059999999998</v>
      </c>
      <c r="CE40" s="43">
        <v>441.84589</v>
      </c>
      <c r="CF40" s="43">
        <v>7.5807000000000002</v>
      </c>
      <c r="CG40" s="43">
        <v>150.56403</v>
      </c>
      <c r="CH40" s="43">
        <v>17.221270000000001</v>
      </c>
      <c r="CI40" s="43"/>
      <c r="CJ40" s="43"/>
      <c r="CK40" s="43">
        <v>19.515999999999998</v>
      </c>
      <c r="CL40" s="43">
        <v>4.7484599999999997</v>
      </c>
      <c r="CM40" s="43"/>
      <c r="CN40" s="43"/>
      <c r="CO40" s="43">
        <v>15.07586</v>
      </c>
      <c r="CP40" s="43">
        <v>192.29</v>
      </c>
      <c r="CQ40" s="43"/>
      <c r="CR40" s="43">
        <v>40.840000000000003</v>
      </c>
      <c r="CS40" s="43"/>
      <c r="CT40" s="43">
        <v>11.978999999999999</v>
      </c>
    </row>
    <row r="41" spans="1:98" ht="15.6" x14ac:dyDescent="0.3">
      <c r="A41" s="1"/>
      <c r="B41" s="42" t="s">
        <v>778</v>
      </c>
      <c r="C41" s="43"/>
      <c r="D41" s="43"/>
      <c r="E41" s="43">
        <v>33.258839999999999</v>
      </c>
      <c r="F41" s="43">
        <v>11.746</v>
      </c>
      <c r="G41" s="43"/>
      <c r="H41" s="43"/>
      <c r="I41" s="43"/>
      <c r="J41" s="43"/>
      <c r="K41" s="43"/>
      <c r="L41" s="43">
        <v>26.810700000000001</v>
      </c>
      <c r="M41" s="43">
        <v>14.74</v>
      </c>
      <c r="N41" s="43">
        <v>8.83</v>
      </c>
      <c r="O41" s="43">
        <v>30.128</v>
      </c>
      <c r="P41" s="43"/>
      <c r="Q41" s="43"/>
      <c r="R41" s="43">
        <v>46.936</v>
      </c>
      <c r="S41" s="43"/>
      <c r="T41" s="43">
        <v>42.055500000000002</v>
      </c>
      <c r="U41" s="43"/>
      <c r="V41" s="43">
        <v>9.6</v>
      </c>
      <c r="W41" s="43"/>
      <c r="X41" s="43">
        <v>148.68979999999999</v>
      </c>
      <c r="Y41" s="43"/>
      <c r="Z41" s="43">
        <v>3.6619100000000002</v>
      </c>
      <c r="AA41" s="43"/>
      <c r="AB41" s="43"/>
      <c r="AC41" s="43">
        <v>12.38</v>
      </c>
      <c r="AD41" s="43"/>
      <c r="AE41" s="43"/>
      <c r="AF41" s="43"/>
      <c r="AG41" s="43"/>
      <c r="AH41" s="43">
        <v>2.0312000000000001</v>
      </c>
      <c r="AI41" s="43"/>
      <c r="AJ41" s="43">
        <v>5.8655799999999996</v>
      </c>
      <c r="AK41" s="43">
        <v>0</v>
      </c>
      <c r="AL41" s="43">
        <v>3.4632000000000001</v>
      </c>
      <c r="AM41" s="43">
        <v>48.118369999999999</v>
      </c>
      <c r="AN41" s="43">
        <v>129.80835999999999</v>
      </c>
      <c r="AO41" s="43">
        <v>27.007999999999999</v>
      </c>
      <c r="AP41" s="43">
        <v>0.4</v>
      </c>
      <c r="AQ41" s="43">
        <v>169.12</v>
      </c>
      <c r="AR41" s="43"/>
      <c r="AS41" s="43">
        <v>36.912329999999997</v>
      </c>
      <c r="AT41" s="43">
        <v>29.620439999999999</v>
      </c>
      <c r="AU41" s="43"/>
      <c r="AV41" s="43">
        <v>192.55167</v>
      </c>
      <c r="AW41" s="43">
        <v>34.5139</v>
      </c>
      <c r="AX41" s="43"/>
      <c r="AY41" s="43">
        <v>3.1762700000000001</v>
      </c>
      <c r="AZ41" s="43"/>
      <c r="BA41" s="43">
        <v>2.5</v>
      </c>
      <c r="BB41" s="43"/>
      <c r="BC41" s="43">
        <v>47.298990000000003</v>
      </c>
      <c r="BD41" s="43"/>
      <c r="BE41" s="43">
        <v>12</v>
      </c>
      <c r="BF41" s="43"/>
      <c r="BG41" s="43"/>
      <c r="BH41" s="43"/>
      <c r="BI41" s="43">
        <v>11.45783</v>
      </c>
      <c r="BJ41" s="43"/>
      <c r="BK41" s="43">
        <v>5.2316900000000004</v>
      </c>
      <c r="BL41" s="43"/>
      <c r="BM41" s="43"/>
      <c r="BN41" s="43">
        <v>28.53</v>
      </c>
      <c r="BO41" s="43">
        <v>2</v>
      </c>
      <c r="BP41" s="43">
        <v>127.74172</v>
      </c>
      <c r="BQ41" s="43"/>
      <c r="BR41" s="43">
        <v>4.7972000000000001</v>
      </c>
      <c r="BS41" s="43">
        <v>115.84108999999999</v>
      </c>
      <c r="BT41" s="43">
        <v>11.108169999999999</v>
      </c>
      <c r="BU41" s="43"/>
      <c r="BV41" s="43">
        <v>19.0307</v>
      </c>
      <c r="BW41" s="43">
        <v>3.85894</v>
      </c>
      <c r="BX41" s="43"/>
      <c r="BY41" s="43"/>
      <c r="BZ41" s="43">
        <v>83.768929999999997</v>
      </c>
      <c r="CA41" s="43">
        <v>21.3583</v>
      </c>
      <c r="CB41" s="43">
        <v>1.3017000000000001</v>
      </c>
      <c r="CC41" s="43">
        <v>0.60199999999999998</v>
      </c>
      <c r="CD41" s="43">
        <v>25.3276</v>
      </c>
      <c r="CE41" s="43">
        <v>440.60554999999999</v>
      </c>
      <c r="CF41" s="43">
        <v>7.6130000000000004</v>
      </c>
      <c r="CG41" s="43">
        <v>149.38753</v>
      </c>
      <c r="CH41" s="43">
        <v>18.192309999999999</v>
      </c>
      <c r="CI41" s="43"/>
      <c r="CJ41" s="43"/>
      <c r="CK41" s="43">
        <v>19.233499999999999</v>
      </c>
      <c r="CL41" s="43">
        <v>4.8212099999999998</v>
      </c>
      <c r="CM41" s="43"/>
      <c r="CN41" s="43"/>
      <c r="CO41" s="43">
        <v>15.023899999999999</v>
      </c>
      <c r="CP41" s="43">
        <v>191.04</v>
      </c>
      <c r="CQ41" s="43"/>
      <c r="CR41" s="43">
        <v>37.51</v>
      </c>
      <c r="CS41" s="43"/>
      <c r="CT41" s="43">
        <v>15.83</v>
      </c>
    </row>
    <row r="42" spans="1:98" ht="15.6" x14ac:dyDescent="0.3">
      <c r="A42" s="1"/>
      <c r="B42" s="42" t="s">
        <v>779</v>
      </c>
      <c r="C42" s="43"/>
      <c r="D42" s="43"/>
      <c r="E42" s="43">
        <v>34.579259999999998</v>
      </c>
      <c r="F42" s="43">
        <v>10.779</v>
      </c>
      <c r="G42" s="43"/>
      <c r="H42" s="43"/>
      <c r="I42" s="43"/>
      <c r="J42" s="43"/>
      <c r="K42" s="43"/>
      <c r="L42" s="43">
        <v>26.339300000000001</v>
      </c>
      <c r="M42" s="43">
        <v>15.4956</v>
      </c>
      <c r="N42" s="43">
        <v>8.9700000000000006</v>
      </c>
      <c r="O42" s="43">
        <v>30.167999999999999</v>
      </c>
      <c r="P42" s="43"/>
      <c r="Q42" s="43"/>
      <c r="R42" s="43">
        <v>47.073</v>
      </c>
      <c r="S42" s="43"/>
      <c r="T42" s="43">
        <v>36.510199999999998</v>
      </c>
      <c r="U42" s="43"/>
      <c r="V42" s="43">
        <v>9.4</v>
      </c>
      <c r="W42" s="43"/>
      <c r="X42" s="43">
        <v>139.88901999999999</v>
      </c>
      <c r="Y42" s="43"/>
      <c r="Z42" s="43">
        <v>3.6473399999999998</v>
      </c>
      <c r="AA42" s="43"/>
      <c r="AB42" s="43"/>
      <c r="AC42" s="43">
        <v>12.7</v>
      </c>
      <c r="AD42" s="43"/>
      <c r="AE42" s="43"/>
      <c r="AF42" s="43"/>
      <c r="AG42" s="43"/>
      <c r="AH42" s="43">
        <v>2.7143000000000002</v>
      </c>
      <c r="AI42" s="43"/>
      <c r="AJ42" s="43">
        <v>5.3594600000000003</v>
      </c>
      <c r="AK42" s="43">
        <v>0</v>
      </c>
      <c r="AL42" s="43">
        <v>3.4201000000000001</v>
      </c>
      <c r="AM42" s="43">
        <v>48.427019999999999</v>
      </c>
      <c r="AN42" s="43">
        <v>132.93763000000001</v>
      </c>
      <c r="AO42" s="43">
        <v>26.526700000000002</v>
      </c>
      <c r="AP42" s="43">
        <v>0.41</v>
      </c>
      <c r="AQ42" s="43">
        <v>170.8</v>
      </c>
      <c r="AR42" s="43"/>
      <c r="AS42" s="43">
        <v>35.555509999999998</v>
      </c>
      <c r="AT42" s="43">
        <v>27.94652</v>
      </c>
      <c r="AU42" s="43"/>
      <c r="AV42" s="43">
        <v>195.44112999999999</v>
      </c>
      <c r="AW42" s="43">
        <v>34.505600000000001</v>
      </c>
      <c r="AX42" s="43"/>
      <c r="AY42" s="43">
        <v>3.1428500000000001</v>
      </c>
      <c r="AZ42" s="43"/>
      <c r="BA42" s="43">
        <v>2.6</v>
      </c>
      <c r="BB42" s="43"/>
      <c r="BC42" s="43">
        <v>47.70608</v>
      </c>
      <c r="BD42" s="43"/>
      <c r="BE42" s="43">
        <v>12</v>
      </c>
      <c r="BF42" s="43"/>
      <c r="BG42" s="43"/>
      <c r="BH42" s="43"/>
      <c r="BI42" s="43">
        <v>11.73015</v>
      </c>
      <c r="BJ42" s="43"/>
      <c r="BK42" s="43">
        <v>5.3636299999999997</v>
      </c>
      <c r="BL42" s="43"/>
      <c r="BM42" s="43"/>
      <c r="BN42" s="43">
        <v>26.23</v>
      </c>
      <c r="BO42" s="43">
        <v>2.04</v>
      </c>
      <c r="BP42" s="43">
        <v>128.50031000000001</v>
      </c>
      <c r="BQ42" s="43"/>
      <c r="BR42" s="43">
        <v>4.8578000000000001</v>
      </c>
      <c r="BS42" s="43">
        <v>118.49648999999999</v>
      </c>
      <c r="BT42" s="43">
        <v>10.675179999999999</v>
      </c>
      <c r="BU42" s="43"/>
      <c r="BV42" s="43">
        <v>18.7577</v>
      </c>
      <c r="BW42" s="43">
        <v>3.6508500000000002</v>
      </c>
      <c r="BX42" s="43"/>
      <c r="BY42" s="43"/>
      <c r="BZ42" s="43">
        <v>84.47448</v>
      </c>
      <c r="CA42" s="43">
        <v>21.346219999999999</v>
      </c>
      <c r="CB42" s="43">
        <v>1.3241000000000001</v>
      </c>
      <c r="CC42" s="43">
        <v>0.626</v>
      </c>
      <c r="CD42" s="43">
        <v>24.173950000000001</v>
      </c>
      <c r="CE42" s="43">
        <v>446.96319</v>
      </c>
      <c r="CF42" s="43">
        <v>7.3788</v>
      </c>
      <c r="CG42" s="43">
        <v>145.82220000000001</v>
      </c>
      <c r="CH42" s="43">
        <v>18.294910000000002</v>
      </c>
      <c r="CI42" s="43"/>
      <c r="CJ42" s="43"/>
      <c r="CK42" s="43">
        <v>18.5029</v>
      </c>
      <c r="CL42" s="43">
        <v>4.7766799999999998</v>
      </c>
      <c r="CM42" s="43"/>
      <c r="CN42" s="43"/>
      <c r="CO42" s="43">
        <v>13.83161</v>
      </c>
      <c r="CP42" s="43">
        <v>195.49</v>
      </c>
      <c r="CQ42" s="43"/>
      <c r="CR42" s="43">
        <v>37.04</v>
      </c>
      <c r="CS42" s="43"/>
      <c r="CT42" s="43">
        <v>17.667999999999999</v>
      </c>
    </row>
    <row r="43" spans="1:98" ht="15.6" x14ac:dyDescent="0.3">
      <c r="A43" s="1"/>
      <c r="B43" s="42" t="s">
        <v>780</v>
      </c>
      <c r="C43" s="43"/>
      <c r="D43" s="43"/>
      <c r="E43" s="43">
        <v>27.866520000000001</v>
      </c>
      <c r="F43" s="43">
        <v>10.053000000000001</v>
      </c>
      <c r="G43" s="43"/>
      <c r="H43" s="43"/>
      <c r="I43" s="43"/>
      <c r="J43" s="43"/>
      <c r="K43" s="43"/>
      <c r="L43" s="43">
        <v>26.6875</v>
      </c>
      <c r="M43" s="43">
        <v>15.6806</v>
      </c>
      <c r="N43" s="43">
        <v>8.6999999999999993</v>
      </c>
      <c r="O43" s="43">
        <v>30.27</v>
      </c>
      <c r="P43" s="43"/>
      <c r="Q43" s="43"/>
      <c r="R43" s="43">
        <v>47.054000000000002</v>
      </c>
      <c r="S43" s="43"/>
      <c r="T43" s="43">
        <v>46.058900000000001</v>
      </c>
      <c r="U43" s="43"/>
      <c r="V43" s="43">
        <v>9.4</v>
      </c>
      <c r="W43" s="43"/>
      <c r="X43" s="43">
        <v>43.308770000000003</v>
      </c>
      <c r="Y43" s="43"/>
      <c r="Z43" s="43">
        <v>3.8761100000000002</v>
      </c>
      <c r="AA43" s="43"/>
      <c r="AB43" s="43"/>
      <c r="AC43" s="43">
        <v>13.58</v>
      </c>
      <c r="AD43" s="43"/>
      <c r="AE43" s="43"/>
      <c r="AF43" s="43"/>
      <c r="AG43" s="43"/>
      <c r="AH43" s="43">
        <v>3.8738000000000001</v>
      </c>
      <c r="AI43" s="43"/>
      <c r="AJ43" s="43">
        <v>5.4161799999999998</v>
      </c>
      <c r="AK43" s="43">
        <v>0</v>
      </c>
      <c r="AL43" s="43">
        <v>3.5106999999999999</v>
      </c>
      <c r="AM43" s="43">
        <v>45.387279999999997</v>
      </c>
      <c r="AN43" s="43">
        <v>128.91836000000001</v>
      </c>
      <c r="AO43" s="43">
        <v>24.113499999999998</v>
      </c>
      <c r="AP43" s="43">
        <v>0.46</v>
      </c>
      <c r="AQ43" s="43">
        <v>171.75</v>
      </c>
      <c r="AR43" s="43"/>
      <c r="AS43" s="43">
        <v>34.918939999999999</v>
      </c>
      <c r="AT43" s="43">
        <v>28.20233</v>
      </c>
      <c r="AU43" s="43"/>
      <c r="AV43" s="43">
        <v>163.41575</v>
      </c>
      <c r="AW43" s="43">
        <v>33.610700000000001</v>
      </c>
      <c r="AX43" s="43"/>
      <c r="AY43" s="43">
        <v>3.2136499999999999</v>
      </c>
      <c r="AZ43" s="43"/>
      <c r="BA43" s="43">
        <v>2.5</v>
      </c>
      <c r="BB43" s="43"/>
      <c r="BC43" s="43">
        <v>30.3537</v>
      </c>
      <c r="BD43" s="43"/>
      <c r="BE43" s="43">
        <v>12</v>
      </c>
      <c r="BF43" s="43"/>
      <c r="BG43" s="43"/>
      <c r="BH43" s="43"/>
      <c r="BI43" s="43">
        <v>11.58081</v>
      </c>
      <c r="BJ43" s="43"/>
      <c r="BK43" s="43">
        <v>5.3108700000000004</v>
      </c>
      <c r="BL43" s="43"/>
      <c r="BM43" s="43"/>
      <c r="BN43" s="43">
        <v>8.7200000000000006</v>
      </c>
      <c r="BO43" s="43">
        <v>2.11</v>
      </c>
      <c r="BP43" s="43">
        <v>135.28653</v>
      </c>
      <c r="BQ43" s="43"/>
      <c r="BR43" s="43">
        <v>4.8094000000000001</v>
      </c>
      <c r="BS43" s="43">
        <v>120.12578000000001</v>
      </c>
      <c r="BT43" s="43">
        <v>10.144690000000001</v>
      </c>
      <c r="BU43" s="43"/>
      <c r="BV43" s="43">
        <v>19.013500000000001</v>
      </c>
      <c r="BW43" s="43">
        <v>3.6075599999999999</v>
      </c>
      <c r="BX43" s="43"/>
      <c r="BY43" s="43"/>
      <c r="BZ43" s="43">
        <v>86.252799999999993</v>
      </c>
      <c r="CA43" s="43">
        <v>4.30722</v>
      </c>
      <c r="CB43" s="43">
        <v>1.3463000000000001</v>
      </c>
      <c r="CC43" s="43">
        <v>0.69399999999999995</v>
      </c>
      <c r="CD43" s="43">
        <v>23.542210000000001</v>
      </c>
      <c r="CE43" s="43">
        <v>459.30248</v>
      </c>
      <c r="CF43" s="43">
        <v>6.7986000000000004</v>
      </c>
      <c r="CG43" s="43">
        <v>143.58027999999999</v>
      </c>
      <c r="CH43" s="43">
        <v>18.125789999999999</v>
      </c>
      <c r="CI43" s="43"/>
      <c r="CJ43" s="43"/>
      <c r="CK43" s="43">
        <v>18.4422</v>
      </c>
      <c r="CL43" s="43">
        <v>4.5467899999999997</v>
      </c>
      <c r="CM43" s="43"/>
      <c r="CN43" s="43"/>
      <c r="CO43" s="43">
        <v>12.27604</v>
      </c>
      <c r="CP43" s="43">
        <v>199.65</v>
      </c>
      <c r="CQ43" s="43"/>
      <c r="CR43" s="43">
        <v>36.555999999999997</v>
      </c>
      <c r="CS43" s="43"/>
      <c r="CT43" s="43">
        <v>18.388000000000002</v>
      </c>
    </row>
    <row r="44" spans="1:98" ht="15.6" x14ac:dyDescent="0.3">
      <c r="A44" s="1"/>
      <c r="B44" s="42" t="s">
        <v>781</v>
      </c>
      <c r="C44" s="43"/>
      <c r="D44" s="43"/>
      <c r="E44" s="43">
        <v>24.066859999999998</v>
      </c>
      <c r="F44" s="43">
        <v>9.8330000000000002</v>
      </c>
      <c r="G44" s="43"/>
      <c r="H44" s="43"/>
      <c r="I44" s="43"/>
      <c r="J44" s="43"/>
      <c r="K44" s="43"/>
      <c r="L44" s="43">
        <v>27.782299999999999</v>
      </c>
      <c r="M44" s="43">
        <v>15.8156</v>
      </c>
      <c r="N44" s="43">
        <v>9.24</v>
      </c>
      <c r="O44" s="43">
        <v>30.558</v>
      </c>
      <c r="P44" s="43"/>
      <c r="Q44" s="43"/>
      <c r="R44" s="43">
        <v>47.61</v>
      </c>
      <c r="S44" s="43"/>
      <c r="T44" s="43">
        <v>49.101100000000002</v>
      </c>
      <c r="U44" s="43"/>
      <c r="V44" s="43">
        <v>9.4</v>
      </c>
      <c r="W44" s="43"/>
      <c r="X44" s="43">
        <v>36.927059999999997</v>
      </c>
      <c r="Y44" s="43"/>
      <c r="Z44" s="43">
        <v>3.6646999999999998</v>
      </c>
      <c r="AA44" s="43"/>
      <c r="AB44" s="43"/>
      <c r="AC44" s="43">
        <v>14.26</v>
      </c>
      <c r="AD44" s="43"/>
      <c r="AE44" s="43"/>
      <c r="AF44" s="43"/>
      <c r="AG44" s="43"/>
      <c r="AH44" s="43">
        <v>4.3148999999999997</v>
      </c>
      <c r="AI44" s="43"/>
      <c r="AJ44" s="43">
        <v>4.26905</v>
      </c>
      <c r="AK44" s="43">
        <v>0</v>
      </c>
      <c r="AL44" s="43">
        <v>3.5114999999999998</v>
      </c>
      <c r="AM44" s="43">
        <v>47.990450000000003</v>
      </c>
      <c r="AN44" s="43">
        <v>126.67393</v>
      </c>
      <c r="AO44" s="43">
        <v>24.2559</v>
      </c>
      <c r="AP44" s="43">
        <v>0.11</v>
      </c>
      <c r="AQ44" s="43">
        <v>173.81</v>
      </c>
      <c r="AR44" s="43"/>
      <c r="AS44" s="43">
        <v>35.299709999999997</v>
      </c>
      <c r="AT44" s="43">
        <v>27.91431</v>
      </c>
      <c r="AU44" s="43"/>
      <c r="AV44" s="43">
        <v>74.74194</v>
      </c>
      <c r="AW44" s="43">
        <v>33.0379</v>
      </c>
      <c r="AX44" s="43"/>
      <c r="AY44" s="43">
        <v>3.2559100000000001</v>
      </c>
      <c r="AZ44" s="43"/>
      <c r="BA44" s="43">
        <v>2.6</v>
      </c>
      <c r="BB44" s="43"/>
      <c r="BC44" s="43">
        <v>24.322659999999999</v>
      </c>
      <c r="BD44" s="43"/>
      <c r="BE44" s="43">
        <v>12</v>
      </c>
      <c r="BF44" s="43"/>
      <c r="BG44" s="43"/>
      <c r="BH44" s="43"/>
      <c r="BI44" s="43">
        <v>11.804209999999999</v>
      </c>
      <c r="BJ44" s="43"/>
      <c r="BK44" s="43">
        <v>5.4328799999999999</v>
      </c>
      <c r="BL44" s="43"/>
      <c r="BM44" s="43"/>
      <c r="BN44" s="43">
        <v>4.09</v>
      </c>
      <c r="BO44" s="43">
        <v>2.11</v>
      </c>
      <c r="BP44" s="43">
        <v>129.88173</v>
      </c>
      <c r="BQ44" s="43"/>
      <c r="BR44" s="43">
        <v>4.8700999999999999</v>
      </c>
      <c r="BS44" s="43">
        <v>121.08206</v>
      </c>
      <c r="BT44" s="43">
        <v>9.8678699999999999</v>
      </c>
      <c r="BU44" s="43"/>
      <c r="BV44" s="43">
        <v>17.047899999999998</v>
      </c>
      <c r="BW44" s="43">
        <v>3.8024800000000001</v>
      </c>
      <c r="BX44" s="43"/>
      <c r="BY44" s="43"/>
      <c r="BZ44" s="43">
        <v>85.829620000000006</v>
      </c>
      <c r="CA44" s="43">
        <v>2.98644</v>
      </c>
      <c r="CB44" s="43">
        <v>1.3394999999999999</v>
      </c>
      <c r="CC44" s="43">
        <v>0.70199999999999996</v>
      </c>
      <c r="CD44" s="43">
        <v>22.495930000000001</v>
      </c>
      <c r="CE44" s="43">
        <v>457.62524999999999</v>
      </c>
      <c r="CF44" s="43">
        <v>6.6460999999999997</v>
      </c>
      <c r="CG44" s="43">
        <v>146.2655</v>
      </c>
      <c r="CH44" s="43">
        <v>18.051490000000001</v>
      </c>
      <c r="CI44" s="43"/>
      <c r="CJ44" s="43"/>
      <c r="CK44" s="43">
        <v>18.1587</v>
      </c>
      <c r="CL44" s="43">
        <v>4.5946800000000003</v>
      </c>
      <c r="CM44" s="43"/>
      <c r="CN44" s="43"/>
      <c r="CO44" s="43">
        <v>11.71951</v>
      </c>
      <c r="CP44" s="43">
        <v>196.54</v>
      </c>
      <c r="CQ44" s="43"/>
      <c r="CR44" s="43">
        <v>37.149000000000001</v>
      </c>
      <c r="CS44" s="43"/>
      <c r="CT44" s="43">
        <v>18.178000000000001</v>
      </c>
    </row>
    <row r="45" spans="1:98" ht="15.6" x14ac:dyDescent="0.3">
      <c r="A45" s="1"/>
      <c r="B45" s="42" t="s">
        <v>782</v>
      </c>
      <c r="C45" s="43"/>
      <c r="D45" s="43"/>
      <c r="E45" s="43">
        <v>22.762090000000001</v>
      </c>
      <c r="F45" s="43">
        <v>9.7829999999999995</v>
      </c>
      <c r="G45" s="43"/>
      <c r="H45" s="43"/>
      <c r="I45" s="43"/>
      <c r="J45" s="43"/>
      <c r="K45" s="43"/>
      <c r="L45" s="43">
        <v>28.329599999999999</v>
      </c>
      <c r="M45" s="43">
        <v>14.826599999999999</v>
      </c>
      <c r="N45" s="43">
        <v>9.5</v>
      </c>
      <c r="O45" s="43">
        <v>31.457999999999998</v>
      </c>
      <c r="P45" s="43"/>
      <c r="Q45" s="43"/>
      <c r="R45" s="43">
        <v>48.063000000000002</v>
      </c>
      <c r="S45" s="43"/>
      <c r="T45" s="43">
        <v>15.1182</v>
      </c>
      <c r="U45" s="43"/>
      <c r="V45" s="43">
        <v>9.4</v>
      </c>
      <c r="W45" s="43"/>
      <c r="X45" s="43">
        <v>30.744109999999999</v>
      </c>
      <c r="Y45" s="43"/>
      <c r="Z45" s="43">
        <v>3.9157700000000002</v>
      </c>
      <c r="AA45" s="43"/>
      <c r="AB45" s="43"/>
      <c r="AC45" s="43">
        <v>14.49</v>
      </c>
      <c r="AD45" s="43"/>
      <c r="AE45" s="43"/>
      <c r="AF45" s="43"/>
      <c r="AG45" s="43"/>
      <c r="AH45" s="43">
        <v>4.8661000000000003</v>
      </c>
      <c r="AI45" s="43"/>
      <c r="AJ45" s="43">
        <v>4.2895099999999999</v>
      </c>
      <c r="AK45" s="43">
        <v>0</v>
      </c>
      <c r="AL45" s="43">
        <v>3.4384000000000001</v>
      </c>
      <c r="AM45" s="43">
        <v>44.25714</v>
      </c>
      <c r="AN45" s="43">
        <v>126.744</v>
      </c>
      <c r="AO45" s="43">
        <v>25.004000000000001</v>
      </c>
      <c r="AP45" s="43">
        <v>0.35</v>
      </c>
      <c r="AQ45" s="43">
        <v>169.12</v>
      </c>
      <c r="AR45" s="43"/>
      <c r="AS45" s="43">
        <v>32.856839999999998</v>
      </c>
      <c r="AT45" s="43">
        <v>29.59817</v>
      </c>
      <c r="AU45" s="43"/>
      <c r="AV45" s="43">
        <v>71.013059999999996</v>
      </c>
      <c r="AW45" s="43">
        <v>32.601399999999998</v>
      </c>
      <c r="AX45" s="43"/>
      <c r="AY45" s="43">
        <v>2.4959099999999999</v>
      </c>
      <c r="AZ45" s="43"/>
      <c r="BA45" s="43">
        <v>2.6</v>
      </c>
      <c r="BB45" s="43"/>
      <c r="BC45" s="43">
        <v>24.275300000000001</v>
      </c>
      <c r="BD45" s="43"/>
      <c r="BE45" s="43">
        <v>12</v>
      </c>
      <c r="BF45" s="43"/>
      <c r="BG45" s="43"/>
      <c r="BH45" s="43"/>
      <c r="BI45" s="43">
        <v>11.91741</v>
      </c>
      <c r="BJ45" s="43"/>
      <c r="BK45" s="43">
        <v>5.2933599999999998</v>
      </c>
      <c r="BL45" s="43"/>
      <c r="BM45" s="43"/>
      <c r="BN45" s="43">
        <v>3.95</v>
      </c>
      <c r="BO45" s="43">
        <v>2.09</v>
      </c>
      <c r="BP45" s="43">
        <v>123.33217</v>
      </c>
      <c r="BQ45" s="43"/>
      <c r="BR45" s="43">
        <v>4.9275000000000002</v>
      </c>
      <c r="BS45" s="43">
        <v>117.91824</v>
      </c>
      <c r="BT45" s="43">
        <v>9.4327400000000008</v>
      </c>
      <c r="BU45" s="43"/>
      <c r="BV45" s="43">
        <v>16.640899999999998</v>
      </c>
      <c r="BW45" s="43">
        <v>3.7406999999999999</v>
      </c>
      <c r="BX45" s="43"/>
      <c r="BY45" s="43"/>
      <c r="BZ45" s="43">
        <v>85.717550000000003</v>
      </c>
      <c r="CA45" s="43">
        <v>3.0020899999999999</v>
      </c>
      <c r="CB45" s="43">
        <v>1.337</v>
      </c>
      <c r="CC45" s="43">
        <v>0.68100000000000005</v>
      </c>
      <c r="CD45" s="43">
        <v>22.026450000000001</v>
      </c>
      <c r="CE45" s="43">
        <v>458.92689999999999</v>
      </c>
      <c r="CF45" s="43">
        <v>6.7159000000000004</v>
      </c>
      <c r="CG45" s="43">
        <v>143.78962999999999</v>
      </c>
      <c r="CH45" s="43">
        <v>17.77572</v>
      </c>
      <c r="CI45" s="43"/>
      <c r="CJ45" s="43"/>
      <c r="CK45" s="43">
        <v>17.413699999999999</v>
      </c>
      <c r="CL45" s="43">
        <v>4.5517300000000001</v>
      </c>
      <c r="CM45" s="43"/>
      <c r="CN45" s="43"/>
      <c r="CO45" s="43">
        <v>11.030010000000001</v>
      </c>
      <c r="CP45" s="43">
        <v>193.74</v>
      </c>
      <c r="CQ45" s="43"/>
      <c r="CR45" s="43">
        <v>36.753999999999998</v>
      </c>
      <c r="CS45" s="43"/>
      <c r="CT45" s="43">
        <v>18.327000000000002</v>
      </c>
    </row>
    <row r="46" spans="1:98" ht="15.6" x14ac:dyDescent="0.3">
      <c r="A46" s="1"/>
      <c r="B46" s="42" t="s">
        <v>783</v>
      </c>
      <c r="C46" s="43"/>
      <c r="D46" s="43"/>
      <c r="E46" s="43">
        <v>21.442170000000001</v>
      </c>
      <c r="F46" s="43">
        <v>11.064</v>
      </c>
      <c r="G46" s="43"/>
      <c r="H46" s="43"/>
      <c r="I46" s="43"/>
      <c r="J46" s="43"/>
      <c r="K46" s="43"/>
      <c r="L46" s="43">
        <v>28.7988</v>
      </c>
      <c r="M46" s="43">
        <v>13.677</v>
      </c>
      <c r="N46" s="43">
        <v>9.52</v>
      </c>
      <c r="O46" s="43">
        <v>31.286000000000001</v>
      </c>
      <c r="P46" s="43"/>
      <c r="Q46" s="43"/>
      <c r="R46" s="43">
        <v>48.125999999999998</v>
      </c>
      <c r="S46" s="43"/>
      <c r="T46" s="43">
        <v>15.3223</v>
      </c>
      <c r="U46" s="43"/>
      <c r="V46" s="43">
        <v>9.4</v>
      </c>
      <c r="W46" s="43"/>
      <c r="X46" s="43">
        <v>23.739519999999999</v>
      </c>
      <c r="Y46" s="43"/>
      <c r="Z46" s="43">
        <v>4.0435100000000004</v>
      </c>
      <c r="AA46" s="43"/>
      <c r="AB46" s="43"/>
      <c r="AC46" s="43">
        <v>14.38</v>
      </c>
      <c r="AD46" s="43"/>
      <c r="AE46" s="43"/>
      <c r="AF46" s="43"/>
      <c r="AG46" s="43"/>
      <c r="AH46" s="43">
        <v>4.6814999999999998</v>
      </c>
      <c r="AI46" s="43"/>
      <c r="AJ46" s="43">
        <v>4.1899699999999998</v>
      </c>
      <c r="AK46" s="43">
        <v>0</v>
      </c>
      <c r="AL46" s="43">
        <v>3.5447000000000002</v>
      </c>
      <c r="AM46" s="43">
        <v>45.710509999999999</v>
      </c>
      <c r="AN46" s="43">
        <v>128.9143</v>
      </c>
      <c r="AO46" s="43">
        <v>25.4727</v>
      </c>
      <c r="AP46" s="43">
        <v>0.46</v>
      </c>
      <c r="AQ46" s="43">
        <v>165.75</v>
      </c>
      <c r="AR46" s="43"/>
      <c r="AS46" s="43">
        <v>33.240749999999998</v>
      </c>
      <c r="AT46" s="43">
        <v>29.974060000000001</v>
      </c>
      <c r="AU46" s="43"/>
      <c r="AV46" s="43">
        <v>71.995679999999993</v>
      </c>
      <c r="AW46" s="43">
        <v>32.355200000000004</v>
      </c>
      <c r="AX46" s="43"/>
      <c r="AY46" s="43">
        <v>3.1048</v>
      </c>
      <c r="AZ46" s="43"/>
      <c r="BA46" s="43">
        <v>2.6</v>
      </c>
      <c r="BB46" s="43"/>
      <c r="BC46" s="43">
        <v>24.330719999999999</v>
      </c>
      <c r="BD46" s="43"/>
      <c r="BE46" s="43">
        <v>12</v>
      </c>
      <c r="BF46" s="43"/>
      <c r="BG46" s="43"/>
      <c r="BH46" s="43"/>
      <c r="BI46" s="43">
        <v>11.82396</v>
      </c>
      <c r="BJ46" s="43"/>
      <c r="BK46" s="43">
        <v>5.4378500000000001</v>
      </c>
      <c r="BL46" s="43"/>
      <c r="BM46" s="43"/>
      <c r="BN46" s="43">
        <v>3.86</v>
      </c>
      <c r="BO46" s="43">
        <v>1.99</v>
      </c>
      <c r="BP46" s="43">
        <v>133.81253000000001</v>
      </c>
      <c r="BQ46" s="43"/>
      <c r="BR46" s="43">
        <v>4.9020000000000001</v>
      </c>
      <c r="BS46" s="43">
        <v>123.74165000000001</v>
      </c>
      <c r="BT46" s="43">
        <v>8.6536000000000008</v>
      </c>
      <c r="BU46" s="43"/>
      <c r="BV46" s="43">
        <v>18.697099999999999</v>
      </c>
      <c r="BW46" s="43">
        <v>3.7400099999999998</v>
      </c>
      <c r="BX46" s="43"/>
      <c r="BY46" s="43"/>
      <c r="BZ46" s="43">
        <v>85.814269999999993</v>
      </c>
      <c r="CA46" s="43">
        <v>3.0628299999999999</v>
      </c>
      <c r="CB46" s="43">
        <v>1.3324</v>
      </c>
      <c r="CC46" s="43">
        <v>0.71299999999999997</v>
      </c>
      <c r="CD46" s="43">
        <v>22.879239999999999</v>
      </c>
      <c r="CE46" s="43">
        <v>450.77377000000001</v>
      </c>
      <c r="CF46" s="43">
        <v>6.9951999999999996</v>
      </c>
      <c r="CG46" s="43">
        <v>147.46681000000001</v>
      </c>
      <c r="CH46" s="43">
        <v>17.76811</v>
      </c>
      <c r="CI46" s="43"/>
      <c r="CJ46" s="43"/>
      <c r="CK46" s="43">
        <v>17.252700000000001</v>
      </c>
      <c r="CL46" s="43">
        <v>4.5768800000000001</v>
      </c>
      <c r="CM46" s="43"/>
      <c r="CN46" s="43"/>
      <c r="CO46" s="43">
        <v>12.223800000000001</v>
      </c>
      <c r="CP46" s="43">
        <v>188.62</v>
      </c>
      <c r="CQ46" s="43"/>
      <c r="CR46" s="43">
        <v>36.292999999999999</v>
      </c>
      <c r="CS46" s="43"/>
      <c r="CT46" s="43">
        <v>18.548999999999999</v>
      </c>
    </row>
    <row r="47" spans="1:98" ht="15.6" x14ac:dyDescent="0.3">
      <c r="A47" s="1"/>
      <c r="B47" s="42" t="s">
        <v>784</v>
      </c>
      <c r="C47" s="43"/>
      <c r="D47" s="43"/>
      <c r="E47" s="43">
        <v>22.019659999999998</v>
      </c>
      <c r="F47" s="43">
        <v>11.472</v>
      </c>
      <c r="G47" s="43"/>
      <c r="H47" s="43"/>
      <c r="I47" s="43"/>
      <c r="J47" s="43"/>
      <c r="K47" s="43"/>
      <c r="L47" s="43">
        <v>28.768599999999999</v>
      </c>
      <c r="M47" s="43">
        <v>11.1089</v>
      </c>
      <c r="N47" s="43">
        <v>9.6300000000000008</v>
      </c>
      <c r="O47" s="43">
        <v>30.908000000000001</v>
      </c>
      <c r="P47" s="43"/>
      <c r="Q47" s="43"/>
      <c r="R47" s="43">
        <v>48.179000000000002</v>
      </c>
      <c r="S47" s="43"/>
      <c r="T47" s="43">
        <v>13.5215</v>
      </c>
      <c r="U47" s="43"/>
      <c r="V47" s="43">
        <v>9.5</v>
      </c>
      <c r="W47" s="43"/>
      <c r="X47" s="43">
        <v>22.087730000000001</v>
      </c>
      <c r="Y47" s="43"/>
      <c r="Z47" s="43">
        <v>4.1680400000000004</v>
      </c>
      <c r="AA47" s="43"/>
      <c r="AB47" s="43"/>
      <c r="AC47" s="43">
        <v>13.54</v>
      </c>
      <c r="AD47" s="43"/>
      <c r="AE47" s="43"/>
      <c r="AF47" s="43"/>
      <c r="AG47" s="43"/>
      <c r="AH47" s="43">
        <v>4.1843000000000004</v>
      </c>
      <c r="AI47" s="43"/>
      <c r="AJ47" s="43">
        <v>4.1270300000000004</v>
      </c>
      <c r="AK47" s="43">
        <v>0</v>
      </c>
      <c r="AL47" s="43">
        <v>3.4289000000000001</v>
      </c>
      <c r="AM47" s="43">
        <v>47.63899</v>
      </c>
      <c r="AN47" s="43">
        <v>129.93333999999999</v>
      </c>
      <c r="AO47" s="43">
        <v>28.381799999999998</v>
      </c>
      <c r="AP47" s="43">
        <v>0.37</v>
      </c>
      <c r="AQ47" s="43">
        <v>165.75</v>
      </c>
      <c r="AR47" s="43"/>
      <c r="AS47" s="43">
        <v>34.80189</v>
      </c>
      <c r="AT47" s="43">
        <v>31.031829999999999</v>
      </c>
      <c r="AU47" s="43"/>
      <c r="AV47" s="43">
        <v>72.411119999999997</v>
      </c>
      <c r="AW47" s="43">
        <v>32.924399999999999</v>
      </c>
      <c r="AX47" s="43"/>
      <c r="AY47" s="43">
        <v>3.3313899999999999</v>
      </c>
      <c r="AZ47" s="43"/>
      <c r="BA47" s="43">
        <v>2.5</v>
      </c>
      <c r="BB47" s="43"/>
      <c r="BC47" s="43">
        <v>24.27159</v>
      </c>
      <c r="BD47" s="43"/>
      <c r="BE47" s="43">
        <v>12</v>
      </c>
      <c r="BF47" s="43"/>
      <c r="BG47" s="43"/>
      <c r="BH47" s="43"/>
      <c r="BI47" s="43">
        <v>11.63495</v>
      </c>
      <c r="BJ47" s="43"/>
      <c r="BK47" s="43">
        <v>5.5823099999999997</v>
      </c>
      <c r="BL47" s="43"/>
      <c r="BM47" s="43"/>
      <c r="BN47" s="43">
        <v>3.81</v>
      </c>
      <c r="BO47" s="43">
        <v>1.94</v>
      </c>
      <c r="BP47" s="43">
        <v>132.52010999999999</v>
      </c>
      <c r="BQ47" s="43"/>
      <c r="BR47" s="43">
        <v>4.9837999999999996</v>
      </c>
      <c r="BS47" s="43">
        <v>123.14233</v>
      </c>
      <c r="BT47" s="43">
        <v>9.23841</v>
      </c>
      <c r="BU47" s="43"/>
      <c r="BV47" s="43">
        <v>19.3978</v>
      </c>
      <c r="BW47" s="43">
        <v>3.69495</v>
      </c>
      <c r="BX47" s="43"/>
      <c r="BY47" s="43"/>
      <c r="BZ47" s="43">
        <v>85.634039999999999</v>
      </c>
      <c r="CA47" s="43">
        <v>3.06277</v>
      </c>
      <c r="CB47" s="43">
        <v>1.304</v>
      </c>
      <c r="CC47" s="43">
        <v>0.70299999999999996</v>
      </c>
      <c r="CD47" s="43">
        <v>22.435659999999999</v>
      </c>
      <c r="CE47" s="43">
        <v>458.35957999999999</v>
      </c>
      <c r="CF47" s="43">
        <v>7.0087000000000002</v>
      </c>
      <c r="CG47" s="43">
        <v>147.10099</v>
      </c>
      <c r="CH47" s="43">
        <v>18.081689999999998</v>
      </c>
      <c r="CI47" s="43"/>
      <c r="CJ47" s="43"/>
      <c r="CK47" s="43">
        <v>17.697299999999998</v>
      </c>
      <c r="CL47" s="43">
        <v>4.5512600000000001</v>
      </c>
      <c r="CM47" s="43"/>
      <c r="CN47" s="43"/>
      <c r="CO47" s="43">
        <v>12.04875</v>
      </c>
      <c r="CP47" s="43">
        <v>196.13</v>
      </c>
      <c r="CQ47" s="43"/>
      <c r="CR47" s="43">
        <v>36.74</v>
      </c>
      <c r="CS47" s="43"/>
      <c r="CT47" s="43">
        <v>18.734000000000002</v>
      </c>
    </row>
    <row r="48" spans="1:98" ht="15.6" x14ac:dyDescent="0.3">
      <c r="A48" s="1"/>
      <c r="B48" s="42" t="s">
        <v>785</v>
      </c>
      <c r="C48" s="43"/>
      <c r="D48" s="43"/>
      <c r="E48" s="43">
        <v>22.0442</v>
      </c>
      <c r="F48" s="43">
        <v>11.551</v>
      </c>
      <c r="G48" s="43"/>
      <c r="H48" s="43"/>
      <c r="I48" s="43"/>
      <c r="J48" s="43"/>
      <c r="K48" s="43"/>
      <c r="L48" s="43">
        <v>28.9619</v>
      </c>
      <c r="M48" s="43">
        <v>11.380699999999999</v>
      </c>
      <c r="N48" s="43">
        <v>9.76</v>
      </c>
      <c r="O48" s="43">
        <v>31.484000000000002</v>
      </c>
      <c r="P48" s="43"/>
      <c r="Q48" s="43"/>
      <c r="R48" s="43">
        <v>47.947000000000003</v>
      </c>
      <c r="S48" s="43"/>
      <c r="T48" s="43">
        <v>15.372299999999999</v>
      </c>
      <c r="U48" s="43"/>
      <c r="V48" s="43">
        <v>9.5</v>
      </c>
      <c r="W48" s="43"/>
      <c r="X48" s="43">
        <v>22.161950000000001</v>
      </c>
      <c r="Y48" s="43"/>
      <c r="Z48" s="43">
        <v>4.1878399999999996</v>
      </c>
      <c r="AA48" s="43"/>
      <c r="AB48" s="43"/>
      <c r="AC48" s="43">
        <v>13.19</v>
      </c>
      <c r="AD48" s="43"/>
      <c r="AE48" s="43"/>
      <c r="AF48" s="43"/>
      <c r="AG48" s="43"/>
      <c r="AH48" s="43">
        <v>4.9036999999999997</v>
      </c>
      <c r="AI48" s="43"/>
      <c r="AJ48" s="43">
        <v>4.0911</v>
      </c>
      <c r="AK48" s="43">
        <v>0</v>
      </c>
      <c r="AL48" s="43">
        <v>3.3643999999999998</v>
      </c>
      <c r="AM48" s="43">
        <v>47.801409999999997</v>
      </c>
      <c r="AN48" s="43">
        <v>131.77996999999999</v>
      </c>
      <c r="AO48" s="43">
        <v>27.851700000000001</v>
      </c>
      <c r="AP48" s="43">
        <v>0.84</v>
      </c>
      <c r="AQ48" s="43">
        <v>160.99</v>
      </c>
      <c r="AR48" s="43"/>
      <c r="AS48" s="43">
        <v>35.189430000000002</v>
      </c>
      <c r="AT48" s="43">
        <v>30.122060000000001</v>
      </c>
      <c r="AU48" s="43"/>
      <c r="AV48" s="43">
        <v>75.014960000000002</v>
      </c>
      <c r="AW48" s="43">
        <v>30.661000000000001</v>
      </c>
      <c r="AX48" s="43"/>
      <c r="AY48" s="43">
        <v>3.1359599999999999</v>
      </c>
      <c r="AZ48" s="43"/>
      <c r="BA48" s="43">
        <v>2.6</v>
      </c>
      <c r="BB48" s="43"/>
      <c r="BC48" s="43">
        <v>24.37528</v>
      </c>
      <c r="BD48" s="43"/>
      <c r="BE48" s="43">
        <v>12</v>
      </c>
      <c r="BF48" s="43"/>
      <c r="BG48" s="43"/>
      <c r="BH48" s="43"/>
      <c r="BI48" s="43">
        <v>11.792400000000001</v>
      </c>
      <c r="BJ48" s="43"/>
      <c r="BK48" s="43">
        <v>5.7451999999999996</v>
      </c>
      <c r="BL48" s="43"/>
      <c r="BM48" s="43"/>
      <c r="BN48" s="43">
        <v>3.67</v>
      </c>
      <c r="BO48" s="43">
        <v>1.79</v>
      </c>
      <c r="BP48" s="43">
        <v>132.85408000000001</v>
      </c>
      <c r="BQ48" s="43"/>
      <c r="BR48" s="43">
        <v>5.0753000000000004</v>
      </c>
      <c r="BS48" s="43">
        <v>123.63737</v>
      </c>
      <c r="BT48" s="43">
        <v>10.077500000000001</v>
      </c>
      <c r="BU48" s="43"/>
      <c r="BV48" s="43">
        <v>20.042899999999999</v>
      </c>
      <c r="BW48" s="43">
        <v>4.0013500000000004</v>
      </c>
      <c r="BX48" s="43"/>
      <c r="BY48" s="43"/>
      <c r="BZ48" s="43">
        <v>87.372730000000004</v>
      </c>
      <c r="CA48" s="43">
        <v>3.0720100000000001</v>
      </c>
      <c r="CB48" s="43">
        <v>1.2841</v>
      </c>
      <c r="CC48" s="43">
        <v>0.74199999999999999</v>
      </c>
      <c r="CD48" s="43">
        <v>21.967790000000001</v>
      </c>
      <c r="CE48" s="43">
        <v>455.18864000000002</v>
      </c>
      <c r="CF48" s="43">
        <v>7.0433000000000003</v>
      </c>
      <c r="CG48" s="43">
        <v>149.16538</v>
      </c>
      <c r="CH48" s="43">
        <v>18.034369999999999</v>
      </c>
      <c r="CI48" s="43"/>
      <c r="CJ48" s="43"/>
      <c r="CK48" s="43">
        <v>18.4557</v>
      </c>
      <c r="CL48" s="43">
        <v>4.5851499999999996</v>
      </c>
      <c r="CM48" s="43"/>
      <c r="CN48" s="43"/>
      <c r="CO48" s="43">
        <v>13.032220000000001</v>
      </c>
      <c r="CP48" s="43">
        <v>198.12</v>
      </c>
      <c r="CQ48" s="43"/>
      <c r="CR48" s="43">
        <v>36.951999999999998</v>
      </c>
      <c r="CS48" s="43"/>
      <c r="CT48" s="43">
        <v>18.835999999999999</v>
      </c>
    </row>
    <row r="49" spans="1:98" ht="15.6" x14ac:dyDescent="0.3">
      <c r="A49" s="1"/>
      <c r="B49" s="42" t="s">
        <v>786</v>
      </c>
      <c r="C49" s="43"/>
      <c r="D49" s="43"/>
      <c r="E49" s="43">
        <v>22.798719999999999</v>
      </c>
      <c r="F49" s="43">
        <v>12.535</v>
      </c>
      <c r="G49" s="43"/>
      <c r="H49" s="43"/>
      <c r="I49" s="43"/>
      <c r="J49" s="43"/>
      <c r="K49" s="43"/>
      <c r="L49" s="43">
        <v>28.899100000000001</v>
      </c>
      <c r="M49" s="43">
        <v>11.2036</v>
      </c>
      <c r="N49" s="43">
        <v>9.4600000000000009</v>
      </c>
      <c r="O49" s="43">
        <v>31.173999999999999</v>
      </c>
      <c r="P49" s="43"/>
      <c r="Q49" s="43"/>
      <c r="R49" s="43">
        <v>47.186999999999998</v>
      </c>
      <c r="S49" s="43"/>
      <c r="T49" s="43">
        <v>16.5566</v>
      </c>
      <c r="U49" s="43"/>
      <c r="V49" s="43">
        <v>9.3000000000000007</v>
      </c>
      <c r="W49" s="43"/>
      <c r="X49" s="43">
        <v>22.31654</v>
      </c>
      <c r="Y49" s="43"/>
      <c r="Z49" s="43">
        <v>4.12216</v>
      </c>
      <c r="AA49" s="43"/>
      <c r="AB49" s="43"/>
      <c r="AC49" s="43">
        <v>13.81</v>
      </c>
      <c r="AD49" s="43"/>
      <c r="AE49" s="43"/>
      <c r="AF49" s="43"/>
      <c r="AG49" s="43"/>
      <c r="AH49" s="43">
        <v>5.1768000000000001</v>
      </c>
      <c r="AI49" s="43"/>
      <c r="AJ49" s="43">
        <v>4.0739599999999996</v>
      </c>
      <c r="AK49" s="43">
        <v>0</v>
      </c>
      <c r="AL49" s="43">
        <v>3.4310999999999998</v>
      </c>
      <c r="AM49" s="43">
        <v>47.666150000000002</v>
      </c>
      <c r="AN49" s="43">
        <v>133.14078000000001</v>
      </c>
      <c r="AO49" s="43">
        <v>27.448399999999999</v>
      </c>
      <c r="AP49" s="43">
        <v>0.87</v>
      </c>
      <c r="AQ49" s="43">
        <v>169.31</v>
      </c>
      <c r="AR49" s="43"/>
      <c r="AS49" s="43">
        <v>35.768079999999998</v>
      </c>
      <c r="AT49" s="43">
        <v>30.347549999999998</v>
      </c>
      <c r="AU49" s="43"/>
      <c r="AV49" s="43">
        <v>75.174149999999997</v>
      </c>
      <c r="AW49" s="43">
        <v>31.099599999999999</v>
      </c>
      <c r="AX49" s="43"/>
      <c r="AY49" s="43">
        <v>3.0640299999999998</v>
      </c>
      <c r="AZ49" s="43"/>
      <c r="BA49" s="43">
        <v>2.6</v>
      </c>
      <c r="BB49" s="43"/>
      <c r="BC49" s="43">
        <v>24.55104</v>
      </c>
      <c r="BD49" s="43"/>
      <c r="BE49" s="43">
        <v>12</v>
      </c>
      <c r="BF49" s="43"/>
      <c r="BG49" s="43"/>
      <c r="BH49" s="43"/>
      <c r="BI49" s="43">
        <v>11.54569</v>
      </c>
      <c r="BJ49" s="43"/>
      <c r="BK49" s="43">
        <v>5.53972</v>
      </c>
      <c r="BL49" s="43"/>
      <c r="BM49" s="43"/>
      <c r="BN49" s="43">
        <v>3.5</v>
      </c>
      <c r="BO49" s="43">
        <v>1.78</v>
      </c>
      <c r="BP49" s="43">
        <v>136.2227</v>
      </c>
      <c r="BQ49" s="43"/>
      <c r="BR49" s="43">
        <v>4.9908999999999999</v>
      </c>
      <c r="BS49" s="43">
        <v>125.38938</v>
      </c>
      <c r="BT49" s="43">
        <v>8.77956</v>
      </c>
      <c r="BU49" s="43"/>
      <c r="BV49" s="43">
        <v>20.4848</v>
      </c>
      <c r="BW49" s="43">
        <v>4.0848199999999997</v>
      </c>
      <c r="BX49" s="43"/>
      <c r="BY49" s="43"/>
      <c r="BZ49" s="43">
        <v>87.687420000000003</v>
      </c>
      <c r="CA49" s="43">
        <v>3.5269900000000001</v>
      </c>
      <c r="CB49" s="43">
        <v>1.2639</v>
      </c>
      <c r="CC49" s="43">
        <v>0.70199999999999996</v>
      </c>
      <c r="CD49" s="43">
        <v>22.427779999999998</v>
      </c>
      <c r="CE49" s="43">
        <v>459.88709999999998</v>
      </c>
      <c r="CF49" s="43">
        <v>7.5125000000000002</v>
      </c>
      <c r="CG49" s="43">
        <v>151.34853000000001</v>
      </c>
      <c r="CH49" s="43">
        <v>18.124479999999998</v>
      </c>
      <c r="CI49" s="43"/>
      <c r="CJ49" s="43"/>
      <c r="CK49" s="43">
        <v>17.530999999999999</v>
      </c>
      <c r="CL49" s="43">
        <v>4.6068300000000004</v>
      </c>
      <c r="CM49" s="43"/>
      <c r="CN49" s="43"/>
      <c r="CO49" s="43">
        <v>13.40048</v>
      </c>
      <c r="CP49" s="43">
        <v>202.37</v>
      </c>
      <c r="CQ49" s="43"/>
      <c r="CR49" s="43">
        <v>36.942</v>
      </c>
      <c r="CS49" s="43"/>
      <c r="CT49" s="43">
        <v>18.614000000000001</v>
      </c>
    </row>
    <row r="50" spans="1:98" ht="15.6" x14ac:dyDescent="0.3">
      <c r="A50" s="1"/>
      <c r="B50" s="42" t="s">
        <v>787</v>
      </c>
      <c r="C50" s="43"/>
      <c r="D50" s="43"/>
      <c r="E50" s="43">
        <v>27.165040000000001</v>
      </c>
      <c r="F50" s="43">
        <v>12.298</v>
      </c>
      <c r="G50" s="43"/>
      <c r="H50" s="43"/>
      <c r="I50" s="43"/>
      <c r="J50" s="43"/>
      <c r="K50" s="43"/>
      <c r="L50" s="43">
        <v>28.227</v>
      </c>
      <c r="M50" s="43">
        <v>11.3459</v>
      </c>
      <c r="N50" s="43">
        <v>10.67</v>
      </c>
      <c r="O50" s="43">
        <v>31.006</v>
      </c>
      <c r="P50" s="43"/>
      <c r="Q50" s="43"/>
      <c r="R50" s="43">
        <v>47.868000000000002</v>
      </c>
      <c r="S50" s="43"/>
      <c r="T50" s="43">
        <v>18.037500000000001</v>
      </c>
      <c r="U50" s="43"/>
      <c r="V50" s="43">
        <v>9.1</v>
      </c>
      <c r="W50" s="43"/>
      <c r="X50" s="43">
        <v>22.84327</v>
      </c>
      <c r="Y50" s="43"/>
      <c r="Z50" s="43">
        <v>4.4167899999999998</v>
      </c>
      <c r="AA50" s="43"/>
      <c r="AB50" s="43"/>
      <c r="AC50" s="43">
        <v>14.43</v>
      </c>
      <c r="AD50" s="43"/>
      <c r="AE50" s="43"/>
      <c r="AF50" s="43"/>
      <c r="AG50" s="43"/>
      <c r="AH50" s="43">
        <v>3.5663</v>
      </c>
      <c r="AI50" s="43"/>
      <c r="AJ50" s="43">
        <v>4.2364699999999997</v>
      </c>
      <c r="AK50" s="43">
        <v>0</v>
      </c>
      <c r="AL50" s="43">
        <v>3.3935</v>
      </c>
      <c r="AM50" s="43">
        <v>46.152940000000001</v>
      </c>
      <c r="AN50" s="43">
        <v>133.25211999999999</v>
      </c>
      <c r="AO50" s="43">
        <v>28.215900000000001</v>
      </c>
      <c r="AP50" s="43">
        <v>0.94</v>
      </c>
      <c r="AQ50" s="43">
        <v>170.05</v>
      </c>
      <c r="AR50" s="43"/>
      <c r="AS50" s="43">
        <v>36.987290000000002</v>
      </c>
      <c r="AT50" s="43">
        <v>30.27289</v>
      </c>
      <c r="AU50" s="43"/>
      <c r="AV50" s="43">
        <v>74.95429</v>
      </c>
      <c r="AW50" s="43">
        <v>31.566199999999998</v>
      </c>
      <c r="AX50" s="43"/>
      <c r="AY50" s="43">
        <v>3.0765500000000001</v>
      </c>
      <c r="AZ50" s="43"/>
      <c r="BA50" s="43">
        <v>2.6</v>
      </c>
      <c r="BB50" s="43"/>
      <c r="BC50" s="43">
        <v>29.282540000000001</v>
      </c>
      <c r="BD50" s="43"/>
      <c r="BE50" s="43">
        <v>12</v>
      </c>
      <c r="BF50" s="43"/>
      <c r="BG50" s="43"/>
      <c r="BH50" s="43"/>
      <c r="BI50" s="43">
        <v>11.573729999999999</v>
      </c>
      <c r="BJ50" s="43"/>
      <c r="BK50" s="43">
        <v>5.5065299999999997</v>
      </c>
      <c r="BL50" s="43"/>
      <c r="BM50" s="43"/>
      <c r="BN50" s="43">
        <v>3.78</v>
      </c>
      <c r="BO50" s="43">
        <v>1.79</v>
      </c>
      <c r="BP50" s="43">
        <v>136.06029000000001</v>
      </c>
      <c r="BQ50" s="43"/>
      <c r="BR50" s="43">
        <v>4.9790000000000001</v>
      </c>
      <c r="BS50" s="43">
        <v>126.31768</v>
      </c>
      <c r="BT50" s="43">
        <v>10.396380000000001</v>
      </c>
      <c r="BU50" s="43"/>
      <c r="BV50" s="43">
        <v>20.879899999999999</v>
      </c>
      <c r="BW50" s="43">
        <v>4.1258100000000004</v>
      </c>
      <c r="BX50" s="43"/>
      <c r="BY50" s="43"/>
      <c r="BZ50" s="43">
        <v>86.737170000000006</v>
      </c>
      <c r="CA50" s="43">
        <v>6.7361300000000002</v>
      </c>
      <c r="CB50" s="43">
        <v>1.2161</v>
      </c>
      <c r="CC50" s="43">
        <v>0.70499999999999996</v>
      </c>
      <c r="CD50" s="43">
        <v>23.482869999999998</v>
      </c>
      <c r="CE50" s="43">
        <v>450.46627999999998</v>
      </c>
      <c r="CF50" s="43">
        <v>7.8482000000000003</v>
      </c>
      <c r="CG50" s="43">
        <v>154.26857999999999</v>
      </c>
      <c r="CH50" s="43">
        <v>18.063420000000001</v>
      </c>
      <c r="CI50" s="43"/>
      <c r="CJ50" s="43"/>
      <c r="CK50" s="43">
        <v>17.601600000000001</v>
      </c>
      <c r="CL50" s="43">
        <v>4.7851100000000004</v>
      </c>
      <c r="CM50" s="43"/>
      <c r="CN50" s="43"/>
      <c r="CO50" s="43">
        <v>12.995710000000001</v>
      </c>
      <c r="CP50" s="43">
        <v>203.02</v>
      </c>
      <c r="CQ50" s="43"/>
      <c r="CR50" s="43">
        <v>36.899000000000001</v>
      </c>
      <c r="CS50" s="43"/>
      <c r="CT50" s="43">
        <v>18.713999999999999</v>
      </c>
    </row>
    <row r="51" spans="1:98" ht="15.6" x14ac:dyDescent="0.3">
      <c r="A51" s="1"/>
      <c r="B51" s="42" t="s">
        <v>788</v>
      </c>
      <c r="C51" s="43"/>
      <c r="D51" s="43"/>
      <c r="E51" s="43">
        <v>27.29665</v>
      </c>
      <c r="F51" s="43">
        <v>12.138</v>
      </c>
      <c r="G51" s="43"/>
      <c r="H51" s="43"/>
      <c r="I51" s="43"/>
      <c r="J51" s="43"/>
      <c r="K51" s="43"/>
      <c r="L51" s="43">
        <v>27.534300000000002</v>
      </c>
      <c r="M51" s="43">
        <v>11.365500000000001</v>
      </c>
      <c r="N51" s="43">
        <v>9.7799999999999994</v>
      </c>
      <c r="O51" s="43">
        <v>30.591999999999999</v>
      </c>
      <c r="P51" s="43"/>
      <c r="Q51" s="43"/>
      <c r="R51" s="43">
        <v>48.101999999999997</v>
      </c>
      <c r="S51" s="43"/>
      <c r="T51" s="43">
        <v>18.728899999999999</v>
      </c>
      <c r="U51" s="43"/>
      <c r="V51" s="43">
        <v>8.8000000000000007</v>
      </c>
      <c r="W51" s="43"/>
      <c r="X51" s="43">
        <v>25.354299999999999</v>
      </c>
      <c r="Y51" s="43"/>
      <c r="Z51" s="43">
        <v>4.5738099999999999</v>
      </c>
      <c r="AA51" s="43"/>
      <c r="AB51" s="43"/>
      <c r="AC51" s="43">
        <v>14.39</v>
      </c>
      <c r="AD51" s="43"/>
      <c r="AE51" s="43"/>
      <c r="AF51" s="43"/>
      <c r="AG51" s="43"/>
      <c r="AH51" s="43">
        <v>3.7193000000000001</v>
      </c>
      <c r="AI51" s="43"/>
      <c r="AJ51" s="43">
        <v>4.23285</v>
      </c>
      <c r="AK51" s="43">
        <v>0</v>
      </c>
      <c r="AL51" s="43">
        <v>3.0339</v>
      </c>
      <c r="AM51" s="43">
        <v>46.374389999999998</v>
      </c>
      <c r="AN51" s="43">
        <v>131.89482000000001</v>
      </c>
      <c r="AO51" s="43">
        <v>28.761900000000001</v>
      </c>
      <c r="AP51" s="43">
        <v>1.03</v>
      </c>
      <c r="AQ51" s="43">
        <v>168.82</v>
      </c>
      <c r="AR51" s="43"/>
      <c r="AS51" s="43">
        <v>37.170529999999999</v>
      </c>
      <c r="AT51" s="43">
        <v>30.000530000000001</v>
      </c>
      <c r="AU51" s="43"/>
      <c r="AV51" s="43">
        <v>193.75505000000001</v>
      </c>
      <c r="AW51" s="43">
        <v>32.450499999999998</v>
      </c>
      <c r="AX51" s="43"/>
      <c r="AY51" s="43">
        <v>3.1309</v>
      </c>
      <c r="AZ51" s="43"/>
      <c r="BA51" s="43">
        <v>2.6</v>
      </c>
      <c r="BB51" s="43"/>
      <c r="BC51" s="43">
        <v>41.496839999999999</v>
      </c>
      <c r="BD51" s="43"/>
      <c r="BE51" s="43">
        <v>12</v>
      </c>
      <c r="BF51" s="43"/>
      <c r="BG51" s="43"/>
      <c r="BH51" s="43"/>
      <c r="BI51" s="43">
        <v>12.02731</v>
      </c>
      <c r="BJ51" s="43"/>
      <c r="BK51" s="43">
        <v>5.4690099999999999</v>
      </c>
      <c r="BL51" s="43"/>
      <c r="BM51" s="43"/>
      <c r="BN51" s="43">
        <v>3.54</v>
      </c>
      <c r="BO51" s="43">
        <v>1.87</v>
      </c>
      <c r="BP51" s="43">
        <v>135.27278999999999</v>
      </c>
      <c r="BQ51" s="43"/>
      <c r="BR51" s="43">
        <v>4.9218000000000002</v>
      </c>
      <c r="BS51" s="43">
        <v>127.05795000000001</v>
      </c>
      <c r="BT51" s="43">
        <v>11.5189</v>
      </c>
      <c r="BU51" s="43"/>
      <c r="BV51" s="43">
        <v>22.242000000000001</v>
      </c>
      <c r="BW51" s="43">
        <v>3.9547300000000001</v>
      </c>
      <c r="BX51" s="43"/>
      <c r="BY51" s="43"/>
      <c r="BZ51" s="43">
        <v>88.773219999999995</v>
      </c>
      <c r="CA51" s="43">
        <v>20.918089999999999</v>
      </c>
      <c r="CB51" s="43">
        <v>1.1173</v>
      </c>
      <c r="CC51" s="43">
        <v>0.71799999999999997</v>
      </c>
      <c r="CD51" s="43">
        <v>23.140170000000001</v>
      </c>
      <c r="CE51" s="43">
        <v>457.53903000000003</v>
      </c>
      <c r="CF51" s="43">
        <v>7.8587999999999996</v>
      </c>
      <c r="CG51" s="43">
        <v>143.93707000000001</v>
      </c>
      <c r="CH51" s="43">
        <v>18.05509</v>
      </c>
      <c r="CI51" s="43"/>
      <c r="CJ51" s="43"/>
      <c r="CK51" s="43">
        <v>19.913399999999999</v>
      </c>
      <c r="CL51" s="43">
        <v>4.9814299999999996</v>
      </c>
      <c r="CM51" s="43"/>
      <c r="CN51" s="43"/>
      <c r="CO51" s="43">
        <v>14.2043</v>
      </c>
      <c r="CP51" s="43">
        <v>201.78</v>
      </c>
      <c r="CQ51" s="43"/>
      <c r="CR51" s="43">
        <v>37.043999999999997</v>
      </c>
      <c r="CS51" s="43"/>
      <c r="CT51" s="43">
        <v>18.920000000000002</v>
      </c>
    </row>
    <row r="52" spans="1:98" ht="15.6" x14ac:dyDescent="0.3">
      <c r="A52" s="1"/>
      <c r="B52" s="42" t="s">
        <v>789</v>
      </c>
      <c r="C52" s="43"/>
      <c r="D52" s="43"/>
      <c r="E52" s="43">
        <v>26.219470000000001</v>
      </c>
      <c r="F52" s="43">
        <v>12.718</v>
      </c>
      <c r="G52" s="43"/>
      <c r="H52" s="43"/>
      <c r="I52" s="43"/>
      <c r="J52" s="43"/>
      <c r="K52" s="43"/>
      <c r="L52" s="43">
        <v>26.6891</v>
      </c>
      <c r="M52" s="43">
        <v>11.249599999999999</v>
      </c>
      <c r="N52" s="43">
        <v>8.8000000000000007</v>
      </c>
      <c r="O52" s="43">
        <v>30.326000000000001</v>
      </c>
      <c r="P52" s="43"/>
      <c r="Q52" s="43"/>
      <c r="R52" s="43">
        <v>48.106999999999999</v>
      </c>
      <c r="S52" s="43"/>
      <c r="T52" s="43">
        <v>42.735199999999999</v>
      </c>
      <c r="U52" s="43"/>
      <c r="V52" s="43">
        <v>8.6</v>
      </c>
      <c r="W52" s="43"/>
      <c r="X52" s="43">
        <v>115.99306</v>
      </c>
      <c r="Y52" s="43"/>
      <c r="Z52" s="43">
        <v>4.2712500000000002</v>
      </c>
      <c r="AA52" s="43"/>
      <c r="AB52" s="43"/>
      <c r="AC52" s="43">
        <v>14.24</v>
      </c>
      <c r="AD52" s="43"/>
      <c r="AE52" s="43"/>
      <c r="AF52" s="43"/>
      <c r="AG52" s="43"/>
      <c r="AH52" s="43">
        <v>1.8495999999999999</v>
      </c>
      <c r="AI52" s="43"/>
      <c r="AJ52" s="43">
        <v>4.8772500000000001</v>
      </c>
      <c r="AK52" s="43">
        <v>0</v>
      </c>
      <c r="AL52" s="43">
        <v>2.3176000000000001</v>
      </c>
      <c r="AM52" s="43">
        <v>46.582050000000002</v>
      </c>
      <c r="AN52" s="43">
        <v>133.13365999999999</v>
      </c>
      <c r="AO52" s="43">
        <v>29.3306</v>
      </c>
      <c r="AP52" s="43">
        <v>1.1499999999999999</v>
      </c>
      <c r="AQ52" s="43">
        <v>167.41</v>
      </c>
      <c r="AR52" s="43"/>
      <c r="AS52" s="43">
        <v>36.317790000000002</v>
      </c>
      <c r="AT52" s="43">
        <v>30.260619999999999</v>
      </c>
      <c r="AU52" s="43"/>
      <c r="AV52" s="43">
        <v>193.59547000000001</v>
      </c>
      <c r="AW52" s="43">
        <v>31.460699999999999</v>
      </c>
      <c r="AX52" s="43"/>
      <c r="AY52" s="43">
        <v>3.2943600000000002</v>
      </c>
      <c r="AZ52" s="43"/>
      <c r="BA52" s="43">
        <v>2.6</v>
      </c>
      <c r="BB52" s="43"/>
      <c r="BC52" s="43">
        <v>46.510249999999999</v>
      </c>
      <c r="BD52" s="43"/>
      <c r="BE52" s="43">
        <v>12</v>
      </c>
      <c r="BF52" s="43"/>
      <c r="BG52" s="43"/>
      <c r="BH52" s="43"/>
      <c r="BI52" s="43">
        <v>11.616860000000001</v>
      </c>
      <c r="BJ52" s="43"/>
      <c r="BK52" s="43">
        <v>5.4139499999999998</v>
      </c>
      <c r="BL52" s="43"/>
      <c r="BM52" s="43"/>
      <c r="BN52" s="43">
        <v>19.72</v>
      </c>
      <c r="BO52" s="43">
        <v>1.79</v>
      </c>
      <c r="BP52" s="43">
        <v>136.12026</v>
      </c>
      <c r="BQ52" s="43"/>
      <c r="BR52" s="43">
        <v>4.9093999999999998</v>
      </c>
      <c r="BS52" s="43">
        <v>126.02585999999999</v>
      </c>
      <c r="BT52" s="43">
        <v>11.878500000000001</v>
      </c>
      <c r="BU52" s="43"/>
      <c r="BV52" s="43">
        <v>23.4895</v>
      </c>
      <c r="BW52" s="43">
        <v>3.9614600000000002</v>
      </c>
      <c r="BX52" s="43"/>
      <c r="BY52" s="43"/>
      <c r="BZ52" s="43">
        <v>87.192239999999998</v>
      </c>
      <c r="CA52" s="43">
        <v>21.594349999999999</v>
      </c>
      <c r="CB52" s="43">
        <v>0.76680000000000004</v>
      </c>
      <c r="CC52" s="43">
        <v>0.63700000000000001</v>
      </c>
      <c r="CD52" s="43">
        <v>24.078150000000001</v>
      </c>
      <c r="CE52" s="43">
        <v>456.26646</v>
      </c>
      <c r="CF52" s="43">
        <v>7.8152999999999997</v>
      </c>
      <c r="CG52" s="43">
        <v>152.91322</v>
      </c>
      <c r="CH52" s="43">
        <v>18.127800000000001</v>
      </c>
      <c r="CI52" s="43"/>
      <c r="CJ52" s="43"/>
      <c r="CK52" s="43">
        <v>19.629300000000001</v>
      </c>
      <c r="CL52" s="43">
        <v>4.8876499999999998</v>
      </c>
      <c r="CM52" s="43"/>
      <c r="CN52" s="43"/>
      <c r="CO52" s="43">
        <v>13.932639999999999</v>
      </c>
      <c r="CP52" s="43">
        <v>201.67</v>
      </c>
      <c r="CQ52" s="43"/>
      <c r="CR52" s="43">
        <v>36.597999999999999</v>
      </c>
      <c r="CS52" s="43"/>
      <c r="CT52" s="43">
        <v>23.181000000000001</v>
      </c>
    </row>
    <row r="53" spans="1:98" ht="15.6" x14ac:dyDescent="0.3">
      <c r="A53" s="1"/>
      <c r="B53" s="42" t="s">
        <v>790</v>
      </c>
      <c r="C53" s="43"/>
      <c r="D53" s="43"/>
      <c r="E53" s="43">
        <v>28.447600000000001</v>
      </c>
      <c r="F53" s="43">
        <v>12.603999999999999</v>
      </c>
      <c r="G53" s="43"/>
      <c r="H53" s="43"/>
      <c r="I53" s="43"/>
      <c r="J53" s="43"/>
      <c r="K53" s="43"/>
      <c r="L53" s="43">
        <v>25.988600000000002</v>
      </c>
      <c r="M53" s="43">
        <v>10.9595</v>
      </c>
      <c r="N53" s="43">
        <v>10.37</v>
      </c>
      <c r="O53" s="43">
        <v>30.515999999999998</v>
      </c>
      <c r="P53" s="43"/>
      <c r="Q53" s="43"/>
      <c r="R53" s="43">
        <v>48.55</v>
      </c>
      <c r="S53" s="43"/>
      <c r="T53" s="43">
        <v>52.982300000000002</v>
      </c>
      <c r="U53" s="43"/>
      <c r="V53" s="43">
        <v>8.5</v>
      </c>
      <c r="W53" s="43"/>
      <c r="X53" s="43">
        <v>112.94419000000001</v>
      </c>
      <c r="Y53" s="43"/>
      <c r="Z53" s="43">
        <v>4.4168200000000004</v>
      </c>
      <c r="AA53" s="43"/>
      <c r="AB53" s="43"/>
      <c r="AC53" s="43">
        <v>13.84</v>
      </c>
      <c r="AD53" s="43"/>
      <c r="AE53" s="43"/>
      <c r="AF53" s="43"/>
      <c r="AG53" s="43"/>
      <c r="AH53" s="43">
        <v>1.4912000000000001</v>
      </c>
      <c r="AI53" s="43"/>
      <c r="AJ53" s="43">
        <v>4.42605</v>
      </c>
      <c r="AK53" s="43">
        <v>0</v>
      </c>
      <c r="AL53" s="43">
        <v>1.6921999999999999</v>
      </c>
      <c r="AM53" s="43">
        <v>46.497430000000001</v>
      </c>
      <c r="AN53" s="43">
        <v>130.18446</v>
      </c>
      <c r="AO53" s="43">
        <v>28.103999999999999</v>
      </c>
      <c r="AP53" s="43">
        <v>1.26</v>
      </c>
      <c r="AQ53" s="43">
        <v>166.87</v>
      </c>
      <c r="AR53" s="43"/>
      <c r="AS53" s="43">
        <v>38.02393</v>
      </c>
      <c r="AT53" s="43">
        <v>30.272110000000001</v>
      </c>
      <c r="AU53" s="43"/>
      <c r="AV53" s="43">
        <v>193.77691999999999</v>
      </c>
      <c r="AW53" s="43">
        <v>32.2986</v>
      </c>
      <c r="AX53" s="43"/>
      <c r="AY53" s="43">
        <v>3.2402799999999998</v>
      </c>
      <c r="AZ53" s="43"/>
      <c r="BA53" s="43">
        <v>2.6</v>
      </c>
      <c r="BB53" s="43"/>
      <c r="BC53" s="43">
        <v>49.138840000000002</v>
      </c>
      <c r="BD53" s="43"/>
      <c r="BE53" s="43">
        <v>12</v>
      </c>
      <c r="BF53" s="43"/>
      <c r="BG53" s="43"/>
      <c r="BH53" s="43"/>
      <c r="BI53" s="43">
        <v>12.0541</v>
      </c>
      <c r="BJ53" s="43"/>
      <c r="BK53" s="43">
        <v>5.5495099999999997</v>
      </c>
      <c r="BL53" s="43"/>
      <c r="BM53" s="43"/>
      <c r="BN53" s="43">
        <v>23.33</v>
      </c>
      <c r="BO53" s="43">
        <v>1.72</v>
      </c>
      <c r="BP53" s="43">
        <v>135.21423999999999</v>
      </c>
      <c r="BQ53" s="43"/>
      <c r="BR53" s="43">
        <v>5.04</v>
      </c>
      <c r="BS53" s="43">
        <v>124.95936</v>
      </c>
      <c r="BT53" s="43">
        <v>12.18398</v>
      </c>
      <c r="BU53" s="43"/>
      <c r="BV53" s="43">
        <v>23.1614</v>
      </c>
      <c r="BW53" s="43">
        <v>3.9545699999999999</v>
      </c>
      <c r="BX53" s="43"/>
      <c r="BY53" s="43"/>
      <c r="BZ53" s="43">
        <v>86.920410000000004</v>
      </c>
      <c r="CA53" s="43">
        <v>21.578320000000001</v>
      </c>
      <c r="CB53" s="43">
        <v>0.55149999999999999</v>
      </c>
      <c r="CC53" s="43">
        <v>0.65</v>
      </c>
      <c r="CD53" s="43">
        <v>23.648990000000001</v>
      </c>
      <c r="CE53" s="43">
        <v>458.56385999999998</v>
      </c>
      <c r="CF53" s="43">
        <v>7.5690999999999997</v>
      </c>
      <c r="CG53" s="43">
        <v>153.13976</v>
      </c>
      <c r="CH53" s="43">
        <v>18.223970000000001</v>
      </c>
      <c r="CI53" s="43"/>
      <c r="CJ53" s="43"/>
      <c r="CK53" s="43">
        <v>18.887</v>
      </c>
      <c r="CL53" s="43">
        <v>4.90951</v>
      </c>
      <c r="CM53" s="43"/>
      <c r="CN53" s="43"/>
      <c r="CO53" s="43">
        <v>14.22505</v>
      </c>
      <c r="CP53" s="43">
        <v>202.06</v>
      </c>
      <c r="CQ53" s="43"/>
      <c r="CR53" s="43">
        <v>35.581000000000003</v>
      </c>
      <c r="CS53" s="43"/>
      <c r="CT53" s="43">
        <v>24.061</v>
      </c>
    </row>
    <row r="54" spans="1:98" ht="15.6" x14ac:dyDescent="0.3">
      <c r="A54" s="1"/>
      <c r="B54" s="42" t="s">
        <v>791</v>
      </c>
      <c r="C54" s="43"/>
      <c r="D54" s="43"/>
      <c r="E54" s="43">
        <v>27.230499999999999</v>
      </c>
      <c r="F54" s="43">
        <v>12.087</v>
      </c>
      <c r="G54" s="43"/>
      <c r="H54" s="43"/>
      <c r="I54" s="43"/>
      <c r="J54" s="43"/>
      <c r="K54" s="43"/>
      <c r="L54" s="43">
        <v>25.615200000000002</v>
      </c>
      <c r="M54" s="43">
        <v>12.475</v>
      </c>
      <c r="N54" s="43">
        <v>9.8699999999999992</v>
      </c>
      <c r="O54" s="43">
        <v>30.257999999999999</v>
      </c>
      <c r="P54" s="43"/>
      <c r="Q54" s="43"/>
      <c r="R54" s="43">
        <v>48.536999999999999</v>
      </c>
      <c r="S54" s="43"/>
      <c r="T54" s="43">
        <v>42.743099999999998</v>
      </c>
      <c r="U54" s="43"/>
      <c r="V54" s="43">
        <v>7.9</v>
      </c>
      <c r="W54" s="43"/>
      <c r="X54" s="43">
        <v>95.907700000000006</v>
      </c>
      <c r="Y54" s="43"/>
      <c r="Z54" s="43">
        <v>4.49763</v>
      </c>
      <c r="AA54" s="43"/>
      <c r="AB54" s="43"/>
      <c r="AC54" s="43">
        <v>12.88</v>
      </c>
      <c r="AD54" s="43"/>
      <c r="AE54" s="43"/>
      <c r="AF54" s="43"/>
      <c r="AG54" s="43"/>
      <c r="AH54" s="43">
        <v>3.2985000000000002</v>
      </c>
      <c r="AI54" s="43"/>
      <c r="AJ54" s="43">
        <v>4.5418000000000003</v>
      </c>
      <c r="AK54" s="43">
        <v>0</v>
      </c>
      <c r="AL54" s="43">
        <v>1.3788</v>
      </c>
      <c r="AM54" s="43">
        <v>47.506979999999999</v>
      </c>
      <c r="AN54" s="43">
        <v>127.58450999999999</v>
      </c>
      <c r="AO54" s="43">
        <v>28.849900000000002</v>
      </c>
      <c r="AP54" s="43">
        <v>1.2</v>
      </c>
      <c r="AQ54" s="43">
        <v>167.54</v>
      </c>
      <c r="AR54" s="43"/>
      <c r="AS54" s="43">
        <v>38.580440000000003</v>
      </c>
      <c r="AT54" s="43">
        <v>30.30724</v>
      </c>
      <c r="AU54" s="43"/>
      <c r="AV54" s="43">
        <v>197.33571000000001</v>
      </c>
      <c r="AW54" s="43">
        <v>31.811699999999998</v>
      </c>
      <c r="AX54" s="43"/>
      <c r="AY54" s="43">
        <v>3.4255200000000001</v>
      </c>
      <c r="AZ54" s="43"/>
      <c r="BA54" s="43">
        <v>2.5</v>
      </c>
      <c r="BB54" s="43"/>
      <c r="BC54" s="43">
        <v>49.152140000000003</v>
      </c>
      <c r="BD54" s="43"/>
      <c r="BE54" s="43">
        <v>12</v>
      </c>
      <c r="BF54" s="43"/>
      <c r="BG54" s="43"/>
      <c r="BH54" s="43"/>
      <c r="BI54" s="43">
        <v>11.977980000000001</v>
      </c>
      <c r="BJ54" s="43"/>
      <c r="BK54" s="43">
        <v>5.5364000000000004</v>
      </c>
      <c r="BL54" s="43"/>
      <c r="BM54" s="43"/>
      <c r="BN54" s="43">
        <v>23.88</v>
      </c>
      <c r="BO54" s="43">
        <v>1.9</v>
      </c>
      <c r="BP54" s="43">
        <v>132.28931</v>
      </c>
      <c r="BQ54" s="43"/>
      <c r="BR54" s="43">
        <v>5.0673000000000004</v>
      </c>
      <c r="BS54" s="43">
        <v>124.29618000000001</v>
      </c>
      <c r="BT54" s="43">
        <v>11.88068</v>
      </c>
      <c r="BU54" s="43"/>
      <c r="BV54" s="43">
        <v>23.642299999999999</v>
      </c>
      <c r="BW54" s="43">
        <v>3.8564400000000001</v>
      </c>
      <c r="BX54" s="43"/>
      <c r="BY54" s="43"/>
      <c r="BZ54" s="43">
        <v>85.839910000000003</v>
      </c>
      <c r="CA54" s="43">
        <v>21.7317</v>
      </c>
      <c r="CB54" s="43">
        <v>0.44</v>
      </c>
      <c r="CC54" s="43">
        <v>0.68799999999999994</v>
      </c>
      <c r="CD54" s="43">
        <v>23.58061</v>
      </c>
      <c r="CE54" s="43">
        <v>455.87054000000001</v>
      </c>
      <c r="CF54" s="43">
        <v>7.5671999999999997</v>
      </c>
      <c r="CG54" s="43">
        <v>154.43154000000001</v>
      </c>
      <c r="CH54" s="43">
        <v>18.328330000000001</v>
      </c>
      <c r="CI54" s="43"/>
      <c r="CJ54" s="43"/>
      <c r="CK54" s="43">
        <v>19.260100000000001</v>
      </c>
      <c r="CL54" s="43">
        <v>4.9074799999999996</v>
      </c>
      <c r="CM54" s="43"/>
      <c r="CN54" s="43"/>
      <c r="CO54" s="43">
        <v>14.641909999999999</v>
      </c>
      <c r="CP54" s="43">
        <v>203</v>
      </c>
      <c r="CQ54" s="43"/>
      <c r="CR54" s="43">
        <v>36.225000000000001</v>
      </c>
      <c r="CS54" s="43"/>
      <c r="CT54" s="43">
        <v>23.9</v>
      </c>
    </row>
    <row r="55" spans="1:98" ht="15.6" x14ac:dyDescent="0.3">
      <c r="A55" s="1"/>
      <c r="B55" s="42" t="s">
        <v>70</v>
      </c>
      <c r="C55" s="43"/>
      <c r="D55" s="43"/>
      <c r="E55" s="43">
        <v>33.131720000000001</v>
      </c>
      <c r="F55" s="43">
        <v>11.407</v>
      </c>
      <c r="G55" s="43"/>
      <c r="H55" s="43"/>
      <c r="I55" s="43"/>
      <c r="J55" s="43"/>
      <c r="K55" s="43"/>
      <c r="L55" s="43">
        <v>25.520499999999998</v>
      </c>
      <c r="M55" s="43">
        <v>13.554500000000001</v>
      </c>
      <c r="N55" s="43">
        <v>9.6199999999999992</v>
      </c>
      <c r="O55" s="43">
        <v>30.69</v>
      </c>
      <c r="P55" s="43"/>
      <c r="Q55" s="43"/>
      <c r="R55" s="43">
        <v>48.887999999999998</v>
      </c>
      <c r="S55" s="43"/>
      <c r="T55" s="43">
        <v>45.743099999999998</v>
      </c>
      <c r="U55" s="43"/>
      <c r="V55" s="43">
        <v>7.6</v>
      </c>
      <c r="W55" s="43"/>
      <c r="X55" s="43">
        <v>159.91732999999999</v>
      </c>
      <c r="Y55" s="43"/>
      <c r="Z55" s="43">
        <v>4.5999600000000003</v>
      </c>
      <c r="AA55" s="43"/>
      <c r="AB55" s="43"/>
      <c r="AC55" s="43">
        <v>12.5</v>
      </c>
      <c r="AD55" s="43"/>
      <c r="AE55" s="43"/>
      <c r="AF55" s="43"/>
      <c r="AG55" s="43"/>
      <c r="AH55" s="43">
        <v>3.278</v>
      </c>
      <c r="AI55" s="43"/>
      <c r="AJ55" s="43">
        <v>5.2758599999999998</v>
      </c>
      <c r="AK55" s="43">
        <v>0</v>
      </c>
      <c r="AL55" s="43">
        <v>1.1604000000000001</v>
      </c>
      <c r="AM55" s="43">
        <v>48.786909999999999</v>
      </c>
      <c r="AN55" s="43">
        <v>127.97848999999999</v>
      </c>
      <c r="AO55" s="43">
        <v>28.515799999999999</v>
      </c>
      <c r="AP55" s="43">
        <v>0.83</v>
      </c>
      <c r="AQ55" s="43">
        <v>167.4</v>
      </c>
      <c r="AR55" s="43"/>
      <c r="AS55" s="43">
        <v>37.521540000000002</v>
      </c>
      <c r="AT55" s="43">
        <v>32.482729999999997</v>
      </c>
      <c r="AU55" s="43"/>
      <c r="AV55" s="43">
        <v>197.02379999999999</v>
      </c>
      <c r="AW55" s="43">
        <v>32.060400000000001</v>
      </c>
      <c r="AX55" s="43"/>
      <c r="AY55" s="43">
        <v>3.4598599999999999</v>
      </c>
      <c r="AZ55" s="43"/>
      <c r="BA55" s="43">
        <v>2.6</v>
      </c>
      <c r="BB55" s="43"/>
      <c r="BC55" s="43">
        <v>49.451810000000002</v>
      </c>
      <c r="BD55" s="43"/>
      <c r="BE55" s="43">
        <v>12</v>
      </c>
      <c r="BF55" s="43"/>
      <c r="BG55" s="43"/>
      <c r="BH55" s="43"/>
      <c r="BI55" s="43">
        <v>11.54715</v>
      </c>
      <c r="BJ55" s="43"/>
      <c r="BK55" s="43">
        <v>5.4060800000000002</v>
      </c>
      <c r="BL55" s="43"/>
      <c r="BM55" s="43"/>
      <c r="BN55" s="43">
        <v>23.69</v>
      </c>
      <c r="BO55" s="43">
        <v>1.84</v>
      </c>
      <c r="BP55" s="43">
        <v>133.01373000000001</v>
      </c>
      <c r="BQ55" s="43"/>
      <c r="BR55" s="43">
        <v>5.0678999999999998</v>
      </c>
      <c r="BS55" s="43">
        <v>123.79097</v>
      </c>
      <c r="BT55" s="43">
        <v>12.152979999999999</v>
      </c>
      <c r="BU55" s="43"/>
      <c r="BV55" s="43">
        <v>23.1313</v>
      </c>
      <c r="BW55" s="43">
        <v>3.8369499999999999</v>
      </c>
      <c r="BX55" s="43"/>
      <c r="BY55" s="43"/>
      <c r="BZ55" s="43">
        <v>85.076920000000001</v>
      </c>
      <c r="CA55" s="43">
        <v>21.748570000000001</v>
      </c>
      <c r="CB55" s="43">
        <v>0.379</v>
      </c>
      <c r="CC55" s="43">
        <v>0.65600000000000003</v>
      </c>
      <c r="CD55" s="43">
        <v>24.816230000000001</v>
      </c>
      <c r="CE55" s="43">
        <v>462.09642000000002</v>
      </c>
      <c r="CF55" s="43">
        <v>7.6254</v>
      </c>
      <c r="CG55" s="43">
        <v>157.00977</v>
      </c>
      <c r="CH55" s="43">
        <v>18.20628</v>
      </c>
      <c r="CI55" s="43"/>
      <c r="CJ55" s="43"/>
      <c r="CK55" s="43">
        <v>19.789899999999999</v>
      </c>
      <c r="CL55" s="43">
        <v>4.9883600000000001</v>
      </c>
      <c r="CM55" s="43"/>
      <c r="CN55" s="43"/>
      <c r="CO55" s="43">
        <v>14.909219999999999</v>
      </c>
      <c r="CP55" s="43">
        <v>202.73</v>
      </c>
      <c r="CQ55" s="43"/>
      <c r="CR55" s="43">
        <v>38.201999999999998</v>
      </c>
      <c r="CS55" s="43"/>
      <c r="CT55" s="43">
        <v>24.007999999999999</v>
      </c>
    </row>
    <row r="56" spans="1:98" ht="31.35" customHeight="1" x14ac:dyDescent="0.3">
      <c r="A56" s="1"/>
      <c r="B56" s="44" t="s">
        <v>881</v>
      </c>
      <c r="C56" s="45">
        <v>0</v>
      </c>
      <c r="D56" s="45">
        <v>0</v>
      </c>
      <c r="E56" s="45">
        <v>802.12335499999995</v>
      </c>
      <c r="F56" s="45">
        <v>274.31599999999997</v>
      </c>
      <c r="G56" s="45">
        <v>0</v>
      </c>
      <c r="H56" s="45">
        <v>0</v>
      </c>
      <c r="I56" s="45">
        <v>0</v>
      </c>
      <c r="J56" s="45">
        <v>0</v>
      </c>
      <c r="K56" s="45">
        <v>0</v>
      </c>
      <c r="L56" s="45">
        <v>630.93124999999998</v>
      </c>
      <c r="M56" s="45">
        <v>316.34185000000002</v>
      </c>
      <c r="N56" s="45">
        <v>226.71</v>
      </c>
      <c r="O56" s="45">
        <v>712.27499999999998</v>
      </c>
      <c r="P56" s="45">
        <v>0</v>
      </c>
      <c r="Q56" s="45">
        <v>0</v>
      </c>
      <c r="R56" s="45">
        <v>1150.78</v>
      </c>
      <c r="S56" s="45">
        <v>0</v>
      </c>
      <c r="T56" s="45">
        <v>970.32375000000002</v>
      </c>
      <c r="U56" s="45">
        <v>0</v>
      </c>
      <c r="V56" s="45">
        <v>209.95</v>
      </c>
      <c r="W56" s="45">
        <v>0</v>
      </c>
      <c r="X56" s="45">
        <v>1858.3435899999999</v>
      </c>
      <c r="Y56" s="45">
        <v>0</v>
      </c>
      <c r="Z56" s="45">
        <v>81.266649999999998</v>
      </c>
      <c r="AA56" s="45">
        <v>0</v>
      </c>
      <c r="AB56" s="45">
        <v>0</v>
      </c>
      <c r="AC56" s="45">
        <v>340.22500000000002</v>
      </c>
      <c r="AD56" s="45">
        <v>0</v>
      </c>
      <c r="AE56" s="45">
        <v>0</v>
      </c>
      <c r="AF56" s="45">
        <v>0</v>
      </c>
      <c r="AG56" s="45">
        <v>0</v>
      </c>
      <c r="AH56" s="45">
        <v>86.816249999999997</v>
      </c>
      <c r="AI56" s="45">
        <v>0</v>
      </c>
      <c r="AJ56" s="45">
        <v>118.96792499999999</v>
      </c>
      <c r="AK56" s="45">
        <v>0</v>
      </c>
      <c r="AL56" s="45">
        <v>54.234499999999997</v>
      </c>
      <c r="AM56" s="45">
        <v>1057.4111499999999</v>
      </c>
      <c r="AN56" s="45">
        <v>3140.43786</v>
      </c>
      <c r="AO56" s="45">
        <v>650.28724999999997</v>
      </c>
      <c r="AP56" s="45">
        <v>18.010000000000002</v>
      </c>
      <c r="AQ56" s="45">
        <v>4024.55</v>
      </c>
      <c r="AR56" s="45">
        <v>0</v>
      </c>
      <c r="AS56" s="45">
        <v>865.45807000000002</v>
      </c>
      <c r="AT56" s="45">
        <v>767.17737</v>
      </c>
      <c r="AU56" s="45">
        <v>0</v>
      </c>
      <c r="AV56" s="45">
        <v>4246.9364400000004</v>
      </c>
      <c r="AW56" s="45">
        <v>805.79190000000006</v>
      </c>
      <c r="AX56" s="45">
        <v>0</v>
      </c>
      <c r="AY56" s="45">
        <v>49.863975000000003</v>
      </c>
      <c r="AZ56" s="45">
        <v>0</v>
      </c>
      <c r="BA56" s="45">
        <v>58.9</v>
      </c>
      <c r="BB56" s="45">
        <v>0</v>
      </c>
      <c r="BC56" s="45">
        <v>1166.66239</v>
      </c>
      <c r="BD56" s="45">
        <v>0</v>
      </c>
      <c r="BE56" s="45">
        <v>288</v>
      </c>
      <c r="BF56" s="45">
        <v>0</v>
      </c>
      <c r="BG56" s="45">
        <v>0</v>
      </c>
      <c r="BH56" s="45">
        <v>0</v>
      </c>
      <c r="BI56" s="45">
        <v>282.78162500000002</v>
      </c>
      <c r="BJ56" s="45">
        <v>0</v>
      </c>
      <c r="BK56" s="45">
        <v>114.40591499999999</v>
      </c>
      <c r="BL56" s="45">
        <v>0</v>
      </c>
      <c r="BM56" s="45">
        <v>0</v>
      </c>
      <c r="BN56" s="45">
        <v>466.65</v>
      </c>
      <c r="BO56" s="45">
        <v>44.674999999999997</v>
      </c>
      <c r="BP56" s="45">
        <v>3237.055875</v>
      </c>
      <c r="BQ56" s="45">
        <v>0</v>
      </c>
      <c r="BR56" s="45">
        <v>115.54675</v>
      </c>
      <c r="BS56" s="45">
        <v>2883.5537549999999</v>
      </c>
      <c r="BT56" s="45">
        <v>281.56310000000002</v>
      </c>
      <c r="BU56" s="45">
        <v>0</v>
      </c>
      <c r="BV56" s="45">
        <v>597.35434999999995</v>
      </c>
      <c r="BW56" s="45">
        <v>93.573449999999994</v>
      </c>
      <c r="BX56" s="45">
        <v>0</v>
      </c>
      <c r="BY56" s="45">
        <v>0</v>
      </c>
      <c r="BZ56" s="45">
        <v>2063.3076550000001</v>
      </c>
      <c r="CA56" s="45">
        <v>492.80522000000002</v>
      </c>
      <c r="CB56" s="45">
        <v>19.909700000000001</v>
      </c>
      <c r="CC56" s="45">
        <v>15.817500000000001</v>
      </c>
      <c r="CD56" s="45">
        <v>587.91654500000004</v>
      </c>
      <c r="CE56" s="45">
        <v>10567.52759</v>
      </c>
      <c r="CF56" s="45">
        <v>173.13339999999999</v>
      </c>
      <c r="CG56" s="45">
        <v>3585.5728349999999</v>
      </c>
      <c r="CH56" s="45">
        <v>433.41191500000002</v>
      </c>
      <c r="CI56" s="45">
        <v>0</v>
      </c>
      <c r="CJ56" s="45">
        <v>0</v>
      </c>
      <c r="CK56" s="45">
        <v>419.53295000000003</v>
      </c>
      <c r="CL56" s="45">
        <v>111.98334</v>
      </c>
      <c r="CM56" s="45">
        <v>0</v>
      </c>
      <c r="CN56" s="45">
        <v>0</v>
      </c>
      <c r="CO56" s="45">
        <v>323.96820500000001</v>
      </c>
      <c r="CP56" s="45">
        <v>5236.3900000000003</v>
      </c>
      <c r="CQ56" s="45">
        <v>0</v>
      </c>
      <c r="CR56" s="45">
        <v>942.89250000000004</v>
      </c>
      <c r="CS56" s="45">
        <v>0</v>
      </c>
      <c r="CT56" s="45">
        <v>396.416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3"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886</v>
      </c>
      <c r="C5" s="1"/>
      <c r="D5" s="1"/>
      <c r="E5" s="1"/>
      <c r="F5" s="1"/>
      <c r="G5" s="1"/>
      <c r="H5" s="1"/>
      <c r="I5" s="1"/>
      <c r="J5" s="1"/>
      <c r="K5" s="1"/>
      <c r="L5" s="1"/>
      <c r="M5" s="1"/>
      <c r="N5" s="1"/>
      <c r="O5" s="1"/>
      <c r="P5" s="1"/>
      <c r="Q5" s="1"/>
      <c r="R5" s="1"/>
      <c r="S5" s="1"/>
      <c r="T5" s="1"/>
      <c r="U5" s="1"/>
      <c r="V5" s="1"/>
      <c r="W5" s="1"/>
      <c r="X5" s="1"/>
    </row>
    <row r="6" spans="1:24" ht="48" x14ac:dyDescent="0.3">
      <c r="A6" s="1"/>
      <c r="B6" s="37" t="s">
        <v>522</v>
      </c>
      <c r="C6" s="48" t="s">
        <v>887</v>
      </c>
      <c r="D6" s="48" t="s">
        <v>888</v>
      </c>
      <c r="E6" s="48" t="s">
        <v>889</v>
      </c>
      <c r="F6" s="48" t="s">
        <v>890</v>
      </c>
      <c r="G6" s="48" t="s">
        <v>3310</v>
      </c>
      <c r="H6" s="48" t="s">
        <v>3311</v>
      </c>
      <c r="I6" s="48" t="s">
        <v>3312</v>
      </c>
      <c r="J6" s="48" t="s">
        <v>3313</v>
      </c>
      <c r="K6" s="48" t="s">
        <v>3314</v>
      </c>
      <c r="L6" s="48" t="s">
        <v>891</v>
      </c>
      <c r="M6" s="48" t="s">
        <v>892</v>
      </c>
      <c r="N6" s="48" t="s">
        <v>893</v>
      </c>
      <c r="O6" s="48" t="s">
        <v>894</v>
      </c>
      <c r="P6" s="37" t="s">
        <v>895</v>
      </c>
      <c r="Q6" s="1"/>
      <c r="R6" s="1"/>
      <c r="S6" s="1"/>
      <c r="T6" s="1"/>
      <c r="U6" s="49" t="s">
        <v>3</v>
      </c>
      <c r="V6" s="49" t="s">
        <v>80</v>
      </c>
      <c r="W6" s="49" t="s">
        <v>896</v>
      </c>
      <c r="X6" s="49" t="s">
        <v>897</v>
      </c>
    </row>
    <row r="7" spans="1:24" x14ac:dyDescent="0.3">
      <c r="A7" s="1"/>
      <c r="B7" s="50" t="s">
        <v>745</v>
      </c>
      <c r="C7" s="51">
        <v>769.7</v>
      </c>
      <c r="D7" s="51">
        <v>1889.6</v>
      </c>
      <c r="E7" s="51">
        <v>2671.2</v>
      </c>
      <c r="F7" s="51">
        <v>47.4</v>
      </c>
      <c r="G7" s="51"/>
      <c r="H7" s="51"/>
      <c r="I7" s="51"/>
      <c r="J7" s="51"/>
      <c r="K7" s="51">
        <v>62.400000000000006</v>
      </c>
      <c r="L7" s="51">
        <v>42.7</v>
      </c>
      <c r="M7" s="51">
        <v>10.9</v>
      </c>
      <c r="N7" s="51">
        <v>0</v>
      </c>
      <c r="O7" s="51">
        <v>612.70000000000005</v>
      </c>
      <c r="P7" s="51">
        <f>+SUM(C7:O7)</f>
        <v>6106.5999999999985</v>
      </c>
      <c r="Q7" s="1"/>
      <c r="R7" s="1"/>
      <c r="S7" s="1"/>
      <c r="T7" s="1"/>
      <c r="U7" s="206" t="s">
        <v>568</v>
      </c>
      <c r="V7" s="52" t="s">
        <v>898</v>
      </c>
      <c r="W7" s="53">
        <v>345.5</v>
      </c>
      <c r="X7" s="53" t="s">
        <v>899</v>
      </c>
    </row>
    <row r="8" spans="1:24" x14ac:dyDescent="0.3">
      <c r="A8" s="1"/>
      <c r="B8" s="54" t="s">
        <v>746</v>
      </c>
      <c r="C8" s="55">
        <v>759.9</v>
      </c>
      <c r="D8" s="55">
        <v>1773.5</v>
      </c>
      <c r="E8" s="55">
        <v>2663.7</v>
      </c>
      <c r="F8" s="55">
        <v>47.7</v>
      </c>
      <c r="G8" s="55"/>
      <c r="H8" s="55"/>
      <c r="I8" s="55"/>
      <c r="J8" s="55"/>
      <c r="K8" s="55">
        <v>63.8</v>
      </c>
      <c r="L8" s="55">
        <v>42.2</v>
      </c>
      <c r="M8" s="55">
        <v>10.9</v>
      </c>
      <c r="N8" s="55">
        <v>0</v>
      </c>
      <c r="O8" s="55">
        <v>606.5</v>
      </c>
      <c r="P8" s="55">
        <f t="shared" ref="P8:P54" si="0">+SUM(C8:O8)</f>
        <v>5968.2</v>
      </c>
      <c r="Q8" s="1"/>
      <c r="R8" s="1"/>
      <c r="S8" s="1"/>
      <c r="T8" s="1"/>
      <c r="U8" s="206" t="s">
        <v>569</v>
      </c>
      <c r="V8" s="52" t="s">
        <v>900</v>
      </c>
      <c r="W8" s="53">
        <v>30.85</v>
      </c>
      <c r="X8" s="53" t="s">
        <v>899</v>
      </c>
    </row>
    <row r="9" spans="1:24" x14ac:dyDescent="0.3">
      <c r="A9" s="1"/>
      <c r="B9" s="54" t="s">
        <v>747</v>
      </c>
      <c r="C9" s="55">
        <v>768.2</v>
      </c>
      <c r="D9" s="55">
        <v>1764.5</v>
      </c>
      <c r="E9" s="55">
        <v>2654.6</v>
      </c>
      <c r="F9" s="55">
        <v>47.3</v>
      </c>
      <c r="G9" s="55"/>
      <c r="H9" s="55"/>
      <c r="I9" s="55"/>
      <c r="J9" s="55"/>
      <c r="K9" s="55">
        <v>62.8</v>
      </c>
      <c r="L9" s="55">
        <v>41.1</v>
      </c>
      <c r="M9" s="55">
        <v>11</v>
      </c>
      <c r="N9" s="55">
        <v>0</v>
      </c>
      <c r="O9" s="55">
        <v>611.20000000000005</v>
      </c>
      <c r="P9" s="55">
        <f t="shared" si="0"/>
        <v>5960.7</v>
      </c>
      <c r="Q9" s="1"/>
      <c r="R9" s="1"/>
      <c r="S9" s="1"/>
      <c r="T9" s="1"/>
      <c r="U9" s="206" t="s">
        <v>535</v>
      </c>
      <c r="V9" s="52" t="s">
        <v>901</v>
      </c>
      <c r="W9" s="53" t="s">
        <v>899</v>
      </c>
      <c r="X9" s="53">
        <v>2448.5</v>
      </c>
    </row>
    <row r="10" spans="1:24" x14ac:dyDescent="0.3">
      <c r="A10" s="1"/>
      <c r="B10" s="54" t="s">
        <v>748</v>
      </c>
      <c r="C10" s="55">
        <v>752.4</v>
      </c>
      <c r="D10" s="55">
        <v>1660.2</v>
      </c>
      <c r="E10" s="55">
        <v>2786.5</v>
      </c>
      <c r="F10" s="55">
        <v>47</v>
      </c>
      <c r="G10" s="55"/>
      <c r="H10" s="55"/>
      <c r="I10" s="55"/>
      <c r="J10" s="55"/>
      <c r="K10" s="55">
        <v>60.699999999999996</v>
      </c>
      <c r="L10" s="55">
        <v>41.1</v>
      </c>
      <c r="M10" s="55">
        <v>11</v>
      </c>
      <c r="N10" s="55">
        <v>0</v>
      </c>
      <c r="O10" s="55">
        <v>568.9</v>
      </c>
      <c r="P10" s="55">
        <f t="shared" si="0"/>
        <v>5927.8</v>
      </c>
      <c r="Q10" s="1"/>
      <c r="R10" s="1"/>
      <c r="S10" s="1"/>
      <c r="T10" s="1"/>
      <c r="U10" s="206" t="s">
        <v>541</v>
      </c>
      <c r="V10" s="52" t="s">
        <v>902</v>
      </c>
      <c r="W10" s="53">
        <v>272.7</v>
      </c>
      <c r="X10" s="53" t="s">
        <v>899</v>
      </c>
    </row>
    <row r="11" spans="1:24" x14ac:dyDescent="0.3">
      <c r="A11" s="1"/>
      <c r="B11" s="54" t="s">
        <v>749</v>
      </c>
      <c r="C11" s="55">
        <v>748.7</v>
      </c>
      <c r="D11" s="55">
        <v>1592.4</v>
      </c>
      <c r="E11" s="55">
        <v>2689.6</v>
      </c>
      <c r="F11" s="55">
        <v>47.1</v>
      </c>
      <c r="G11" s="55"/>
      <c r="H11" s="55"/>
      <c r="I11" s="55"/>
      <c r="J11" s="55"/>
      <c r="K11" s="55">
        <v>60</v>
      </c>
      <c r="L11" s="55">
        <v>41.9</v>
      </c>
      <c r="M11" s="55">
        <v>11</v>
      </c>
      <c r="N11" s="55">
        <v>0</v>
      </c>
      <c r="O11" s="55">
        <v>549.20000000000005</v>
      </c>
      <c r="P11" s="55">
        <f t="shared" si="0"/>
        <v>5739.9000000000005</v>
      </c>
      <c r="Q11" s="1"/>
      <c r="R11" s="1"/>
      <c r="S11" s="1"/>
      <c r="T11" s="1"/>
      <c r="U11" s="206" t="s">
        <v>539</v>
      </c>
      <c r="V11" s="52" t="s">
        <v>903</v>
      </c>
      <c r="W11" s="53" t="s">
        <v>899</v>
      </c>
      <c r="X11" s="53">
        <v>1172.0999999999999</v>
      </c>
    </row>
    <row r="12" spans="1:24" x14ac:dyDescent="0.3">
      <c r="A12" s="1"/>
      <c r="B12" s="54" t="s">
        <v>750</v>
      </c>
      <c r="C12" s="55">
        <v>749</v>
      </c>
      <c r="D12" s="55">
        <v>1543</v>
      </c>
      <c r="E12" s="55">
        <v>2796.4</v>
      </c>
      <c r="F12" s="55">
        <v>47.4</v>
      </c>
      <c r="G12" s="55"/>
      <c r="H12" s="55"/>
      <c r="I12" s="55"/>
      <c r="J12" s="55"/>
      <c r="K12" s="55">
        <v>63.2</v>
      </c>
      <c r="L12" s="55">
        <v>41.9</v>
      </c>
      <c r="M12" s="55">
        <v>11</v>
      </c>
      <c r="N12" s="55">
        <v>0</v>
      </c>
      <c r="O12" s="55">
        <v>581.20000000000005</v>
      </c>
      <c r="P12" s="55">
        <f t="shared" si="0"/>
        <v>5833.0999999999985</v>
      </c>
      <c r="Q12" s="1"/>
      <c r="R12" s="1"/>
      <c r="S12" s="1"/>
      <c r="T12" s="1"/>
      <c r="U12" s="206"/>
      <c r="V12" s="52" t="s">
        <v>904</v>
      </c>
      <c r="W12" s="53">
        <v>407.75</v>
      </c>
      <c r="X12" s="53" t="s">
        <v>899</v>
      </c>
    </row>
    <row r="13" spans="1:24" x14ac:dyDescent="0.3">
      <c r="A13" s="1"/>
      <c r="B13" s="54" t="s">
        <v>751</v>
      </c>
      <c r="C13" s="55">
        <v>740.5</v>
      </c>
      <c r="D13" s="55">
        <v>1355.4</v>
      </c>
      <c r="E13" s="55">
        <v>2866.1</v>
      </c>
      <c r="F13" s="55">
        <v>47.4</v>
      </c>
      <c r="G13" s="55"/>
      <c r="H13" s="55"/>
      <c r="I13" s="55"/>
      <c r="J13" s="55"/>
      <c r="K13" s="55">
        <v>62.7</v>
      </c>
      <c r="L13" s="55">
        <v>41.3</v>
      </c>
      <c r="M13" s="55">
        <v>11</v>
      </c>
      <c r="N13" s="55">
        <v>0</v>
      </c>
      <c r="O13" s="55">
        <v>677.7</v>
      </c>
      <c r="P13" s="55">
        <f t="shared" si="0"/>
        <v>5802.0999999999995</v>
      </c>
      <c r="Q13" s="1"/>
      <c r="R13" s="1"/>
      <c r="S13" s="1"/>
      <c r="T13" s="1"/>
      <c r="U13" s="206" t="s">
        <v>72</v>
      </c>
      <c r="V13" s="52" t="s">
        <v>905</v>
      </c>
      <c r="W13" s="53">
        <v>165.7</v>
      </c>
      <c r="X13" s="53" t="s">
        <v>899</v>
      </c>
    </row>
    <row r="14" spans="1:24" x14ac:dyDescent="0.3">
      <c r="A14" s="1"/>
      <c r="B14" s="56" t="s">
        <v>752</v>
      </c>
      <c r="C14" s="57">
        <v>739.9</v>
      </c>
      <c r="D14" s="57">
        <v>1452.6</v>
      </c>
      <c r="E14" s="57">
        <v>2771.6</v>
      </c>
      <c r="F14" s="57">
        <v>47.2</v>
      </c>
      <c r="G14" s="57"/>
      <c r="H14" s="57"/>
      <c r="I14" s="57"/>
      <c r="J14" s="57"/>
      <c r="K14" s="57">
        <v>63.300000000000004</v>
      </c>
      <c r="L14" s="57">
        <v>41.2</v>
      </c>
      <c r="M14" s="57">
        <v>11</v>
      </c>
      <c r="N14" s="57">
        <v>0</v>
      </c>
      <c r="O14" s="57">
        <v>678.2</v>
      </c>
      <c r="P14" s="57">
        <f t="shared" si="0"/>
        <v>5805</v>
      </c>
      <c r="Q14" s="1"/>
      <c r="R14" s="1"/>
      <c r="S14" s="1"/>
      <c r="T14" s="1"/>
      <c r="U14" s="206"/>
      <c r="V14" s="52" t="s">
        <v>906</v>
      </c>
      <c r="W14" s="53" t="s">
        <v>899</v>
      </c>
      <c r="X14" s="53">
        <v>333.75</v>
      </c>
    </row>
    <row r="15" spans="1:24" x14ac:dyDescent="0.3">
      <c r="A15" s="1"/>
      <c r="B15" s="50" t="s">
        <v>753</v>
      </c>
      <c r="C15" s="51">
        <v>732.6</v>
      </c>
      <c r="D15" s="51">
        <v>1479.1</v>
      </c>
      <c r="E15" s="51">
        <v>2718.7</v>
      </c>
      <c r="F15" s="51">
        <v>47.4</v>
      </c>
      <c r="G15" s="51"/>
      <c r="H15" s="51"/>
      <c r="I15" s="51"/>
      <c r="J15" s="51"/>
      <c r="K15" s="51">
        <v>63.2</v>
      </c>
      <c r="L15" s="51">
        <v>40.9</v>
      </c>
      <c r="M15" s="51">
        <v>11</v>
      </c>
      <c r="N15" s="51">
        <v>0</v>
      </c>
      <c r="O15" s="51">
        <v>705.1</v>
      </c>
      <c r="P15" s="51">
        <f t="shared" si="0"/>
        <v>5797.9999999999991</v>
      </c>
      <c r="Q15" s="1"/>
      <c r="R15" s="1"/>
      <c r="S15" s="1"/>
      <c r="T15" s="1"/>
      <c r="U15" s="206"/>
      <c r="V15" s="52" t="s">
        <v>907</v>
      </c>
      <c r="W15" s="53" t="s">
        <v>899</v>
      </c>
      <c r="X15" s="53">
        <v>2113.4499999999998</v>
      </c>
    </row>
    <row r="16" spans="1:24" x14ac:dyDescent="0.3">
      <c r="A16" s="1"/>
      <c r="B16" s="54" t="s">
        <v>754</v>
      </c>
      <c r="C16" s="55">
        <v>743.2</v>
      </c>
      <c r="D16" s="55">
        <v>1487.6</v>
      </c>
      <c r="E16" s="55">
        <v>2726.4</v>
      </c>
      <c r="F16" s="55">
        <v>48</v>
      </c>
      <c r="G16" s="55"/>
      <c r="H16" s="55"/>
      <c r="I16" s="55"/>
      <c r="J16" s="55"/>
      <c r="K16" s="55">
        <v>62.9</v>
      </c>
      <c r="L16" s="55">
        <v>41.7</v>
      </c>
      <c r="M16" s="55">
        <v>11</v>
      </c>
      <c r="N16" s="55">
        <v>0</v>
      </c>
      <c r="O16" s="55">
        <v>686.8</v>
      </c>
      <c r="P16" s="55">
        <f t="shared" si="0"/>
        <v>5807.6</v>
      </c>
      <c r="Q16" s="1"/>
      <c r="R16" s="1"/>
      <c r="S16" s="1"/>
      <c r="T16" s="1"/>
      <c r="U16" s="206" t="s">
        <v>571</v>
      </c>
      <c r="V16" s="52" t="s">
        <v>908</v>
      </c>
      <c r="W16" s="53">
        <v>110.4</v>
      </c>
      <c r="X16" s="53" t="s">
        <v>899</v>
      </c>
    </row>
    <row r="17" spans="1:24" x14ac:dyDescent="0.3">
      <c r="A17" s="1"/>
      <c r="B17" s="54" t="s">
        <v>755</v>
      </c>
      <c r="C17" s="55">
        <v>744.8</v>
      </c>
      <c r="D17" s="55">
        <v>1625.1</v>
      </c>
      <c r="E17" s="55">
        <v>2734.5</v>
      </c>
      <c r="F17" s="55">
        <v>47.4</v>
      </c>
      <c r="G17" s="55"/>
      <c r="H17" s="55"/>
      <c r="I17" s="55"/>
      <c r="J17" s="55"/>
      <c r="K17" s="55">
        <v>62.300000000000004</v>
      </c>
      <c r="L17" s="55">
        <v>40.5</v>
      </c>
      <c r="M17" s="55">
        <v>11</v>
      </c>
      <c r="N17" s="55">
        <v>0</v>
      </c>
      <c r="O17" s="55">
        <v>697.7</v>
      </c>
      <c r="P17" s="55">
        <f t="shared" si="0"/>
        <v>5963.2999999999993</v>
      </c>
      <c r="Q17" s="1"/>
      <c r="R17" s="1"/>
      <c r="S17" s="1"/>
      <c r="T17" s="1"/>
      <c r="U17" s="206"/>
      <c r="V17" s="52" t="s">
        <v>909</v>
      </c>
      <c r="W17" s="53">
        <v>87.2</v>
      </c>
      <c r="X17" s="53" t="s">
        <v>899</v>
      </c>
    </row>
    <row r="18" spans="1:24" x14ac:dyDescent="0.3">
      <c r="A18" s="1"/>
      <c r="B18" s="54" t="s">
        <v>756</v>
      </c>
      <c r="C18" s="55">
        <v>748.2</v>
      </c>
      <c r="D18" s="55">
        <v>1721.6</v>
      </c>
      <c r="E18" s="55">
        <v>2777.6</v>
      </c>
      <c r="F18" s="55">
        <v>47.1</v>
      </c>
      <c r="G18" s="55"/>
      <c r="H18" s="55"/>
      <c r="I18" s="55"/>
      <c r="J18" s="55"/>
      <c r="K18" s="55">
        <v>62.3</v>
      </c>
      <c r="L18" s="55">
        <v>44.9</v>
      </c>
      <c r="M18" s="55">
        <v>11</v>
      </c>
      <c r="N18" s="55">
        <v>6.3</v>
      </c>
      <c r="O18" s="55">
        <v>733</v>
      </c>
      <c r="P18" s="55">
        <f t="shared" si="0"/>
        <v>6152</v>
      </c>
      <c r="Q18" s="1"/>
      <c r="R18" s="1"/>
      <c r="S18" s="1"/>
      <c r="T18" s="1"/>
      <c r="U18" s="206"/>
      <c r="V18" s="52" t="s">
        <v>910</v>
      </c>
      <c r="W18" s="53">
        <v>119.5</v>
      </c>
      <c r="X18" s="53" t="s">
        <v>899</v>
      </c>
    </row>
    <row r="19" spans="1:24" x14ac:dyDescent="0.3">
      <c r="A19" s="1"/>
      <c r="B19" s="54" t="s">
        <v>757</v>
      </c>
      <c r="C19" s="55">
        <v>756.9</v>
      </c>
      <c r="D19" s="55">
        <v>1645.8</v>
      </c>
      <c r="E19" s="55">
        <v>2855.6</v>
      </c>
      <c r="F19" s="55">
        <v>19.2</v>
      </c>
      <c r="G19" s="55"/>
      <c r="H19" s="55"/>
      <c r="I19" s="55"/>
      <c r="J19" s="55"/>
      <c r="K19" s="55">
        <v>62</v>
      </c>
      <c r="L19" s="55">
        <v>45</v>
      </c>
      <c r="M19" s="55">
        <v>11</v>
      </c>
      <c r="N19" s="55">
        <v>91.7</v>
      </c>
      <c r="O19" s="55">
        <v>783.9</v>
      </c>
      <c r="P19" s="55">
        <f t="shared" si="0"/>
        <v>6271.0999999999985</v>
      </c>
      <c r="Q19" s="1"/>
      <c r="R19" s="1"/>
      <c r="S19" s="1"/>
      <c r="T19" s="1"/>
      <c r="U19" s="206"/>
      <c r="V19" s="52" t="s">
        <v>911</v>
      </c>
      <c r="W19" s="53">
        <v>62.05</v>
      </c>
      <c r="X19" s="53" t="s">
        <v>899</v>
      </c>
    </row>
    <row r="20" spans="1:24" x14ac:dyDescent="0.3">
      <c r="A20" s="1"/>
      <c r="B20" s="54" t="s">
        <v>758</v>
      </c>
      <c r="C20" s="55">
        <v>754.7</v>
      </c>
      <c r="D20" s="55">
        <v>1521.4</v>
      </c>
      <c r="E20" s="55">
        <v>2858.8</v>
      </c>
      <c r="F20" s="55">
        <v>0</v>
      </c>
      <c r="G20" s="55"/>
      <c r="H20" s="55"/>
      <c r="I20" s="55"/>
      <c r="J20" s="55"/>
      <c r="K20" s="55">
        <v>62.699999999999996</v>
      </c>
      <c r="L20" s="55">
        <v>43.5</v>
      </c>
      <c r="M20" s="55">
        <v>11</v>
      </c>
      <c r="N20" s="55">
        <v>289.8</v>
      </c>
      <c r="O20" s="55">
        <v>734.8</v>
      </c>
      <c r="P20" s="55">
        <f t="shared" si="0"/>
        <v>6276.7000000000007</v>
      </c>
      <c r="Q20" s="1"/>
      <c r="R20" s="1"/>
      <c r="S20" s="1"/>
      <c r="T20" s="1"/>
      <c r="U20" s="206" t="s">
        <v>533</v>
      </c>
      <c r="V20" s="52" t="s">
        <v>912</v>
      </c>
      <c r="W20" s="53">
        <v>2756.75</v>
      </c>
      <c r="X20" s="53" t="s">
        <v>899</v>
      </c>
    </row>
    <row r="21" spans="1:24" x14ac:dyDescent="0.3">
      <c r="A21" s="1"/>
      <c r="B21" s="54" t="s">
        <v>759</v>
      </c>
      <c r="C21" s="55">
        <v>765.9</v>
      </c>
      <c r="D21" s="55">
        <v>1484.9</v>
      </c>
      <c r="E21" s="55">
        <v>2883.9</v>
      </c>
      <c r="F21" s="55">
        <v>0</v>
      </c>
      <c r="G21" s="55"/>
      <c r="H21" s="55"/>
      <c r="I21" s="55"/>
      <c r="J21" s="55"/>
      <c r="K21" s="55">
        <v>62.5</v>
      </c>
      <c r="L21" s="55">
        <v>41.5</v>
      </c>
      <c r="M21" s="55">
        <v>11</v>
      </c>
      <c r="N21" s="55">
        <v>483.8</v>
      </c>
      <c r="O21" s="55">
        <v>676.5</v>
      </c>
      <c r="P21" s="55">
        <f t="shared" si="0"/>
        <v>6410.0000000000009</v>
      </c>
      <c r="Q21" s="1"/>
      <c r="R21" s="1"/>
      <c r="S21" s="1"/>
      <c r="T21" s="1"/>
      <c r="U21" s="206" t="s">
        <v>251</v>
      </c>
      <c r="V21" s="52" t="s">
        <v>913</v>
      </c>
      <c r="W21" s="53" t="s">
        <v>899</v>
      </c>
      <c r="X21" s="53">
        <v>175.45</v>
      </c>
    </row>
    <row r="22" spans="1:24" x14ac:dyDescent="0.3">
      <c r="A22" s="1"/>
      <c r="B22" s="56" t="s">
        <v>760</v>
      </c>
      <c r="C22" s="57">
        <v>751.4</v>
      </c>
      <c r="D22" s="57">
        <v>1565.3</v>
      </c>
      <c r="E22" s="57">
        <v>2877.9</v>
      </c>
      <c r="F22" s="57">
        <v>0</v>
      </c>
      <c r="G22" s="57"/>
      <c r="H22" s="57"/>
      <c r="I22" s="57"/>
      <c r="J22" s="57"/>
      <c r="K22" s="57">
        <v>63.1</v>
      </c>
      <c r="L22" s="57">
        <v>46.1</v>
      </c>
      <c r="M22" s="57">
        <v>11</v>
      </c>
      <c r="N22" s="57">
        <v>619</v>
      </c>
      <c r="O22" s="57">
        <v>636.79999999999995</v>
      </c>
      <c r="P22" s="57">
        <f t="shared" si="0"/>
        <v>6570.6000000000013</v>
      </c>
      <c r="Q22" s="1"/>
      <c r="R22" s="1"/>
      <c r="S22" s="1"/>
      <c r="T22" s="1"/>
      <c r="U22" s="206"/>
      <c r="V22" s="52" t="s">
        <v>914</v>
      </c>
      <c r="W22" s="53" t="s">
        <v>899</v>
      </c>
      <c r="X22" s="53">
        <v>78.55</v>
      </c>
    </row>
    <row r="23" spans="1:24" x14ac:dyDescent="0.3">
      <c r="A23" s="1"/>
      <c r="B23" s="50" t="s">
        <v>761</v>
      </c>
      <c r="C23" s="51">
        <v>798.8</v>
      </c>
      <c r="D23" s="51">
        <v>1801.3</v>
      </c>
      <c r="E23" s="51">
        <v>2950.5</v>
      </c>
      <c r="F23" s="51">
        <v>0</v>
      </c>
      <c r="G23" s="51"/>
      <c r="H23" s="51"/>
      <c r="I23" s="51"/>
      <c r="J23" s="51"/>
      <c r="K23" s="51">
        <v>62.9</v>
      </c>
      <c r="L23" s="51">
        <v>45</v>
      </c>
      <c r="M23" s="51">
        <v>9.6999999999999993</v>
      </c>
      <c r="N23" s="51">
        <v>626</v>
      </c>
      <c r="O23" s="51">
        <v>539.6</v>
      </c>
      <c r="P23" s="51">
        <f t="shared" si="0"/>
        <v>6833.8</v>
      </c>
      <c r="Q23" s="1"/>
      <c r="R23" s="1"/>
      <c r="S23" s="1"/>
      <c r="T23" s="1"/>
      <c r="U23" s="206" t="s">
        <v>567</v>
      </c>
      <c r="V23" s="52" t="s">
        <v>915</v>
      </c>
      <c r="W23" s="53">
        <v>44.1</v>
      </c>
      <c r="X23" s="53" t="s">
        <v>899</v>
      </c>
    </row>
    <row r="24" spans="1:24" x14ac:dyDescent="0.3">
      <c r="A24" s="1"/>
      <c r="B24" s="54" t="s">
        <v>762</v>
      </c>
      <c r="C24" s="55">
        <v>793.8</v>
      </c>
      <c r="D24" s="55">
        <v>1824.3</v>
      </c>
      <c r="E24" s="55">
        <v>3059.9</v>
      </c>
      <c r="F24" s="55">
        <v>0</v>
      </c>
      <c r="G24" s="55"/>
      <c r="H24" s="55"/>
      <c r="I24" s="55"/>
      <c r="J24" s="55"/>
      <c r="K24" s="55">
        <v>62.8</v>
      </c>
      <c r="L24" s="55">
        <v>44.7</v>
      </c>
      <c r="M24" s="55">
        <v>9.5</v>
      </c>
      <c r="N24" s="55">
        <v>654.6</v>
      </c>
      <c r="O24" s="55">
        <v>525.70000000000005</v>
      </c>
      <c r="P24" s="55">
        <f t="shared" si="0"/>
        <v>6975.3</v>
      </c>
      <c r="Q24" s="1"/>
      <c r="R24" s="1"/>
      <c r="S24" s="1"/>
      <c r="T24" s="1"/>
      <c r="U24" s="206" t="s">
        <v>77</v>
      </c>
      <c r="V24" s="52" t="s">
        <v>78</v>
      </c>
      <c r="W24" s="53" t="s">
        <v>899</v>
      </c>
      <c r="X24" s="53">
        <v>14071.75</v>
      </c>
    </row>
    <row r="25" spans="1:24" x14ac:dyDescent="0.3">
      <c r="A25" s="1"/>
      <c r="B25" s="54" t="s">
        <v>763</v>
      </c>
      <c r="C25" s="55">
        <v>818.3</v>
      </c>
      <c r="D25" s="55">
        <v>1824.9</v>
      </c>
      <c r="E25" s="55">
        <v>3131.4</v>
      </c>
      <c r="F25" s="55">
        <v>0</v>
      </c>
      <c r="G25" s="55"/>
      <c r="H25" s="55"/>
      <c r="I25" s="55"/>
      <c r="J25" s="55"/>
      <c r="K25" s="55">
        <v>63.1</v>
      </c>
      <c r="L25" s="55">
        <v>45.4</v>
      </c>
      <c r="M25" s="55">
        <v>9.5</v>
      </c>
      <c r="N25" s="55">
        <v>677.6</v>
      </c>
      <c r="O25" s="55">
        <v>487.5</v>
      </c>
      <c r="P25" s="55">
        <f t="shared" si="0"/>
        <v>7057.7000000000007</v>
      </c>
      <c r="Q25" s="1"/>
      <c r="R25" s="1"/>
      <c r="S25" s="1"/>
      <c r="T25" s="1"/>
      <c r="U25" s="206"/>
      <c r="V25" s="52" t="s">
        <v>916</v>
      </c>
      <c r="W25" s="53">
        <v>4806.3999999999996</v>
      </c>
      <c r="X25" s="53" t="s">
        <v>899</v>
      </c>
    </row>
    <row r="26" spans="1:24" x14ac:dyDescent="0.3">
      <c r="A26" s="1"/>
      <c r="B26" s="54" t="s">
        <v>764</v>
      </c>
      <c r="C26" s="55">
        <v>797.7</v>
      </c>
      <c r="D26" s="55">
        <v>1971.5</v>
      </c>
      <c r="E26" s="55">
        <v>3145.4</v>
      </c>
      <c r="F26" s="55">
        <v>0</v>
      </c>
      <c r="G26" s="55"/>
      <c r="H26" s="55"/>
      <c r="I26" s="55"/>
      <c r="J26" s="55"/>
      <c r="K26" s="55">
        <v>62.6</v>
      </c>
      <c r="L26" s="55">
        <v>46</v>
      </c>
      <c r="M26" s="55">
        <v>9.5</v>
      </c>
      <c r="N26" s="55">
        <v>690.1</v>
      </c>
      <c r="O26" s="55">
        <v>471.4</v>
      </c>
      <c r="P26" s="55">
        <f t="shared" si="0"/>
        <v>7194.2000000000007</v>
      </c>
      <c r="Q26" s="1"/>
      <c r="R26" s="1"/>
      <c r="S26" s="1"/>
      <c r="T26" s="1"/>
      <c r="U26" s="206" t="s">
        <v>555</v>
      </c>
      <c r="V26" s="52" t="s">
        <v>917</v>
      </c>
      <c r="W26" s="53">
        <v>112.95</v>
      </c>
      <c r="X26" s="53" t="s">
        <v>899</v>
      </c>
    </row>
    <row r="27" spans="1:24" x14ac:dyDescent="0.3">
      <c r="A27" s="1"/>
      <c r="B27" s="54" t="s">
        <v>765</v>
      </c>
      <c r="C27" s="55">
        <v>796.4</v>
      </c>
      <c r="D27" s="55">
        <v>2027.3</v>
      </c>
      <c r="E27" s="55">
        <v>3139.2</v>
      </c>
      <c r="F27" s="55">
        <v>0</v>
      </c>
      <c r="G27" s="55"/>
      <c r="H27" s="55"/>
      <c r="I27" s="55"/>
      <c r="J27" s="55"/>
      <c r="K27" s="55">
        <v>62.4</v>
      </c>
      <c r="L27" s="55">
        <v>44.6</v>
      </c>
      <c r="M27" s="55">
        <v>9.5</v>
      </c>
      <c r="N27" s="55">
        <v>687.2</v>
      </c>
      <c r="O27" s="55">
        <v>459.6</v>
      </c>
      <c r="P27" s="55">
        <f t="shared" si="0"/>
        <v>7226.2</v>
      </c>
      <c r="Q27" s="1"/>
      <c r="R27" s="1"/>
      <c r="S27" s="1"/>
      <c r="T27" s="1"/>
      <c r="U27" s="206" t="s">
        <v>572</v>
      </c>
      <c r="V27" s="52" t="s">
        <v>918</v>
      </c>
      <c r="W27" s="53">
        <v>239.8</v>
      </c>
      <c r="X27" s="53" t="s">
        <v>899</v>
      </c>
    </row>
    <row r="28" spans="1:24" x14ac:dyDescent="0.3">
      <c r="A28" s="1"/>
      <c r="B28" s="54" t="s">
        <v>766</v>
      </c>
      <c r="C28" s="55">
        <v>793.5</v>
      </c>
      <c r="D28" s="55">
        <v>1907.6</v>
      </c>
      <c r="E28" s="55">
        <v>3125</v>
      </c>
      <c r="F28" s="55">
        <v>0</v>
      </c>
      <c r="G28" s="55"/>
      <c r="H28" s="55"/>
      <c r="I28" s="55"/>
      <c r="J28" s="55"/>
      <c r="K28" s="55">
        <v>62.9</v>
      </c>
      <c r="L28" s="55">
        <v>44.6</v>
      </c>
      <c r="M28" s="55">
        <v>10.3</v>
      </c>
      <c r="N28" s="55">
        <v>691.8</v>
      </c>
      <c r="O28" s="55">
        <v>555</v>
      </c>
      <c r="P28" s="55">
        <f t="shared" si="0"/>
        <v>7190.7000000000007</v>
      </c>
      <c r="Q28" s="1"/>
      <c r="R28" s="1"/>
      <c r="S28" s="1"/>
      <c r="T28" s="1"/>
      <c r="U28" s="206" t="s">
        <v>556</v>
      </c>
      <c r="V28" s="52" t="s">
        <v>919</v>
      </c>
      <c r="W28" s="53">
        <v>459.75</v>
      </c>
      <c r="X28" s="53" t="s">
        <v>899</v>
      </c>
    </row>
    <row r="29" spans="1:24" x14ac:dyDescent="0.3">
      <c r="A29" s="1"/>
      <c r="B29" s="54" t="s">
        <v>767</v>
      </c>
      <c r="C29" s="55">
        <v>808.5</v>
      </c>
      <c r="D29" s="55">
        <v>1881.1</v>
      </c>
      <c r="E29" s="55">
        <v>3129.6</v>
      </c>
      <c r="F29" s="55">
        <v>0</v>
      </c>
      <c r="G29" s="55"/>
      <c r="H29" s="55"/>
      <c r="I29" s="55"/>
      <c r="J29" s="55"/>
      <c r="K29" s="55">
        <v>62.9</v>
      </c>
      <c r="L29" s="55">
        <v>45.2</v>
      </c>
      <c r="M29" s="55">
        <v>10.8</v>
      </c>
      <c r="N29" s="55">
        <v>684.7</v>
      </c>
      <c r="O29" s="55">
        <v>715.4</v>
      </c>
      <c r="P29" s="55">
        <f t="shared" si="0"/>
        <v>7338.1999999999989</v>
      </c>
      <c r="Q29" s="1"/>
      <c r="R29" s="1"/>
      <c r="S29" s="1"/>
      <c r="T29" s="1"/>
      <c r="U29" s="206" t="s">
        <v>537</v>
      </c>
      <c r="V29" s="52" t="s">
        <v>920</v>
      </c>
      <c r="W29" s="53" t="s">
        <v>899</v>
      </c>
      <c r="X29" s="53">
        <v>1830</v>
      </c>
    </row>
    <row r="30" spans="1:24" x14ac:dyDescent="0.3">
      <c r="A30" s="1"/>
      <c r="B30" s="56" t="s">
        <v>768</v>
      </c>
      <c r="C30" s="57">
        <v>797.7</v>
      </c>
      <c r="D30" s="57">
        <v>1872.8</v>
      </c>
      <c r="E30" s="57">
        <v>2954.5</v>
      </c>
      <c r="F30" s="57">
        <v>0</v>
      </c>
      <c r="G30" s="57"/>
      <c r="H30" s="57"/>
      <c r="I30" s="57"/>
      <c r="J30" s="57"/>
      <c r="K30" s="57">
        <v>63</v>
      </c>
      <c r="L30" s="57">
        <v>44.9</v>
      </c>
      <c r="M30" s="57">
        <v>10.8</v>
      </c>
      <c r="N30" s="57">
        <v>703.3</v>
      </c>
      <c r="O30" s="57">
        <v>810.8</v>
      </c>
      <c r="P30" s="57">
        <f t="shared" si="0"/>
        <v>7257.8</v>
      </c>
      <c r="Q30" s="1"/>
      <c r="R30" s="1"/>
      <c r="S30" s="1"/>
      <c r="T30" s="1"/>
      <c r="U30" s="206"/>
      <c r="V30" s="52" t="s">
        <v>921</v>
      </c>
      <c r="W30" s="53">
        <v>155.94999999999999</v>
      </c>
      <c r="X30" s="53" t="s">
        <v>899</v>
      </c>
    </row>
    <row r="31" spans="1:24" x14ac:dyDescent="0.3">
      <c r="A31" s="1"/>
      <c r="B31" s="50" t="s">
        <v>769</v>
      </c>
      <c r="C31" s="51">
        <v>794.4</v>
      </c>
      <c r="D31" s="51">
        <v>1858.1</v>
      </c>
      <c r="E31" s="51">
        <v>2881.2</v>
      </c>
      <c r="F31" s="51">
        <v>0</v>
      </c>
      <c r="G31" s="51"/>
      <c r="H31" s="51"/>
      <c r="I31" s="51"/>
      <c r="J31" s="51"/>
      <c r="K31" s="51">
        <v>62.6</v>
      </c>
      <c r="L31" s="51">
        <v>43</v>
      </c>
      <c r="M31" s="51">
        <v>10.8</v>
      </c>
      <c r="N31" s="51">
        <v>703.6</v>
      </c>
      <c r="O31" s="51">
        <v>854.4</v>
      </c>
      <c r="P31" s="51">
        <f t="shared" si="0"/>
        <v>7208.1</v>
      </c>
      <c r="Q31" s="1"/>
      <c r="R31" s="1"/>
      <c r="S31" s="1"/>
      <c r="T31" s="1"/>
      <c r="U31" s="206" t="s">
        <v>922</v>
      </c>
      <c r="V31" s="52" t="s">
        <v>923</v>
      </c>
      <c r="W31" s="53" t="s">
        <v>899</v>
      </c>
      <c r="X31" s="53">
        <v>1507.65</v>
      </c>
    </row>
    <row r="32" spans="1:24" x14ac:dyDescent="0.3">
      <c r="A32" s="1"/>
      <c r="B32" s="54" t="s">
        <v>770</v>
      </c>
      <c r="C32" s="55">
        <v>779.4</v>
      </c>
      <c r="D32" s="55">
        <v>1820.3</v>
      </c>
      <c r="E32" s="55">
        <v>2812.9</v>
      </c>
      <c r="F32" s="55">
        <v>0</v>
      </c>
      <c r="G32" s="55"/>
      <c r="H32" s="55"/>
      <c r="I32" s="55"/>
      <c r="J32" s="55"/>
      <c r="K32" s="55">
        <v>62.1</v>
      </c>
      <c r="L32" s="55">
        <v>43.6</v>
      </c>
      <c r="M32" s="55">
        <v>10.9</v>
      </c>
      <c r="N32" s="55">
        <v>706.3</v>
      </c>
      <c r="O32" s="55">
        <v>874.3</v>
      </c>
      <c r="P32" s="55">
        <f t="shared" si="0"/>
        <v>7109.8000000000011</v>
      </c>
      <c r="Q32" s="1"/>
      <c r="R32" s="1"/>
      <c r="S32" s="1"/>
      <c r="T32" s="1"/>
      <c r="U32" s="206" t="s">
        <v>557</v>
      </c>
      <c r="V32" s="52" t="s">
        <v>924</v>
      </c>
      <c r="W32" s="53">
        <v>92.8</v>
      </c>
      <c r="X32" s="53" t="s">
        <v>899</v>
      </c>
    </row>
    <row r="33" spans="1:24" x14ac:dyDescent="0.3">
      <c r="A33" s="1"/>
      <c r="B33" s="54" t="s">
        <v>771</v>
      </c>
      <c r="C33" s="55">
        <v>754.8</v>
      </c>
      <c r="D33" s="55">
        <v>1780.7</v>
      </c>
      <c r="E33" s="55">
        <v>2809.7</v>
      </c>
      <c r="F33" s="55">
        <v>0</v>
      </c>
      <c r="G33" s="55"/>
      <c r="H33" s="55"/>
      <c r="I33" s="55"/>
      <c r="J33" s="55"/>
      <c r="K33" s="55">
        <v>62.400000000000006</v>
      </c>
      <c r="L33" s="55">
        <v>45.3</v>
      </c>
      <c r="M33" s="55">
        <v>10.8</v>
      </c>
      <c r="N33" s="55">
        <v>704.9</v>
      </c>
      <c r="O33" s="55">
        <v>868.8</v>
      </c>
      <c r="P33" s="55">
        <f t="shared" si="0"/>
        <v>7037.4</v>
      </c>
      <c r="Q33" s="1"/>
      <c r="R33" s="1"/>
      <c r="S33" s="1"/>
      <c r="T33" s="1"/>
      <c r="U33" s="206" t="s">
        <v>558</v>
      </c>
      <c r="V33" s="52" t="s">
        <v>925</v>
      </c>
      <c r="W33" s="53">
        <v>64.849999999999994</v>
      </c>
      <c r="X33" s="53" t="s">
        <v>899</v>
      </c>
    </row>
    <row r="34" spans="1:24" x14ac:dyDescent="0.3">
      <c r="A34" s="1"/>
      <c r="B34" s="54" t="s">
        <v>772</v>
      </c>
      <c r="C34" s="55">
        <v>770.6</v>
      </c>
      <c r="D34" s="55">
        <v>2019</v>
      </c>
      <c r="E34" s="55">
        <v>2812.5</v>
      </c>
      <c r="F34" s="55">
        <v>0</v>
      </c>
      <c r="G34" s="55"/>
      <c r="H34" s="55"/>
      <c r="I34" s="55"/>
      <c r="J34" s="55"/>
      <c r="K34" s="55">
        <v>62.9</v>
      </c>
      <c r="L34" s="55">
        <v>44.4</v>
      </c>
      <c r="M34" s="55">
        <v>10.8</v>
      </c>
      <c r="N34" s="55">
        <v>689</v>
      </c>
      <c r="O34" s="55">
        <v>856.7</v>
      </c>
      <c r="P34" s="55">
        <f t="shared" si="0"/>
        <v>7265.9</v>
      </c>
      <c r="Q34" s="1"/>
      <c r="R34" s="1"/>
      <c r="S34" s="1"/>
      <c r="T34" s="1"/>
      <c r="U34" s="206" t="s">
        <v>89</v>
      </c>
      <c r="V34" s="52" t="s">
        <v>926</v>
      </c>
      <c r="W34" s="53" t="s">
        <v>899</v>
      </c>
      <c r="X34" s="53">
        <v>1580.3</v>
      </c>
    </row>
    <row r="35" spans="1:24" x14ac:dyDescent="0.3">
      <c r="A35" s="1"/>
      <c r="B35" s="54" t="s">
        <v>773</v>
      </c>
      <c r="C35" s="55">
        <v>754.8</v>
      </c>
      <c r="D35" s="55">
        <v>2019</v>
      </c>
      <c r="E35" s="55">
        <v>2894.2</v>
      </c>
      <c r="F35" s="55">
        <v>0</v>
      </c>
      <c r="G35" s="55"/>
      <c r="H35" s="55"/>
      <c r="I35" s="55"/>
      <c r="J35" s="55"/>
      <c r="K35" s="55">
        <v>62.400000000000006</v>
      </c>
      <c r="L35" s="55">
        <v>43.1</v>
      </c>
      <c r="M35" s="55">
        <v>10.9</v>
      </c>
      <c r="N35" s="55">
        <v>695</v>
      </c>
      <c r="O35" s="55">
        <v>817.4</v>
      </c>
      <c r="P35" s="55">
        <f t="shared" si="0"/>
        <v>7296.7999999999993</v>
      </c>
      <c r="Q35" s="1"/>
      <c r="R35" s="1"/>
      <c r="S35" s="1"/>
      <c r="T35" s="1"/>
      <c r="U35" s="206" t="s">
        <v>38</v>
      </c>
      <c r="V35" s="52" t="s">
        <v>927</v>
      </c>
      <c r="W35" s="53">
        <v>99.85</v>
      </c>
      <c r="X35" s="53" t="s">
        <v>899</v>
      </c>
    </row>
    <row r="36" spans="1:24" x14ac:dyDescent="0.3">
      <c r="A36" s="1"/>
      <c r="B36" s="54" t="s">
        <v>774</v>
      </c>
      <c r="C36" s="55">
        <v>762.3</v>
      </c>
      <c r="D36" s="55">
        <v>2067.3000000000002</v>
      </c>
      <c r="E36" s="55">
        <v>2913.8</v>
      </c>
      <c r="F36" s="55">
        <v>0</v>
      </c>
      <c r="G36" s="55"/>
      <c r="H36" s="55"/>
      <c r="I36" s="55"/>
      <c r="J36" s="55"/>
      <c r="K36" s="55">
        <v>61.8</v>
      </c>
      <c r="L36" s="55">
        <v>44.7</v>
      </c>
      <c r="M36" s="55">
        <v>10.9</v>
      </c>
      <c r="N36" s="55">
        <v>684.5</v>
      </c>
      <c r="O36" s="55">
        <v>871.4</v>
      </c>
      <c r="P36" s="55">
        <f t="shared" si="0"/>
        <v>7416.7</v>
      </c>
      <c r="Q36" s="1"/>
      <c r="R36" s="1"/>
      <c r="S36" s="1"/>
      <c r="T36" s="1"/>
      <c r="U36" s="206"/>
      <c r="V36" s="52" t="s">
        <v>928</v>
      </c>
      <c r="W36" s="53">
        <v>43.15</v>
      </c>
      <c r="X36" s="53" t="s">
        <v>899</v>
      </c>
    </row>
    <row r="37" spans="1:24" x14ac:dyDescent="0.3">
      <c r="A37" s="1"/>
      <c r="B37" s="54" t="s">
        <v>775</v>
      </c>
      <c r="C37" s="55">
        <v>770</v>
      </c>
      <c r="D37" s="55">
        <v>2040.6</v>
      </c>
      <c r="E37" s="55">
        <v>3005</v>
      </c>
      <c r="F37" s="55">
        <v>0</v>
      </c>
      <c r="G37" s="55"/>
      <c r="H37" s="55"/>
      <c r="I37" s="55"/>
      <c r="J37" s="55"/>
      <c r="K37" s="55">
        <v>62</v>
      </c>
      <c r="L37" s="55">
        <v>44.7</v>
      </c>
      <c r="M37" s="55">
        <v>10.9</v>
      </c>
      <c r="N37" s="55">
        <v>665.1</v>
      </c>
      <c r="O37" s="55">
        <v>820.8</v>
      </c>
      <c r="P37" s="55">
        <f t="shared" si="0"/>
        <v>7419.1</v>
      </c>
      <c r="Q37" s="1"/>
      <c r="R37" s="1"/>
      <c r="S37" s="1"/>
      <c r="T37" s="1"/>
      <c r="U37" s="206" t="s">
        <v>574</v>
      </c>
      <c r="V37" s="52" t="s">
        <v>929</v>
      </c>
      <c r="W37" s="53">
        <v>82.8</v>
      </c>
      <c r="X37" s="53" t="s">
        <v>899</v>
      </c>
    </row>
    <row r="38" spans="1:24" x14ac:dyDescent="0.3">
      <c r="A38" s="1"/>
      <c r="B38" s="56" t="s">
        <v>776</v>
      </c>
      <c r="C38" s="57">
        <v>767.9</v>
      </c>
      <c r="D38" s="57">
        <v>1991.2</v>
      </c>
      <c r="E38" s="57">
        <v>3002.3</v>
      </c>
      <c r="F38" s="57">
        <v>0</v>
      </c>
      <c r="G38" s="57"/>
      <c r="H38" s="57"/>
      <c r="I38" s="57"/>
      <c r="J38" s="57"/>
      <c r="K38" s="57">
        <v>62</v>
      </c>
      <c r="L38" s="57">
        <v>44.7</v>
      </c>
      <c r="M38" s="57">
        <v>10.9</v>
      </c>
      <c r="N38" s="57">
        <v>602.9</v>
      </c>
      <c r="O38" s="57">
        <v>889.5</v>
      </c>
      <c r="P38" s="57">
        <f t="shared" si="0"/>
        <v>7371.3999999999987</v>
      </c>
      <c r="Q38" s="1"/>
      <c r="R38" s="1"/>
      <c r="S38" s="1"/>
      <c r="T38" s="1"/>
      <c r="U38" s="206"/>
      <c r="V38" s="52" t="s">
        <v>930</v>
      </c>
      <c r="W38" s="53">
        <v>93.4</v>
      </c>
      <c r="X38" s="53" t="s">
        <v>899</v>
      </c>
    </row>
    <row r="39" spans="1:24" x14ac:dyDescent="0.3">
      <c r="A39" s="1"/>
      <c r="B39" s="50" t="s">
        <v>777</v>
      </c>
      <c r="C39" s="51">
        <v>763.6</v>
      </c>
      <c r="D39" s="51">
        <v>2213.9</v>
      </c>
      <c r="E39" s="51">
        <v>3004.6</v>
      </c>
      <c r="F39" s="51">
        <v>0</v>
      </c>
      <c r="G39" s="51"/>
      <c r="H39" s="51"/>
      <c r="I39" s="51"/>
      <c r="J39" s="51"/>
      <c r="K39" s="51">
        <v>62.300000000000004</v>
      </c>
      <c r="L39" s="51">
        <v>45.3</v>
      </c>
      <c r="M39" s="51">
        <v>10.9</v>
      </c>
      <c r="N39" s="51">
        <v>406.6</v>
      </c>
      <c r="O39" s="51">
        <v>883.3</v>
      </c>
      <c r="P39" s="51">
        <f t="shared" si="0"/>
        <v>7390.5000000000009</v>
      </c>
      <c r="Q39" s="1"/>
      <c r="R39" s="1"/>
      <c r="S39" s="1"/>
      <c r="T39" s="1"/>
      <c r="U39" s="206"/>
      <c r="V39" s="52" t="s">
        <v>931</v>
      </c>
      <c r="W39" s="53">
        <v>96.5</v>
      </c>
      <c r="X39" s="53" t="s">
        <v>899</v>
      </c>
    </row>
    <row r="40" spans="1:24" x14ac:dyDescent="0.3">
      <c r="A40" s="1"/>
      <c r="B40" s="54" t="s">
        <v>778</v>
      </c>
      <c r="C40" s="55">
        <v>775.5</v>
      </c>
      <c r="D40" s="55">
        <v>2282.5</v>
      </c>
      <c r="E40" s="55">
        <v>3119</v>
      </c>
      <c r="F40" s="55">
        <v>0</v>
      </c>
      <c r="G40" s="55"/>
      <c r="H40" s="55"/>
      <c r="I40" s="55"/>
      <c r="J40" s="55"/>
      <c r="K40" s="55">
        <v>61.900000000000006</v>
      </c>
      <c r="L40" s="55">
        <v>43.8</v>
      </c>
      <c r="M40" s="55">
        <v>10.9</v>
      </c>
      <c r="N40" s="55">
        <v>180.1</v>
      </c>
      <c r="O40" s="55">
        <v>850.7</v>
      </c>
      <c r="P40" s="55">
        <f t="shared" si="0"/>
        <v>7324.4</v>
      </c>
      <c r="Q40" s="1"/>
      <c r="R40" s="1"/>
      <c r="S40" s="1"/>
      <c r="T40" s="1"/>
      <c r="U40" s="206"/>
      <c r="V40" s="52" t="s">
        <v>932</v>
      </c>
      <c r="W40" s="53">
        <v>209.7</v>
      </c>
      <c r="X40" s="53" t="s">
        <v>899</v>
      </c>
    </row>
    <row r="41" spans="1:24" x14ac:dyDescent="0.3">
      <c r="A41" s="1"/>
      <c r="B41" s="54" t="s">
        <v>779</v>
      </c>
      <c r="C41" s="55">
        <v>803.3</v>
      </c>
      <c r="D41" s="55">
        <v>2439.5</v>
      </c>
      <c r="E41" s="55">
        <v>3156.9</v>
      </c>
      <c r="F41" s="55">
        <v>0</v>
      </c>
      <c r="G41" s="55"/>
      <c r="H41" s="55"/>
      <c r="I41" s="55"/>
      <c r="J41" s="55"/>
      <c r="K41" s="55">
        <v>61.5</v>
      </c>
      <c r="L41" s="55">
        <v>41.3</v>
      </c>
      <c r="M41" s="55">
        <v>11</v>
      </c>
      <c r="N41" s="55">
        <v>18.399999999999999</v>
      </c>
      <c r="O41" s="55">
        <v>801.7</v>
      </c>
      <c r="P41" s="55">
        <f t="shared" si="0"/>
        <v>7333.6</v>
      </c>
      <c r="Q41" s="1"/>
      <c r="R41" s="1"/>
      <c r="S41" s="1"/>
      <c r="T41" s="1"/>
      <c r="U41" s="206" t="s">
        <v>559</v>
      </c>
      <c r="V41" s="52" t="s">
        <v>933</v>
      </c>
      <c r="W41" s="53">
        <v>82.5</v>
      </c>
      <c r="X41" s="53" t="s">
        <v>899</v>
      </c>
    </row>
    <row r="42" spans="1:24" x14ac:dyDescent="0.3">
      <c r="A42" s="1"/>
      <c r="B42" s="54" t="s">
        <v>780</v>
      </c>
      <c r="C42" s="55">
        <v>809.2</v>
      </c>
      <c r="D42" s="55">
        <v>2382.1</v>
      </c>
      <c r="E42" s="55">
        <v>3124.8</v>
      </c>
      <c r="F42" s="55">
        <v>45.5</v>
      </c>
      <c r="G42" s="55"/>
      <c r="H42" s="55"/>
      <c r="I42" s="55"/>
      <c r="J42" s="55"/>
      <c r="K42" s="55">
        <v>61.900000000000006</v>
      </c>
      <c r="L42" s="55">
        <v>44.6</v>
      </c>
      <c r="M42" s="55">
        <v>11</v>
      </c>
      <c r="N42" s="55">
        <v>0.6</v>
      </c>
      <c r="O42" s="55">
        <v>742.3</v>
      </c>
      <c r="P42" s="55">
        <f t="shared" si="0"/>
        <v>7222.0000000000009</v>
      </c>
      <c r="Q42" s="1"/>
      <c r="R42" s="1"/>
      <c r="S42" s="1"/>
      <c r="T42" s="1"/>
      <c r="U42" s="206" t="s">
        <v>540</v>
      </c>
      <c r="V42" s="52" t="s">
        <v>934</v>
      </c>
      <c r="W42" s="53">
        <v>441.7</v>
      </c>
      <c r="X42" s="53" t="s">
        <v>899</v>
      </c>
    </row>
    <row r="43" spans="1:24" x14ac:dyDescent="0.3">
      <c r="A43" s="1"/>
      <c r="B43" s="54" t="s">
        <v>781</v>
      </c>
      <c r="C43" s="55">
        <v>814.1</v>
      </c>
      <c r="D43" s="55">
        <v>2723.9</v>
      </c>
      <c r="E43" s="55">
        <v>3160.1</v>
      </c>
      <c r="F43" s="55">
        <v>47</v>
      </c>
      <c r="G43" s="55"/>
      <c r="H43" s="55"/>
      <c r="I43" s="55"/>
      <c r="J43" s="55"/>
      <c r="K43" s="55">
        <v>62.1</v>
      </c>
      <c r="L43" s="55">
        <v>43.7</v>
      </c>
      <c r="M43" s="55">
        <v>11</v>
      </c>
      <c r="N43" s="55">
        <v>0</v>
      </c>
      <c r="O43" s="55">
        <v>684.1</v>
      </c>
      <c r="P43" s="55">
        <f t="shared" si="0"/>
        <v>7546.0000000000009</v>
      </c>
      <c r="Q43" s="1"/>
      <c r="R43" s="1"/>
      <c r="S43" s="1"/>
      <c r="T43" s="1"/>
      <c r="U43" s="206" t="s">
        <v>560</v>
      </c>
      <c r="V43" s="52" t="s">
        <v>935</v>
      </c>
      <c r="W43" s="53">
        <v>427.1</v>
      </c>
      <c r="X43" s="53" t="s">
        <v>899</v>
      </c>
    </row>
    <row r="44" spans="1:24" x14ac:dyDescent="0.3">
      <c r="A44" s="1"/>
      <c r="B44" s="54" t="s">
        <v>782</v>
      </c>
      <c r="C44" s="55">
        <v>824.7</v>
      </c>
      <c r="D44" s="55">
        <v>2679.5</v>
      </c>
      <c r="E44" s="55">
        <v>3162.7</v>
      </c>
      <c r="F44" s="55">
        <v>47.4</v>
      </c>
      <c r="G44" s="55"/>
      <c r="H44" s="55"/>
      <c r="I44" s="55"/>
      <c r="J44" s="55"/>
      <c r="K44" s="55">
        <v>62.1</v>
      </c>
      <c r="L44" s="55">
        <v>46.3</v>
      </c>
      <c r="M44" s="55">
        <v>11</v>
      </c>
      <c r="N44" s="55">
        <v>0</v>
      </c>
      <c r="O44" s="55">
        <v>685.2</v>
      </c>
      <c r="P44" s="55">
        <f t="shared" si="0"/>
        <v>7518.9</v>
      </c>
      <c r="Q44" s="1"/>
      <c r="R44" s="1"/>
      <c r="S44" s="1"/>
      <c r="T44" s="1"/>
      <c r="U44" s="206" t="s">
        <v>532</v>
      </c>
      <c r="V44" s="52" t="s">
        <v>936</v>
      </c>
      <c r="W44" s="53" t="s">
        <v>899</v>
      </c>
      <c r="X44" s="53">
        <v>2156.5</v>
      </c>
    </row>
    <row r="45" spans="1:24" x14ac:dyDescent="0.3">
      <c r="A45" s="1"/>
      <c r="B45" s="54" t="s">
        <v>783</v>
      </c>
      <c r="C45" s="55">
        <v>811.9</v>
      </c>
      <c r="D45" s="55">
        <v>2524.1999999999998</v>
      </c>
      <c r="E45" s="55">
        <v>3298.6</v>
      </c>
      <c r="F45" s="55">
        <v>47.6</v>
      </c>
      <c r="G45" s="55"/>
      <c r="H45" s="55"/>
      <c r="I45" s="55"/>
      <c r="J45" s="55"/>
      <c r="K45" s="55">
        <v>62.1</v>
      </c>
      <c r="L45" s="55">
        <v>45.4</v>
      </c>
      <c r="M45" s="55">
        <v>11</v>
      </c>
      <c r="N45" s="55">
        <v>0</v>
      </c>
      <c r="O45" s="55">
        <v>697.1</v>
      </c>
      <c r="P45" s="55">
        <f t="shared" si="0"/>
        <v>7497.9000000000005</v>
      </c>
      <c r="Q45" s="1"/>
      <c r="R45" s="1"/>
      <c r="S45" s="1"/>
      <c r="T45" s="1"/>
      <c r="U45" s="206" t="s">
        <v>542</v>
      </c>
      <c r="V45" s="52" t="s">
        <v>937</v>
      </c>
      <c r="W45" s="53">
        <v>1427.4</v>
      </c>
      <c r="X45" s="53" t="s">
        <v>899</v>
      </c>
    </row>
    <row r="46" spans="1:24" x14ac:dyDescent="0.3">
      <c r="A46" s="1"/>
      <c r="B46" s="56" t="s">
        <v>784</v>
      </c>
      <c r="C46" s="57">
        <v>826.8</v>
      </c>
      <c r="D46" s="57">
        <v>2440.1999999999998</v>
      </c>
      <c r="E46" s="57">
        <v>3363.9</v>
      </c>
      <c r="F46" s="57">
        <v>47.8</v>
      </c>
      <c r="G46" s="57"/>
      <c r="H46" s="57"/>
      <c r="I46" s="57"/>
      <c r="J46" s="57"/>
      <c r="K46" s="57">
        <v>62.5</v>
      </c>
      <c r="L46" s="57">
        <v>47.5</v>
      </c>
      <c r="M46" s="57">
        <v>10.199999999999999</v>
      </c>
      <c r="N46" s="57">
        <v>0</v>
      </c>
      <c r="O46" s="57">
        <v>707.3</v>
      </c>
      <c r="P46" s="57">
        <f t="shared" si="0"/>
        <v>7506.2</v>
      </c>
      <c r="Q46" s="1"/>
      <c r="R46" s="1"/>
      <c r="S46" s="1"/>
      <c r="T46" s="1"/>
      <c r="U46" s="206" t="s">
        <v>546</v>
      </c>
      <c r="V46" s="52" t="s">
        <v>938</v>
      </c>
      <c r="W46" s="53">
        <v>7.3</v>
      </c>
      <c r="X46" s="53" t="s">
        <v>899</v>
      </c>
    </row>
    <row r="47" spans="1:24" x14ac:dyDescent="0.3">
      <c r="A47" s="1"/>
      <c r="B47" s="50" t="s">
        <v>785</v>
      </c>
      <c r="C47" s="51">
        <v>824.5</v>
      </c>
      <c r="D47" s="51">
        <v>2506.1999999999998</v>
      </c>
      <c r="E47" s="51">
        <v>3271.4</v>
      </c>
      <c r="F47" s="51">
        <v>47.7</v>
      </c>
      <c r="G47" s="51"/>
      <c r="H47" s="51"/>
      <c r="I47" s="51"/>
      <c r="J47" s="51"/>
      <c r="K47" s="51">
        <v>62.6</v>
      </c>
      <c r="L47" s="51">
        <v>46.7</v>
      </c>
      <c r="M47" s="51">
        <v>11</v>
      </c>
      <c r="N47" s="51">
        <v>0</v>
      </c>
      <c r="O47" s="51">
        <v>652.20000000000005</v>
      </c>
      <c r="P47" s="51">
        <f t="shared" si="0"/>
        <v>7422.3</v>
      </c>
      <c r="Q47" s="1"/>
      <c r="R47" s="1"/>
      <c r="S47" s="1"/>
      <c r="T47" s="1"/>
      <c r="U47" s="206" t="s">
        <v>101</v>
      </c>
      <c r="V47" s="52" t="s">
        <v>102</v>
      </c>
      <c r="W47" s="53" t="s">
        <v>899</v>
      </c>
      <c r="X47" s="53">
        <v>6055.85</v>
      </c>
    </row>
    <row r="48" spans="1:24" x14ac:dyDescent="0.3">
      <c r="A48" s="1"/>
      <c r="B48" s="54" t="s">
        <v>786</v>
      </c>
      <c r="C48" s="55">
        <v>830.3</v>
      </c>
      <c r="D48" s="55">
        <v>2486.1999999999998</v>
      </c>
      <c r="E48" s="55">
        <v>3356.2</v>
      </c>
      <c r="F48" s="55">
        <v>47.8</v>
      </c>
      <c r="G48" s="55"/>
      <c r="H48" s="55"/>
      <c r="I48" s="55"/>
      <c r="J48" s="55"/>
      <c r="K48" s="55">
        <v>62.1</v>
      </c>
      <c r="L48" s="55">
        <v>43.2</v>
      </c>
      <c r="M48" s="55">
        <v>11</v>
      </c>
      <c r="N48" s="55">
        <v>0</v>
      </c>
      <c r="O48" s="55">
        <v>552.79999999999995</v>
      </c>
      <c r="P48" s="55">
        <f t="shared" si="0"/>
        <v>7389.6</v>
      </c>
      <c r="Q48" s="1"/>
      <c r="R48" s="1"/>
      <c r="S48" s="1"/>
      <c r="T48" s="1"/>
      <c r="U48" s="206"/>
      <c r="V48" s="52" t="s">
        <v>939</v>
      </c>
      <c r="W48" s="53">
        <v>72</v>
      </c>
      <c r="X48" s="53" t="s">
        <v>899</v>
      </c>
    </row>
    <row r="49" spans="1:24" x14ac:dyDescent="0.3">
      <c r="A49" s="1"/>
      <c r="B49" s="54" t="s">
        <v>787</v>
      </c>
      <c r="C49" s="55">
        <v>829</v>
      </c>
      <c r="D49" s="55">
        <v>2419.1</v>
      </c>
      <c r="E49" s="55">
        <v>3355</v>
      </c>
      <c r="F49" s="55">
        <v>47.8</v>
      </c>
      <c r="G49" s="55"/>
      <c r="H49" s="55"/>
      <c r="I49" s="55"/>
      <c r="J49" s="55"/>
      <c r="K49" s="55">
        <v>59.7</v>
      </c>
      <c r="L49" s="55">
        <v>44.6</v>
      </c>
      <c r="M49" s="55">
        <v>11</v>
      </c>
      <c r="N49" s="55">
        <v>0</v>
      </c>
      <c r="O49" s="55">
        <v>533.29999999999995</v>
      </c>
      <c r="P49" s="55">
        <f t="shared" si="0"/>
        <v>7299.5000000000009</v>
      </c>
      <c r="Q49" s="1"/>
      <c r="R49" s="1"/>
      <c r="S49" s="1"/>
      <c r="T49" s="1"/>
      <c r="U49" s="206" t="s">
        <v>538</v>
      </c>
      <c r="V49" s="52" t="s">
        <v>940</v>
      </c>
      <c r="W49" s="53" t="s">
        <v>899</v>
      </c>
      <c r="X49" s="53">
        <v>651.35</v>
      </c>
    </row>
    <row r="50" spans="1:24" x14ac:dyDescent="0.3">
      <c r="A50" s="1"/>
      <c r="B50" s="54" t="s">
        <v>788</v>
      </c>
      <c r="C50" s="55">
        <v>824.5</v>
      </c>
      <c r="D50" s="55">
        <v>2334.1999999999998</v>
      </c>
      <c r="E50" s="55">
        <v>3362.1</v>
      </c>
      <c r="F50" s="55">
        <v>47.8</v>
      </c>
      <c r="G50" s="55"/>
      <c r="H50" s="55"/>
      <c r="I50" s="55"/>
      <c r="J50" s="55"/>
      <c r="K50" s="55">
        <v>61.4</v>
      </c>
      <c r="L50" s="55">
        <v>45</v>
      </c>
      <c r="M50" s="55">
        <v>11</v>
      </c>
      <c r="N50" s="55">
        <v>0</v>
      </c>
      <c r="O50" s="55">
        <v>575.70000000000005</v>
      </c>
      <c r="P50" s="55">
        <f t="shared" si="0"/>
        <v>7261.6999999999989</v>
      </c>
      <c r="Q50" s="1"/>
      <c r="R50" s="1"/>
      <c r="S50" s="1"/>
      <c r="T50" s="1"/>
      <c r="U50" s="206" t="s">
        <v>554</v>
      </c>
      <c r="V50" s="52" t="s">
        <v>941</v>
      </c>
      <c r="W50" s="53">
        <v>39.6</v>
      </c>
      <c r="X50" s="53" t="s">
        <v>899</v>
      </c>
    </row>
    <row r="51" spans="1:24" x14ac:dyDescent="0.3">
      <c r="A51" s="1"/>
      <c r="B51" s="54" t="s">
        <v>789</v>
      </c>
      <c r="C51" s="55">
        <v>815.2</v>
      </c>
      <c r="D51" s="55">
        <v>2313</v>
      </c>
      <c r="E51" s="55">
        <v>3351.2</v>
      </c>
      <c r="F51" s="55">
        <v>48</v>
      </c>
      <c r="G51" s="55"/>
      <c r="H51" s="55"/>
      <c r="I51" s="55"/>
      <c r="J51" s="55"/>
      <c r="K51" s="55">
        <v>61.9</v>
      </c>
      <c r="L51" s="55">
        <v>45.2</v>
      </c>
      <c r="M51" s="55">
        <v>11</v>
      </c>
      <c r="N51" s="55">
        <v>0</v>
      </c>
      <c r="O51" s="55">
        <v>563.1</v>
      </c>
      <c r="P51" s="55">
        <f t="shared" si="0"/>
        <v>7208.5999999999995</v>
      </c>
      <c r="Q51" s="1"/>
      <c r="R51" s="1"/>
      <c r="S51" s="1"/>
      <c r="T51" s="1"/>
      <c r="U51" s="206" t="s">
        <v>113</v>
      </c>
      <c r="V51" s="52" t="s">
        <v>942</v>
      </c>
      <c r="W51" s="53">
        <v>16.100000000000001</v>
      </c>
      <c r="X51" s="53" t="s">
        <v>899</v>
      </c>
    </row>
    <row r="52" spans="1:24" x14ac:dyDescent="0.3">
      <c r="A52" s="1"/>
      <c r="B52" s="54" t="s">
        <v>790</v>
      </c>
      <c r="C52" s="55">
        <v>795.9</v>
      </c>
      <c r="D52" s="55">
        <v>2037.4</v>
      </c>
      <c r="E52" s="55">
        <v>3244</v>
      </c>
      <c r="F52" s="55">
        <v>47.9</v>
      </c>
      <c r="G52" s="55"/>
      <c r="H52" s="55"/>
      <c r="I52" s="55"/>
      <c r="J52" s="55"/>
      <c r="K52" s="55">
        <v>61.8</v>
      </c>
      <c r="L52" s="55">
        <v>47.9</v>
      </c>
      <c r="M52" s="55">
        <v>11</v>
      </c>
      <c r="N52" s="55">
        <v>0</v>
      </c>
      <c r="O52" s="55">
        <v>604.70000000000005</v>
      </c>
      <c r="P52" s="55">
        <f t="shared" si="0"/>
        <v>6850.5999999999995</v>
      </c>
      <c r="Q52" s="1"/>
      <c r="R52" s="1"/>
      <c r="S52" s="1"/>
      <c r="T52" s="1"/>
      <c r="U52" s="206"/>
      <c r="V52" s="52" t="s">
        <v>943</v>
      </c>
      <c r="W52" s="53" t="s">
        <v>899</v>
      </c>
      <c r="X52" s="53">
        <v>2084.85</v>
      </c>
    </row>
    <row r="53" spans="1:24" x14ac:dyDescent="0.3">
      <c r="A53" s="1"/>
      <c r="B53" s="54" t="s">
        <v>791</v>
      </c>
      <c r="C53" s="55">
        <v>759</v>
      </c>
      <c r="D53" s="55">
        <v>1978.3</v>
      </c>
      <c r="E53" s="55">
        <v>3137.2</v>
      </c>
      <c r="F53" s="55">
        <v>47.7</v>
      </c>
      <c r="G53" s="55"/>
      <c r="H53" s="55"/>
      <c r="I53" s="55"/>
      <c r="J53" s="55"/>
      <c r="K53" s="55">
        <v>62.1</v>
      </c>
      <c r="L53" s="55">
        <v>46.7</v>
      </c>
      <c r="M53" s="55">
        <v>11</v>
      </c>
      <c r="N53" s="55">
        <v>0</v>
      </c>
      <c r="O53" s="55">
        <v>617.70000000000005</v>
      </c>
      <c r="P53" s="55">
        <f t="shared" si="0"/>
        <v>6659.7</v>
      </c>
      <c r="Q53" s="1"/>
      <c r="R53" s="1"/>
      <c r="S53" s="1"/>
      <c r="T53" s="1"/>
      <c r="U53" s="206"/>
      <c r="V53" s="52" t="s">
        <v>128</v>
      </c>
      <c r="W53" s="53" t="s">
        <v>899</v>
      </c>
      <c r="X53" s="53">
        <v>183.2</v>
      </c>
    </row>
    <row r="54" spans="1:24" x14ac:dyDescent="0.3">
      <c r="A54" s="1"/>
      <c r="B54" s="56" t="s">
        <v>70</v>
      </c>
      <c r="C54" s="57">
        <v>730.9</v>
      </c>
      <c r="D54" s="57">
        <v>1910.5</v>
      </c>
      <c r="E54" s="57">
        <v>3218.3</v>
      </c>
      <c r="F54" s="57">
        <v>47.8</v>
      </c>
      <c r="G54" s="57"/>
      <c r="H54" s="57"/>
      <c r="I54" s="57"/>
      <c r="J54" s="57"/>
      <c r="K54" s="57">
        <v>62</v>
      </c>
      <c r="L54" s="57">
        <v>47.2</v>
      </c>
      <c r="M54" s="57">
        <v>11</v>
      </c>
      <c r="N54" s="57">
        <v>0</v>
      </c>
      <c r="O54" s="57">
        <v>560.4</v>
      </c>
      <c r="P54" s="57">
        <f t="shared" si="0"/>
        <v>6588.1</v>
      </c>
      <c r="Q54" s="1"/>
      <c r="R54" s="1"/>
      <c r="S54" s="1"/>
      <c r="T54" s="1"/>
      <c r="U54" s="206"/>
      <c r="V54" s="52" t="s">
        <v>944</v>
      </c>
      <c r="W54" s="53">
        <v>166.8</v>
      </c>
      <c r="X54" s="53" t="s">
        <v>899</v>
      </c>
    </row>
    <row r="55" spans="1:24" x14ac:dyDescent="0.3">
      <c r="A55" s="1"/>
      <c r="B55" s="58" t="s">
        <v>945</v>
      </c>
      <c r="C55" s="59">
        <v>18711.650000000001</v>
      </c>
      <c r="D55" s="59">
        <v>46969.85</v>
      </c>
      <c r="E55" s="59">
        <v>71893.100000000006</v>
      </c>
      <c r="F55" s="59">
        <v>602.70000000000005</v>
      </c>
      <c r="G55" s="59">
        <v>0</v>
      </c>
      <c r="H55" s="59">
        <v>0</v>
      </c>
      <c r="I55" s="59">
        <f t="shared" ref="I55:K55" si="1">SUM(I7:I54)/2</f>
        <v>0</v>
      </c>
      <c r="J55" s="59">
        <f t="shared" si="1"/>
        <v>0</v>
      </c>
      <c r="K55" s="59">
        <f t="shared" si="1"/>
        <v>1495.35</v>
      </c>
      <c r="L55" s="59">
        <v>1057.9000000000001</v>
      </c>
      <c r="M55" s="59">
        <v>258.64999999999998</v>
      </c>
      <c r="N55" s="59">
        <v>6481.45</v>
      </c>
      <c r="O55" s="59">
        <v>16335.05</v>
      </c>
      <c r="P55" s="59">
        <f t="shared" ref="P55" si="2">SUM(P7:P54)/2</f>
        <v>163805.69999999995</v>
      </c>
      <c r="Q55" s="1"/>
      <c r="R55" s="1"/>
      <c r="S55" s="1"/>
      <c r="T55" s="1"/>
      <c r="U55" s="206" t="s">
        <v>130</v>
      </c>
      <c r="V55" s="52" t="s">
        <v>946</v>
      </c>
      <c r="W55" s="53" t="s">
        <v>899</v>
      </c>
      <c r="X55" s="53">
        <v>1652.75</v>
      </c>
    </row>
    <row r="56" spans="1:24" x14ac:dyDescent="0.3">
      <c r="A56" s="1"/>
      <c r="B56" s="58" t="s">
        <v>947</v>
      </c>
      <c r="C56" s="59">
        <f t="shared" ref="C56:O56" si="3">+C55*100/$P$55</f>
        <v>11.423076242157634</v>
      </c>
      <c r="D56" s="59">
        <f t="shared" si="3"/>
        <v>28.674124282610443</v>
      </c>
      <c r="E56" s="59">
        <f t="shared" si="3"/>
        <v>43.889254159043325</v>
      </c>
      <c r="F56" s="59">
        <f t="shared" si="3"/>
        <v>0.36793591431800005</v>
      </c>
      <c r="G56" s="59">
        <f t="shared" si="3"/>
        <v>0</v>
      </c>
      <c r="H56" s="59">
        <f t="shared" si="3"/>
        <v>0</v>
      </c>
      <c r="I56" s="59">
        <f t="shared" si="3"/>
        <v>0</v>
      </c>
      <c r="J56" s="59">
        <f t="shared" si="3"/>
        <v>0</v>
      </c>
      <c r="K56" s="59">
        <f t="shared" ref="J56:K56" si="4">+K55*100/$P$55</f>
        <v>0.91288032101447047</v>
      </c>
      <c r="L56" s="59">
        <f t="shared" si="3"/>
        <v>0.64582612204581435</v>
      </c>
      <c r="M56" s="59">
        <f t="shared" si="3"/>
        <v>0.15790048820034958</v>
      </c>
      <c r="N56" s="59">
        <f t="shared" si="3"/>
        <v>3.9567914913827797</v>
      </c>
      <c r="O56" s="59">
        <f t="shared" si="3"/>
        <v>9.9722109792272207</v>
      </c>
      <c r="P56" s="60" t="s">
        <v>948</v>
      </c>
      <c r="Q56" s="1"/>
      <c r="R56" s="1"/>
      <c r="S56" s="1"/>
      <c r="T56" s="1"/>
      <c r="U56" s="206"/>
      <c r="V56" s="52" t="s">
        <v>949</v>
      </c>
      <c r="W56" s="53">
        <v>14.4</v>
      </c>
      <c r="X56" s="53" t="s">
        <v>899</v>
      </c>
    </row>
    <row r="57" spans="1:24" x14ac:dyDescent="0.3">
      <c r="A57" s="1"/>
      <c r="B57" s="1"/>
      <c r="C57" s="1"/>
      <c r="D57" s="1"/>
      <c r="E57" s="1"/>
      <c r="F57" s="1"/>
      <c r="G57" s="1"/>
      <c r="H57" s="1"/>
      <c r="I57" s="1"/>
      <c r="J57" s="1"/>
      <c r="K57" s="1"/>
      <c r="L57" s="1"/>
      <c r="M57" s="1"/>
      <c r="N57" s="1"/>
      <c r="O57" s="1"/>
      <c r="P57" s="1"/>
      <c r="Q57" s="1"/>
      <c r="R57" s="1"/>
      <c r="S57" s="1"/>
      <c r="T57" s="1"/>
      <c r="U57" s="206"/>
      <c r="V57" s="52" t="s">
        <v>950</v>
      </c>
      <c r="W57" s="53">
        <v>700.05</v>
      </c>
      <c r="X57" s="53" t="s">
        <v>899</v>
      </c>
    </row>
    <row r="58" spans="1:24" x14ac:dyDescent="0.3">
      <c r="A58" s="1"/>
      <c r="B58" s="1"/>
      <c r="C58" s="1"/>
      <c r="D58" s="1"/>
      <c r="E58" s="1"/>
      <c r="F58" s="1"/>
      <c r="G58" s="1"/>
      <c r="H58" s="1"/>
      <c r="I58" s="1"/>
      <c r="J58" s="1"/>
      <c r="K58" s="1"/>
      <c r="L58" s="1"/>
      <c r="M58" s="1"/>
      <c r="N58" s="1"/>
      <c r="O58" s="1"/>
      <c r="P58" s="1"/>
      <c r="Q58" s="1"/>
      <c r="R58" s="1"/>
      <c r="S58" s="1"/>
      <c r="T58" s="1"/>
      <c r="U58" s="206"/>
      <c r="V58" s="52" t="s">
        <v>951</v>
      </c>
      <c r="W58" s="53" t="s">
        <v>899</v>
      </c>
      <c r="X58" s="53">
        <v>3137.35</v>
      </c>
    </row>
    <row r="59" spans="1:24" x14ac:dyDescent="0.3">
      <c r="A59" s="1"/>
      <c r="B59" s="1"/>
      <c r="C59" s="1"/>
      <c r="D59" s="1"/>
      <c r="E59" s="1"/>
      <c r="F59" s="1"/>
      <c r="G59" s="1"/>
      <c r="H59" s="1"/>
      <c r="I59" s="1"/>
      <c r="J59" s="1"/>
      <c r="K59" s="1"/>
      <c r="L59" s="1"/>
      <c r="M59" s="1"/>
      <c r="N59" s="1"/>
      <c r="O59" s="1"/>
      <c r="P59" s="1"/>
      <c r="Q59" s="1"/>
      <c r="R59" s="1"/>
      <c r="S59" s="1"/>
      <c r="T59" s="1"/>
      <c r="U59" s="206"/>
      <c r="V59" s="52" t="s">
        <v>952</v>
      </c>
      <c r="W59" s="53" t="s">
        <v>899</v>
      </c>
      <c r="X59" s="53">
        <v>2035.9</v>
      </c>
    </row>
    <row r="60" spans="1:24" x14ac:dyDescent="0.3">
      <c r="A60" s="1"/>
      <c r="B60" s="1"/>
      <c r="C60" s="1"/>
      <c r="D60" s="1"/>
      <c r="E60" s="1"/>
      <c r="F60" s="1"/>
      <c r="G60" s="1"/>
      <c r="H60" s="1"/>
      <c r="I60" s="1"/>
      <c r="J60" s="1"/>
      <c r="K60" s="1"/>
      <c r="L60" s="1"/>
      <c r="M60" s="1"/>
      <c r="N60" s="1"/>
      <c r="O60" s="1"/>
      <c r="P60" s="1"/>
      <c r="Q60" s="1"/>
      <c r="R60" s="1"/>
      <c r="S60" s="1"/>
      <c r="T60" s="1"/>
      <c r="U60" s="206"/>
      <c r="V60" s="52" t="s">
        <v>953</v>
      </c>
      <c r="W60" s="53">
        <v>1526</v>
      </c>
      <c r="X60" s="53" t="s">
        <v>899</v>
      </c>
    </row>
    <row r="61" spans="1:24" x14ac:dyDescent="0.3">
      <c r="A61" s="1"/>
      <c r="B61" s="1"/>
      <c r="C61" s="1"/>
      <c r="D61" s="1"/>
      <c r="E61" s="1"/>
      <c r="F61" s="1"/>
      <c r="G61" s="1"/>
      <c r="H61" s="1"/>
      <c r="I61" s="1"/>
      <c r="J61" s="1"/>
      <c r="K61" s="1"/>
      <c r="L61" s="1"/>
      <c r="M61" s="1"/>
      <c r="N61" s="1"/>
      <c r="O61" s="1"/>
      <c r="P61" s="1"/>
      <c r="Q61" s="1"/>
      <c r="R61" s="1"/>
      <c r="S61" s="1"/>
      <c r="T61" s="1"/>
      <c r="U61" s="206" t="s">
        <v>552</v>
      </c>
      <c r="V61" s="52" t="s">
        <v>954</v>
      </c>
      <c r="W61" s="53">
        <v>111.85</v>
      </c>
      <c r="X61" s="53" t="s">
        <v>899</v>
      </c>
    </row>
    <row r="62" spans="1:24" x14ac:dyDescent="0.3">
      <c r="A62" s="1"/>
      <c r="B62" s="1"/>
      <c r="C62" s="1"/>
      <c r="D62" s="1"/>
      <c r="E62" s="1"/>
      <c r="F62" s="1"/>
      <c r="G62" s="1"/>
      <c r="H62" s="1"/>
      <c r="I62" s="1"/>
      <c r="J62" s="1"/>
      <c r="K62" s="1"/>
      <c r="L62" s="1"/>
      <c r="M62" s="1"/>
      <c r="N62" s="1"/>
      <c r="O62" s="1"/>
      <c r="P62" s="1"/>
      <c r="Q62" s="1"/>
      <c r="R62" s="1"/>
      <c r="S62" s="1"/>
      <c r="T62" s="1"/>
      <c r="U62" s="206" t="s">
        <v>534</v>
      </c>
      <c r="V62" s="52" t="s">
        <v>955</v>
      </c>
      <c r="W62" s="53" t="s">
        <v>899</v>
      </c>
      <c r="X62" s="53">
        <v>1759.05</v>
      </c>
    </row>
    <row r="63" spans="1:24" x14ac:dyDescent="0.3">
      <c r="A63" s="1"/>
      <c r="B63" s="1"/>
      <c r="C63" s="1"/>
      <c r="D63" s="1"/>
      <c r="E63" s="1"/>
      <c r="F63" s="1"/>
      <c r="G63" s="1"/>
      <c r="H63" s="1"/>
      <c r="I63" s="1"/>
      <c r="J63" s="1"/>
      <c r="K63" s="1"/>
      <c r="L63" s="1"/>
      <c r="M63" s="1"/>
      <c r="N63" s="1"/>
      <c r="O63" s="1"/>
      <c r="P63" s="1"/>
      <c r="Q63" s="1"/>
      <c r="R63" s="1"/>
      <c r="S63" s="1"/>
      <c r="T63" s="1"/>
      <c r="U63" s="206"/>
      <c r="V63" s="52" t="s">
        <v>956</v>
      </c>
      <c r="W63" s="53">
        <v>4.8</v>
      </c>
      <c r="X63" s="53" t="s">
        <v>899</v>
      </c>
    </row>
    <row r="64" spans="1:24" x14ac:dyDescent="0.3">
      <c r="A64" s="1"/>
      <c r="B64" s="1"/>
      <c r="C64" s="1"/>
      <c r="D64" s="1"/>
      <c r="E64" s="1"/>
      <c r="F64" s="1"/>
      <c r="G64" s="1"/>
      <c r="H64" s="1"/>
      <c r="I64" s="1"/>
      <c r="J64" s="1"/>
      <c r="K64" s="1"/>
      <c r="L64" s="1"/>
      <c r="M64" s="1"/>
      <c r="N64" s="1"/>
      <c r="O64" s="1"/>
      <c r="P64" s="1"/>
      <c r="Q64" s="1"/>
      <c r="R64" s="1"/>
      <c r="S64" s="1"/>
      <c r="T64" s="1"/>
      <c r="U64" s="206" t="s">
        <v>957</v>
      </c>
      <c r="V64" s="52" t="s">
        <v>958</v>
      </c>
      <c r="W64" s="53">
        <v>464.95</v>
      </c>
      <c r="X64" s="53" t="s">
        <v>899</v>
      </c>
    </row>
    <row r="65" spans="1:24" x14ac:dyDescent="0.3">
      <c r="A65" s="1"/>
      <c r="B65" s="1"/>
      <c r="C65" s="1"/>
      <c r="D65" s="1"/>
      <c r="E65" s="1"/>
      <c r="F65" s="1"/>
      <c r="G65" s="1"/>
      <c r="H65" s="1"/>
      <c r="I65" s="1"/>
      <c r="J65" s="1"/>
      <c r="K65" s="1"/>
      <c r="L65" s="1"/>
      <c r="M65" s="1"/>
      <c r="N65" s="1"/>
      <c r="O65" s="1"/>
      <c r="P65" s="1"/>
      <c r="Q65" s="1"/>
      <c r="R65" s="1"/>
      <c r="S65" s="1"/>
      <c r="T65" s="1"/>
      <c r="U65" s="206"/>
      <c r="V65" s="52" t="s">
        <v>959</v>
      </c>
      <c r="W65" s="53">
        <v>171.4</v>
      </c>
      <c r="X65" s="53" t="s">
        <v>899</v>
      </c>
    </row>
    <row r="66" spans="1:24" x14ac:dyDescent="0.3">
      <c r="A66" s="1"/>
      <c r="B66" s="1"/>
      <c r="C66" s="1"/>
      <c r="D66" s="1"/>
      <c r="E66" s="1"/>
      <c r="F66" s="1"/>
      <c r="G66" s="1"/>
      <c r="H66" s="1"/>
      <c r="I66" s="1"/>
      <c r="J66" s="1"/>
      <c r="K66" s="1"/>
      <c r="L66" s="1"/>
      <c r="M66" s="1"/>
      <c r="N66" s="1"/>
      <c r="O66" s="1"/>
      <c r="P66" s="1"/>
      <c r="Q66" s="1"/>
      <c r="R66" s="1"/>
      <c r="S66" s="1"/>
      <c r="T66" s="1"/>
      <c r="U66" s="206" t="s">
        <v>45</v>
      </c>
      <c r="V66" s="52" t="s">
        <v>960</v>
      </c>
      <c r="W66" s="53">
        <v>48</v>
      </c>
      <c r="X66" s="53" t="s">
        <v>899</v>
      </c>
    </row>
    <row r="67" spans="1:24" x14ac:dyDescent="0.3">
      <c r="A67" s="1"/>
      <c r="B67" s="1"/>
      <c r="C67" s="1"/>
      <c r="D67" s="1"/>
      <c r="E67" s="1"/>
      <c r="F67" s="1"/>
      <c r="G67" s="1"/>
      <c r="H67" s="1"/>
      <c r="I67" s="1"/>
      <c r="J67" s="1"/>
      <c r="K67" s="1"/>
      <c r="L67" s="1"/>
      <c r="M67" s="1"/>
      <c r="N67" s="1"/>
      <c r="O67" s="1"/>
      <c r="P67" s="1"/>
      <c r="Q67" s="1"/>
      <c r="R67" s="1"/>
      <c r="S67" s="1"/>
      <c r="T67" s="1"/>
      <c r="U67" s="206"/>
      <c r="V67" s="52" t="s">
        <v>144</v>
      </c>
      <c r="W67" s="53" t="s">
        <v>899</v>
      </c>
      <c r="X67" s="53">
        <v>1391.55</v>
      </c>
    </row>
    <row r="68" spans="1:24" x14ac:dyDescent="0.3">
      <c r="A68" s="1"/>
      <c r="B68" s="1"/>
      <c r="C68" s="1"/>
      <c r="D68" s="1"/>
      <c r="E68" s="1"/>
      <c r="F68" s="1"/>
      <c r="G68" s="1"/>
      <c r="H68" s="1"/>
      <c r="I68" s="1"/>
      <c r="J68" s="1"/>
      <c r="K68" s="1"/>
      <c r="L68" s="1"/>
      <c r="M68" s="1"/>
      <c r="N68" s="1"/>
      <c r="O68" s="1"/>
      <c r="P68" s="1"/>
      <c r="Q68" s="1"/>
      <c r="R68" s="1"/>
      <c r="S68" s="1"/>
      <c r="T68" s="1"/>
      <c r="U68" s="206"/>
      <c r="V68" s="52" t="s">
        <v>961</v>
      </c>
      <c r="W68" s="53" t="s">
        <v>899</v>
      </c>
      <c r="X68" s="53">
        <v>248.35</v>
      </c>
    </row>
    <row r="69" spans="1:24" x14ac:dyDescent="0.3">
      <c r="A69" s="1"/>
      <c r="B69" s="1"/>
      <c r="C69" s="1"/>
      <c r="D69" s="1"/>
      <c r="E69" s="1"/>
      <c r="F69" s="1"/>
      <c r="G69" s="1"/>
      <c r="H69" s="1"/>
      <c r="I69" s="1"/>
      <c r="J69" s="1"/>
      <c r="K69" s="1"/>
      <c r="L69" s="1"/>
      <c r="M69" s="1"/>
      <c r="N69" s="1"/>
      <c r="O69" s="1"/>
      <c r="P69" s="1"/>
      <c r="Q69" s="1"/>
      <c r="R69" s="1"/>
      <c r="S69" s="1"/>
      <c r="T69" s="1"/>
      <c r="U69" s="206"/>
      <c r="V69" s="52" t="s">
        <v>962</v>
      </c>
      <c r="W69" s="53" t="s">
        <v>899</v>
      </c>
      <c r="X69" s="53">
        <v>301.64999999999998</v>
      </c>
    </row>
    <row r="70" spans="1:24" x14ac:dyDescent="0.3">
      <c r="A70" s="1"/>
      <c r="B70" s="1"/>
      <c r="C70" s="1"/>
      <c r="D70" s="1"/>
      <c r="E70" s="1"/>
      <c r="F70" s="1"/>
      <c r="G70" s="1"/>
      <c r="H70" s="1"/>
      <c r="I70" s="1"/>
      <c r="J70" s="1"/>
      <c r="K70" s="1"/>
      <c r="L70" s="1"/>
      <c r="M70" s="1"/>
      <c r="N70" s="1"/>
      <c r="O70" s="1"/>
      <c r="P70" s="1"/>
      <c r="Q70" s="1"/>
      <c r="R70" s="1"/>
      <c r="S70" s="1"/>
      <c r="T70" s="1"/>
      <c r="U70" s="206"/>
      <c r="V70" s="52" t="s">
        <v>963</v>
      </c>
      <c r="W70" s="53">
        <v>30.55</v>
      </c>
      <c r="X70" s="53" t="s">
        <v>899</v>
      </c>
    </row>
    <row r="71" spans="1:24" x14ac:dyDescent="0.3">
      <c r="A71" s="1"/>
      <c r="B71" s="1"/>
      <c r="C71" s="1"/>
      <c r="D71" s="1"/>
      <c r="E71" s="1"/>
      <c r="F71" s="1"/>
      <c r="G71" s="1"/>
      <c r="H71" s="1"/>
      <c r="I71" s="1"/>
      <c r="J71" s="1"/>
      <c r="K71" s="1"/>
      <c r="L71" s="1"/>
      <c r="M71" s="1"/>
      <c r="N71" s="1"/>
      <c r="O71" s="1"/>
      <c r="P71" s="1"/>
      <c r="Q71" s="1"/>
      <c r="R71" s="1"/>
      <c r="S71" s="1"/>
      <c r="T71" s="1"/>
      <c r="U71" s="206"/>
      <c r="V71" s="52" t="s">
        <v>964</v>
      </c>
      <c r="W71" s="53">
        <v>121</v>
      </c>
      <c r="X71" s="53" t="s">
        <v>899</v>
      </c>
    </row>
    <row r="72" spans="1:24" x14ac:dyDescent="0.3">
      <c r="A72" s="1"/>
      <c r="B72" s="1"/>
      <c r="C72" s="1"/>
      <c r="D72" s="1"/>
      <c r="E72" s="1"/>
      <c r="F72" s="1"/>
      <c r="G72" s="1"/>
      <c r="H72" s="1"/>
      <c r="I72" s="1"/>
      <c r="J72" s="1"/>
      <c r="K72" s="1"/>
      <c r="L72" s="1"/>
      <c r="M72" s="1"/>
      <c r="N72" s="1"/>
      <c r="O72" s="1"/>
      <c r="P72" s="1"/>
      <c r="Q72" s="1"/>
      <c r="R72" s="1"/>
      <c r="S72" s="1"/>
      <c r="T72" s="1"/>
      <c r="U72" s="206"/>
      <c r="V72" s="52" t="s">
        <v>965</v>
      </c>
      <c r="W72" s="53">
        <v>1877.75</v>
      </c>
      <c r="X72" s="53" t="s">
        <v>899</v>
      </c>
    </row>
    <row r="73" spans="1:24" x14ac:dyDescent="0.3">
      <c r="A73" s="1"/>
      <c r="B73" s="1"/>
      <c r="C73" s="1"/>
      <c r="D73" s="1"/>
      <c r="E73" s="1"/>
      <c r="F73" s="1"/>
      <c r="G73" s="1"/>
      <c r="H73" s="1"/>
      <c r="I73" s="1"/>
      <c r="J73" s="1"/>
      <c r="K73" s="1"/>
      <c r="L73" s="1"/>
      <c r="M73" s="1"/>
      <c r="N73" s="1"/>
      <c r="O73" s="1"/>
      <c r="P73" s="1"/>
      <c r="Q73" s="1"/>
      <c r="R73" s="1"/>
      <c r="S73" s="1"/>
      <c r="T73" s="1"/>
      <c r="U73" s="61" t="s">
        <v>945</v>
      </c>
      <c r="V73" s="62"/>
      <c r="W73" s="63">
        <v>18711.650000000001</v>
      </c>
      <c r="X73" s="63">
        <v>46969.85</v>
      </c>
    </row>
    <row r="74" spans="1:24" x14ac:dyDescent="0.3">
      <c r="H74" s="1"/>
      <c r="I74" s="1"/>
      <c r="J74" s="1"/>
      <c r="K74" s="1"/>
    </row>
    <row r="75" spans="1:24" x14ac:dyDescent="0.3">
      <c r="I75" s="1"/>
      <c r="J75" s="1"/>
      <c r="K75" s="1"/>
    </row>
  </sheetData>
  <mergeCells count="37">
    <mergeCell ref="U64:U65"/>
    <mergeCell ref="U66:U72"/>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8" t="s">
        <v>966</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row>
    <row r="6" spans="1:69" ht="43.95" customHeight="1" x14ac:dyDescent="0.3">
      <c r="A6" s="1"/>
      <c r="B6" s="207" t="s">
        <v>522</v>
      </c>
      <c r="C6" s="207" t="s">
        <v>173</v>
      </c>
      <c r="D6" s="207" t="s">
        <v>581</v>
      </c>
      <c r="E6" s="207" t="s">
        <v>582</v>
      </c>
      <c r="F6" s="207" t="s">
        <v>583</v>
      </c>
      <c r="G6" s="207" t="s">
        <v>568</v>
      </c>
      <c r="H6" s="207" t="s">
        <v>569</v>
      </c>
      <c r="I6" s="207" t="s">
        <v>570</v>
      </c>
      <c r="J6" s="207" t="s">
        <v>579</v>
      </c>
      <c r="K6" s="207" t="s">
        <v>547</v>
      </c>
      <c r="L6" s="207" t="s">
        <v>571</v>
      </c>
      <c r="M6" s="207"/>
      <c r="N6" s="207"/>
      <c r="O6" s="207"/>
      <c r="P6" s="207"/>
      <c r="Q6" s="207" t="s">
        <v>567</v>
      </c>
      <c r="R6" s="207" t="s">
        <v>555</v>
      </c>
      <c r="S6" s="207" t="s">
        <v>572</v>
      </c>
      <c r="T6" s="207" t="s">
        <v>556</v>
      </c>
      <c r="U6" s="207" t="s">
        <v>557</v>
      </c>
      <c r="V6" s="207" t="s">
        <v>558</v>
      </c>
      <c r="W6" s="207" t="s">
        <v>573</v>
      </c>
      <c r="X6" s="207"/>
      <c r="Y6" s="207" t="s">
        <v>548</v>
      </c>
      <c r="Z6" s="207" t="s">
        <v>89</v>
      </c>
      <c r="AA6" s="207"/>
      <c r="AB6" s="207"/>
      <c r="AC6" s="207"/>
      <c r="AD6" s="207"/>
      <c r="AE6" s="207" t="s">
        <v>38</v>
      </c>
      <c r="AF6" s="207"/>
      <c r="AG6" s="207" t="s">
        <v>574</v>
      </c>
      <c r="AH6" s="207"/>
      <c r="AI6" s="207"/>
      <c r="AJ6" s="207"/>
      <c r="AK6" s="207" t="s">
        <v>549</v>
      </c>
      <c r="AL6" s="207" t="s">
        <v>273</v>
      </c>
      <c r="AM6" s="207" t="s">
        <v>550</v>
      </c>
      <c r="AN6" s="207" t="s">
        <v>559</v>
      </c>
      <c r="AO6" s="207" t="s">
        <v>560</v>
      </c>
      <c r="AP6" s="207" t="s">
        <v>967</v>
      </c>
      <c r="AQ6" s="207" t="s">
        <v>575</v>
      </c>
      <c r="AR6" s="207" t="s">
        <v>551</v>
      </c>
      <c r="AS6" s="207" t="s">
        <v>554</v>
      </c>
      <c r="AT6" s="207" t="s">
        <v>576</v>
      </c>
      <c r="AU6" s="207" t="s">
        <v>561</v>
      </c>
      <c r="AV6" s="207" t="s">
        <v>113</v>
      </c>
      <c r="AW6" s="207"/>
      <c r="AX6" s="207" t="s">
        <v>130</v>
      </c>
      <c r="AY6" s="207"/>
      <c r="AZ6" s="207"/>
      <c r="BA6" s="207"/>
      <c r="BB6" s="207"/>
      <c r="BC6" s="207" t="s">
        <v>562</v>
      </c>
      <c r="BD6" s="207" t="s">
        <v>563</v>
      </c>
      <c r="BE6" s="207" t="s">
        <v>564</v>
      </c>
      <c r="BF6" s="207" t="s">
        <v>552</v>
      </c>
      <c r="BG6" s="207" t="s">
        <v>565</v>
      </c>
      <c r="BH6" s="207"/>
      <c r="BI6" s="207"/>
      <c r="BJ6" s="207"/>
      <c r="BK6" s="207" t="s">
        <v>577</v>
      </c>
      <c r="BL6" s="207" t="s">
        <v>534</v>
      </c>
      <c r="BM6" s="207" t="s">
        <v>578</v>
      </c>
      <c r="BN6" s="207"/>
      <c r="BO6" s="207" t="s">
        <v>566</v>
      </c>
      <c r="BP6" s="207" t="s">
        <v>553</v>
      </c>
      <c r="BQ6" s="64" t="s">
        <v>968</v>
      </c>
    </row>
    <row r="7" spans="1:69" x14ac:dyDescent="0.3">
      <c r="A7" s="1"/>
      <c r="B7" s="207"/>
      <c r="C7" s="64" t="s">
        <v>969</v>
      </c>
      <c r="D7" s="64" t="s">
        <v>970</v>
      </c>
      <c r="E7" s="64" t="s">
        <v>971</v>
      </c>
      <c r="F7" s="64" t="s">
        <v>972</v>
      </c>
      <c r="G7" s="64" t="s">
        <v>973</v>
      </c>
      <c r="H7" s="64" t="s">
        <v>900</v>
      </c>
      <c r="I7" s="64" t="s">
        <v>974</v>
      </c>
      <c r="J7" s="64" t="s">
        <v>975</v>
      </c>
      <c r="K7" s="64" t="s">
        <v>899</v>
      </c>
      <c r="L7" s="64" t="s">
        <v>908</v>
      </c>
      <c r="M7" s="64" t="s">
        <v>976</v>
      </c>
      <c r="N7" s="64" t="s">
        <v>909</v>
      </c>
      <c r="O7" s="64" t="s">
        <v>910</v>
      </c>
      <c r="P7" s="64" t="s">
        <v>977</v>
      </c>
      <c r="Q7" s="64" t="s">
        <v>915</v>
      </c>
      <c r="R7" s="64" t="s">
        <v>917</v>
      </c>
      <c r="S7" s="64" t="s">
        <v>918</v>
      </c>
      <c r="T7" s="64" t="s">
        <v>919</v>
      </c>
      <c r="U7" s="64" t="s">
        <v>924</v>
      </c>
      <c r="V7" s="64" t="s">
        <v>925</v>
      </c>
      <c r="W7" s="64" t="s">
        <v>899</v>
      </c>
      <c r="X7" s="64" t="s">
        <v>899</v>
      </c>
      <c r="Y7" s="64" t="s">
        <v>899</v>
      </c>
      <c r="Z7" s="64" t="s">
        <v>899</v>
      </c>
      <c r="AA7" s="64" t="s">
        <v>899</v>
      </c>
      <c r="AB7" s="64" t="s">
        <v>899</v>
      </c>
      <c r="AC7" s="64" t="s">
        <v>899</v>
      </c>
      <c r="AD7" s="64" t="s">
        <v>899</v>
      </c>
      <c r="AE7" s="64" t="s">
        <v>927</v>
      </c>
      <c r="AF7" s="64" t="s">
        <v>928</v>
      </c>
      <c r="AG7" s="64" t="s">
        <v>978</v>
      </c>
      <c r="AH7" s="64" t="s">
        <v>979</v>
      </c>
      <c r="AI7" s="64" t="s">
        <v>980</v>
      </c>
      <c r="AJ7" s="64" t="s">
        <v>932</v>
      </c>
      <c r="AK7" s="64" t="s">
        <v>899</v>
      </c>
      <c r="AL7" s="64" t="s">
        <v>899</v>
      </c>
      <c r="AM7" s="64" t="s">
        <v>899</v>
      </c>
      <c r="AN7" s="64" t="s">
        <v>981</v>
      </c>
      <c r="AO7" s="64" t="s">
        <v>935</v>
      </c>
      <c r="AP7" s="64" t="s">
        <v>982</v>
      </c>
      <c r="AQ7" s="64" t="s">
        <v>899</v>
      </c>
      <c r="AR7" s="64" t="s">
        <v>899</v>
      </c>
      <c r="AS7" s="64" t="s">
        <v>941</v>
      </c>
      <c r="AT7" s="64" t="s">
        <v>899</v>
      </c>
      <c r="AU7" s="64" t="s">
        <v>899</v>
      </c>
      <c r="AV7" s="64" t="s">
        <v>983</v>
      </c>
      <c r="AW7" s="64" t="s">
        <v>984</v>
      </c>
      <c r="AX7" s="64" t="s">
        <v>899</v>
      </c>
      <c r="AY7" s="64" t="s">
        <v>899</v>
      </c>
      <c r="AZ7" s="64" t="s">
        <v>899</v>
      </c>
      <c r="BA7" s="64" t="s">
        <v>899</v>
      </c>
      <c r="BB7" s="64" t="s">
        <v>949</v>
      </c>
      <c r="BC7" s="64" t="s">
        <v>899</v>
      </c>
      <c r="BD7" s="64" t="s">
        <v>899</v>
      </c>
      <c r="BE7" s="64" t="s">
        <v>899</v>
      </c>
      <c r="BF7" s="64" t="s">
        <v>985</v>
      </c>
      <c r="BG7" s="64" t="s">
        <v>986</v>
      </c>
      <c r="BH7" s="64" t="s">
        <v>987</v>
      </c>
      <c r="BI7" s="64" t="s">
        <v>988</v>
      </c>
      <c r="BJ7" s="64" t="s">
        <v>989</v>
      </c>
      <c r="BK7" s="64" t="s">
        <v>899</v>
      </c>
      <c r="BL7" s="64" t="s">
        <v>990</v>
      </c>
      <c r="BM7" s="64" t="s">
        <v>958</v>
      </c>
      <c r="BN7" s="64" t="s">
        <v>991</v>
      </c>
      <c r="BO7" s="64" t="s">
        <v>899</v>
      </c>
      <c r="BP7" s="64" t="s">
        <v>992</v>
      </c>
      <c r="BQ7" s="64" t="s">
        <v>736</v>
      </c>
    </row>
    <row r="8" spans="1:69" x14ac:dyDescent="0.3">
      <c r="A8" s="1"/>
      <c r="B8" s="50" t="s">
        <v>993</v>
      </c>
      <c r="C8" s="65"/>
      <c r="D8" s="65">
        <v>14.1</v>
      </c>
      <c r="E8" s="65">
        <v>8</v>
      </c>
      <c r="F8" s="65">
        <v>11</v>
      </c>
      <c r="G8" s="65">
        <v>20.100000000000001</v>
      </c>
      <c r="H8" s="65">
        <v>1.3</v>
      </c>
      <c r="I8" s="65"/>
      <c r="J8" s="65">
        <v>9.6</v>
      </c>
      <c r="K8" s="65"/>
      <c r="L8" s="65">
        <v>5.0999999999999996</v>
      </c>
      <c r="M8" s="65"/>
      <c r="N8" s="65">
        <v>3.5</v>
      </c>
      <c r="O8" s="65">
        <v>4.8</v>
      </c>
      <c r="P8" s="65">
        <v>3.1</v>
      </c>
      <c r="Q8" s="65">
        <v>1.8</v>
      </c>
      <c r="R8" s="65">
        <v>4.7</v>
      </c>
      <c r="S8" s="65">
        <v>10</v>
      </c>
      <c r="T8" s="65">
        <v>19.100000000000001</v>
      </c>
      <c r="U8" s="65">
        <v>3.5</v>
      </c>
      <c r="V8" s="65">
        <v>3</v>
      </c>
      <c r="W8" s="65">
        <v>30.2</v>
      </c>
      <c r="X8" s="65">
        <v>33.700000000000003</v>
      </c>
      <c r="Y8" s="65">
        <v>120.8</v>
      </c>
      <c r="Z8" s="65"/>
      <c r="AA8" s="65">
        <v>67.5</v>
      </c>
      <c r="AB8" s="65">
        <v>96.4</v>
      </c>
      <c r="AC8" s="65">
        <v>10.1</v>
      </c>
      <c r="AD8" s="65">
        <v>1.6</v>
      </c>
      <c r="AE8" s="65">
        <v>4</v>
      </c>
      <c r="AF8" s="65">
        <v>1.8</v>
      </c>
      <c r="AG8" s="65">
        <v>3.5</v>
      </c>
      <c r="AH8" s="65">
        <v>4</v>
      </c>
      <c r="AI8" s="65">
        <v>4</v>
      </c>
      <c r="AJ8" s="65">
        <v>8.1999999999999993</v>
      </c>
      <c r="AK8" s="65"/>
      <c r="AL8" s="65">
        <v>3.4</v>
      </c>
      <c r="AM8" s="65">
        <v>5.3</v>
      </c>
      <c r="AN8" s="65">
        <v>3.5</v>
      </c>
      <c r="AO8" s="65">
        <v>18.100000000000001</v>
      </c>
      <c r="AP8" s="65"/>
      <c r="AQ8" s="65"/>
      <c r="AR8" s="65"/>
      <c r="AS8" s="65">
        <v>1.8</v>
      </c>
      <c r="AT8" s="65"/>
      <c r="AU8" s="65"/>
      <c r="AV8" s="65"/>
      <c r="AW8" s="65"/>
      <c r="AX8" s="65">
        <v>61.3</v>
      </c>
      <c r="AY8" s="65"/>
      <c r="AZ8" s="65">
        <v>69.8</v>
      </c>
      <c r="BA8" s="65"/>
      <c r="BB8" s="65">
        <v>0.6</v>
      </c>
      <c r="BC8" s="65"/>
      <c r="BD8" s="65">
        <v>25.1</v>
      </c>
      <c r="BE8" s="65">
        <v>87.5</v>
      </c>
      <c r="BF8" s="65">
        <v>4.5999999999999996</v>
      </c>
      <c r="BG8" s="65">
        <v>4.4000000000000004</v>
      </c>
      <c r="BH8" s="65">
        <v>3</v>
      </c>
      <c r="BI8" s="65">
        <v>2.2999999999999998</v>
      </c>
      <c r="BJ8" s="65">
        <v>1.2</v>
      </c>
      <c r="BK8" s="65"/>
      <c r="BL8" s="65">
        <v>0.2</v>
      </c>
      <c r="BM8" s="65">
        <v>19.100000000000001</v>
      </c>
      <c r="BN8" s="65">
        <v>7.1</v>
      </c>
      <c r="BO8" s="65"/>
      <c r="BP8" s="65"/>
      <c r="BQ8" s="66">
        <v>826.8</v>
      </c>
    </row>
    <row r="9" spans="1:69" x14ac:dyDescent="0.3">
      <c r="A9" s="1"/>
      <c r="B9" s="54" t="s">
        <v>994</v>
      </c>
      <c r="C9" s="67"/>
      <c r="D9" s="67">
        <v>14.1</v>
      </c>
      <c r="E9" s="67">
        <v>8</v>
      </c>
      <c r="F9" s="67">
        <v>11</v>
      </c>
      <c r="G9" s="67">
        <v>17.2</v>
      </c>
      <c r="H9" s="67">
        <v>1.2</v>
      </c>
      <c r="I9" s="67"/>
      <c r="J9" s="67">
        <v>9.1</v>
      </c>
      <c r="K9" s="67"/>
      <c r="L9" s="67">
        <v>5.0999999999999996</v>
      </c>
      <c r="M9" s="67"/>
      <c r="N9" s="67">
        <v>3.7</v>
      </c>
      <c r="O9" s="67">
        <v>4.7</v>
      </c>
      <c r="P9" s="67">
        <v>3.1</v>
      </c>
      <c r="Q9" s="67">
        <v>1.8</v>
      </c>
      <c r="R9" s="67">
        <v>4.8</v>
      </c>
      <c r="S9" s="67">
        <v>10</v>
      </c>
      <c r="T9" s="67">
        <v>18.899999999999999</v>
      </c>
      <c r="U9" s="67">
        <v>3.5</v>
      </c>
      <c r="V9" s="67">
        <v>3</v>
      </c>
      <c r="W9" s="67">
        <v>29</v>
      </c>
      <c r="X9" s="67">
        <v>37.4</v>
      </c>
      <c r="Y9" s="67">
        <v>121</v>
      </c>
      <c r="Z9" s="67"/>
      <c r="AA9" s="67">
        <v>63.8</v>
      </c>
      <c r="AB9" s="67">
        <v>94.2</v>
      </c>
      <c r="AC9" s="67">
        <v>9</v>
      </c>
      <c r="AD9" s="67">
        <v>0.8</v>
      </c>
      <c r="AE9" s="67">
        <v>4</v>
      </c>
      <c r="AF9" s="67">
        <v>1.8</v>
      </c>
      <c r="AG9" s="67">
        <v>3.5</v>
      </c>
      <c r="AH9" s="67">
        <v>4</v>
      </c>
      <c r="AI9" s="67">
        <v>4</v>
      </c>
      <c r="AJ9" s="67">
        <v>8.1999999999999993</v>
      </c>
      <c r="AK9" s="67"/>
      <c r="AL9" s="67">
        <v>3.3</v>
      </c>
      <c r="AM9" s="67">
        <v>5.8</v>
      </c>
      <c r="AN9" s="67">
        <v>3.5</v>
      </c>
      <c r="AO9" s="67">
        <v>18.100000000000001</v>
      </c>
      <c r="AP9" s="67"/>
      <c r="AQ9" s="67"/>
      <c r="AR9" s="67"/>
      <c r="AS9" s="67">
        <v>1.8</v>
      </c>
      <c r="AT9" s="67"/>
      <c r="AU9" s="67"/>
      <c r="AV9" s="67"/>
      <c r="AW9" s="67"/>
      <c r="AX9" s="67">
        <v>61.3</v>
      </c>
      <c r="AY9" s="67"/>
      <c r="AZ9" s="67">
        <v>67.400000000000006</v>
      </c>
      <c r="BA9" s="67"/>
      <c r="BB9" s="67">
        <v>0.6</v>
      </c>
      <c r="BC9" s="67"/>
      <c r="BD9" s="67">
        <v>25.8</v>
      </c>
      <c r="BE9" s="67">
        <v>87.7</v>
      </c>
      <c r="BF9" s="67">
        <v>4.5999999999999996</v>
      </c>
      <c r="BG9" s="67">
        <v>4.4000000000000004</v>
      </c>
      <c r="BH9" s="67">
        <v>3</v>
      </c>
      <c r="BI9" s="67">
        <v>2.2999999999999998</v>
      </c>
      <c r="BJ9" s="67">
        <v>1.2</v>
      </c>
      <c r="BK9" s="67"/>
      <c r="BL9" s="67">
        <v>0.2</v>
      </c>
      <c r="BM9" s="67">
        <v>18.5</v>
      </c>
      <c r="BN9" s="67">
        <v>7.1</v>
      </c>
      <c r="BO9" s="67"/>
      <c r="BP9" s="67"/>
      <c r="BQ9" s="68">
        <v>816.5</v>
      </c>
    </row>
    <row r="10" spans="1:69" x14ac:dyDescent="0.3">
      <c r="A10" s="1"/>
      <c r="B10" s="54" t="s">
        <v>995</v>
      </c>
      <c r="C10" s="67"/>
      <c r="D10" s="67">
        <v>14.1</v>
      </c>
      <c r="E10" s="67">
        <v>6.4</v>
      </c>
      <c r="F10" s="67">
        <v>11</v>
      </c>
      <c r="G10" s="67">
        <v>10.199999999999999</v>
      </c>
      <c r="H10" s="67">
        <v>1.2</v>
      </c>
      <c r="I10" s="67"/>
      <c r="J10" s="67">
        <v>9.6</v>
      </c>
      <c r="K10" s="67"/>
      <c r="L10" s="67">
        <v>5.0999999999999996</v>
      </c>
      <c r="M10" s="67"/>
      <c r="N10" s="67">
        <v>3.9</v>
      </c>
      <c r="O10" s="67">
        <v>5.2</v>
      </c>
      <c r="P10" s="67">
        <v>3.1</v>
      </c>
      <c r="Q10" s="67">
        <v>1.8</v>
      </c>
      <c r="R10" s="67">
        <v>4.8</v>
      </c>
      <c r="S10" s="67">
        <v>10</v>
      </c>
      <c r="T10" s="67">
        <v>19.600000000000001</v>
      </c>
      <c r="U10" s="67">
        <v>3.5</v>
      </c>
      <c r="V10" s="67">
        <v>3.1</v>
      </c>
      <c r="W10" s="67">
        <v>28.2</v>
      </c>
      <c r="X10" s="67">
        <v>31.1</v>
      </c>
      <c r="Y10" s="67">
        <v>120.9</v>
      </c>
      <c r="Z10" s="67"/>
      <c r="AA10" s="67">
        <v>70.099999999999994</v>
      </c>
      <c r="AB10" s="67">
        <v>96.6</v>
      </c>
      <c r="AC10" s="67">
        <v>12.8</v>
      </c>
      <c r="AD10" s="67">
        <v>1.2</v>
      </c>
      <c r="AE10" s="67">
        <v>4</v>
      </c>
      <c r="AF10" s="67">
        <v>1.8</v>
      </c>
      <c r="AG10" s="67">
        <v>3.5</v>
      </c>
      <c r="AH10" s="67">
        <v>4</v>
      </c>
      <c r="AI10" s="67">
        <v>4</v>
      </c>
      <c r="AJ10" s="67">
        <v>8.1999999999999993</v>
      </c>
      <c r="AK10" s="67"/>
      <c r="AL10" s="67">
        <v>5.6</v>
      </c>
      <c r="AM10" s="67">
        <v>11.1</v>
      </c>
      <c r="AN10" s="67">
        <v>3.5</v>
      </c>
      <c r="AO10" s="67">
        <v>18.100000000000001</v>
      </c>
      <c r="AP10" s="67"/>
      <c r="AQ10" s="67"/>
      <c r="AR10" s="67"/>
      <c r="AS10" s="67">
        <v>1.8</v>
      </c>
      <c r="AT10" s="67"/>
      <c r="AU10" s="67"/>
      <c r="AV10" s="67"/>
      <c r="AW10" s="67"/>
      <c r="AX10" s="67">
        <v>54.5</v>
      </c>
      <c r="AY10" s="67"/>
      <c r="AZ10" s="67">
        <v>66.5</v>
      </c>
      <c r="BA10" s="67"/>
      <c r="BB10" s="67">
        <v>0.6</v>
      </c>
      <c r="BC10" s="67"/>
      <c r="BD10" s="67">
        <v>25</v>
      </c>
      <c r="BE10" s="67">
        <v>87.6</v>
      </c>
      <c r="BF10" s="67">
        <v>4.5999999999999996</v>
      </c>
      <c r="BG10" s="67">
        <v>4.4000000000000004</v>
      </c>
      <c r="BH10" s="67">
        <v>3</v>
      </c>
      <c r="BI10" s="67">
        <v>2.4</v>
      </c>
      <c r="BJ10" s="67">
        <v>1.2</v>
      </c>
      <c r="BK10" s="67"/>
      <c r="BL10" s="67">
        <v>0.2</v>
      </c>
      <c r="BM10" s="67">
        <v>19.5</v>
      </c>
      <c r="BN10" s="67">
        <v>7.1</v>
      </c>
      <c r="BO10" s="67"/>
      <c r="BP10" s="67"/>
      <c r="BQ10" s="68">
        <v>815.7</v>
      </c>
    </row>
    <row r="11" spans="1:69" x14ac:dyDescent="0.3">
      <c r="A11" s="1"/>
      <c r="B11" s="54" t="s">
        <v>996</v>
      </c>
      <c r="C11" s="67"/>
      <c r="D11" s="67">
        <v>14.1</v>
      </c>
      <c r="E11" s="67">
        <v>6.5</v>
      </c>
      <c r="F11" s="67">
        <v>11</v>
      </c>
      <c r="G11" s="67">
        <v>5.2</v>
      </c>
      <c r="H11" s="67">
        <v>1.2</v>
      </c>
      <c r="I11" s="67"/>
      <c r="J11" s="67">
        <v>9.5</v>
      </c>
      <c r="K11" s="67"/>
      <c r="L11" s="67">
        <v>5.0999999999999996</v>
      </c>
      <c r="M11" s="67"/>
      <c r="N11" s="67">
        <v>3.6</v>
      </c>
      <c r="O11" s="67">
        <v>4.9000000000000004</v>
      </c>
      <c r="P11" s="67">
        <v>3.1</v>
      </c>
      <c r="Q11" s="67">
        <v>1.8</v>
      </c>
      <c r="R11" s="67">
        <v>4.8</v>
      </c>
      <c r="S11" s="67">
        <v>10</v>
      </c>
      <c r="T11" s="67">
        <v>19.2</v>
      </c>
      <c r="U11" s="67">
        <v>3.5</v>
      </c>
      <c r="V11" s="67">
        <v>3</v>
      </c>
      <c r="W11" s="67">
        <v>29.1</v>
      </c>
      <c r="X11" s="67">
        <v>24.6</v>
      </c>
      <c r="Y11" s="67">
        <v>121</v>
      </c>
      <c r="Z11" s="67"/>
      <c r="AA11" s="67">
        <v>58.6</v>
      </c>
      <c r="AB11" s="67">
        <v>94.7</v>
      </c>
      <c r="AC11" s="67">
        <v>9.4</v>
      </c>
      <c r="AD11" s="67">
        <v>1.5</v>
      </c>
      <c r="AE11" s="67">
        <v>4</v>
      </c>
      <c r="AF11" s="67">
        <v>1.8</v>
      </c>
      <c r="AG11" s="67">
        <v>3.5</v>
      </c>
      <c r="AH11" s="67">
        <v>4</v>
      </c>
      <c r="AI11" s="67">
        <v>4</v>
      </c>
      <c r="AJ11" s="67">
        <v>8.1999999999999993</v>
      </c>
      <c r="AK11" s="67"/>
      <c r="AL11" s="67">
        <v>5.6</v>
      </c>
      <c r="AM11" s="67">
        <v>10.199999999999999</v>
      </c>
      <c r="AN11" s="67">
        <v>3.5</v>
      </c>
      <c r="AO11" s="67">
        <v>18.100000000000001</v>
      </c>
      <c r="AP11" s="67"/>
      <c r="AQ11" s="67"/>
      <c r="AR11" s="67"/>
      <c r="AS11" s="67">
        <v>1.8</v>
      </c>
      <c r="AT11" s="67"/>
      <c r="AU11" s="67"/>
      <c r="AV11" s="67"/>
      <c r="AW11" s="67"/>
      <c r="AX11" s="67">
        <v>43.8</v>
      </c>
      <c r="AY11" s="67"/>
      <c r="AZ11" s="67">
        <v>56.2</v>
      </c>
      <c r="BA11" s="67"/>
      <c r="BB11" s="67">
        <v>0.6</v>
      </c>
      <c r="BC11" s="67"/>
      <c r="BD11" s="67">
        <v>26.3</v>
      </c>
      <c r="BE11" s="67">
        <v>87.9</v>
      </c>
      <c r="BF11" s="67">
        <v>4.5</v>
      </c>
      <c r="BG11" s="67">
        <v>4.4000000000000004</v>
      </c>
      <c r="BH11" s="67">
        <v>3</v>
      </c>
      <c r="BI11" s="67">
        <v>2.4</v>
      </c>
      <c r="BJ11" s="67">
        <v>1.2</v>
      </c>
      <c r="BK11" s="67"/>
      <c r="BL11" s="67">
        <v>0.2</v>
      </c>
      <c r="BM11" s="67">
        <v>20</v>
      </c>
      <c r="BN11" s="67">
        <v>7.1</v>
      </c>
      <c r="BO11" s="67"/>
      <c r="BP11" s="67"/>
      <c r="BQ11" s="68">
        <v>767.7</v>
      </c>
    </row>
    <row r="12" spans="1:69" x14ac:dyDescent="0.3">
      <c r="A12" s="1"/>
      <c r="B12" s="54" t="s">
        <v>997</v>
      </c>
      <c r="C12" s="67"/>
      <c r="D12" s="67">
        <v>14.1</v>
      </c>
      <c r="E12" s="67">
        <v>7.6</v>
      </c>
      <c r="F12" s="67">
        <v>11</v>
      </c>
      <c r="G12" s="67">
        <v>3.3</v>
      </c>
      <c r="H12" s="67">
        <v>1.2</v>
      </c>
      <c r="I12" s="67"/>
      <c r="J12" s="67">
        <v>9.1999999999999993</v>
      </c>
      <c r="K12" s="67"/>
      <c r="L12" s="67">
        <v>5.0999999999999996</v>
      </c>
      <c r="M12" s="67"/>
      <c r="N12" s="67">
        <v>3.7</v>
      </c>
      <c r="O12" s="67">
        <v>5</v>
      </c>
      <c r="P12" s="67">
        <v>3</v>
      </c>
      <c r="Q12" s="67">
        <v>1.8</v>
      </c>
      <c r="R12" s="67">
        <v>4.8</v>
      </c>
      <c r="S12" s="67">
        <v>9.8000000000000007</v>
      </c>
      <c r="T12" s="67">
        <v>19.100000000000001</v>
      </c>
      <c r="U12" s="67">
        <v>3.5</v>
      </c>
      <c r="V12" s="67">
        <v>3</v>
      </c>
      <c r="W12" s="67">
        <v>28.7</v>
      </c>
      <c r="X12" s="67">
        <v>20</v>
      </c>
      <c r="Y12" s="67">
        <v>120.6</v>
      </c>
      <c r="Z12" s="67"/>
      <c r="AA12" s="67">
        <v>64.400000000000006</v>
      </c>
      <c r="AB12" s="67">
        <v>94.6</v>
      </c>
      <c r="AC12" s="67">
        <v>7.4</v>
      </c>
      <c r="AD12" s="67">
        <v>1.1000000000000001</v>
      </c>
      <c r="AE12" s="67">
        <v>4</v>
      </c>
      <c r="AF12" s="67">
        <v>1.8</v>
      </c>
      <c r="AG12" s="67">
        <v>3.5</v>
      </c>
      <c r="AH12" s="67">
        <v>4</v>
      </c>
      <c r="AI12" s="67">
        <v>4</v>
      </c>
      <c r="AJ12" s="67">
        <v>8.1999999999999993</v>
      </c>
      <c r="AK12" s="67"/>
      <c r="AL12" s="67">
        <v>3</v>
      </c>
      <c r="AM12" s="67">
        <v>6.3</v>
      </c>
      <c r="AN12" s="67">
        <v>3.5</v>
      </c>
      <c r="AO12" s="67">
        <v>18.100000000000001</v>
      </c>
      <c r="AP12" s="67"/>
      <c r="AQ12" s="67"/>
      <c r="AR12" s="67"/>
      <c r="AS12" s="67">
        <v>1.8</v>
      </c>
      <c r="AT12" s="67"/>
      <c r="AU12" s="67"/>
      <c r="AV12" s="67"/>
      <c r="AW12" s="67"/>
      <c r="AX12" s="67">
        <v>37.799999999999997</v>
      </c>
      <c r="AY12" s="67"/>
      <c r="AZ12" s="67">
        <v>52.4</v>
      </c>
      <c r="BA12" s="67"/>
      <c r="BB12" s="67">
        <v>0.6</v>
      </c>
      <c r="BC12" s="67"/>
      <c r="BD12" s="67">
        <v>25.2</v>
      </c>
      <c r="BE12" s="67">
        <v>87.7</v>
      </c>
      <c r="BF12" s="67">
        <v>4.7</v>
      </c>
      <c r="BG12" s="67">
        <v>4.4000000000000004</v>
      </c>
      <c r="BH12" s="67">
        <v>3</v>
      </c>
      <c r="BI12" s="67">
        <v>2.4</v>
      </c>
      <c r="BJ12" s="67">
        <v>1.2</v>
      </c>
      <c r="BK12" s="67"/>
      <c r="BL12" s="67">
        <v>0.2</v>
      </c>
      <c r="BM12" s="67">
        <v>19.5</v>
      </c>
      <c r="BN12" s="67">
        <v>7.1</v>
      </c>
      <c r="BO12" s="67"/>
      <c r="BP12" s="67"/>
      <c r="BQ12" s="68">
        <v>746.4</v>
      </c>
    </row>
    <row r="13" spans="1:69" x14ac:dyDescent="0.3">
      <c r="A13" s="1"/>
      <c r="B13" s="54" t="s">
        <v>998</v>
      </c>
      <c r="C13" s="67"/>
      <c r="D13" s="67">
        <v>14.1</v>
      </c>
      <c r="E13" s="67">
        <v>7.9</v>
      </c>
      <c r="F13" s="67">
        <v>10.6</v>
      </c>
      <c r="G13" s="67">
        <v>2.8</v>
      </c>
      <c r="H13" s="67">
        <v>1.2</v>
      </c>
      <c r="I13" s="67"/>
      <c r="J13" s="67">
        <v>9.3000000000000007</v>
      </c>
      <c r="K13" s="67"/>
      <c r="L13" s="67">
        <v>5.0999999999999996</v>
      </c>
      <c r="M13" s="67"/>
      <c r="N13" s="67">
        <v>3.7</v>
      </c>
      <c r="O13" s="67">
        <v>5</v>
      </c>
      <c r="P13" s="67">
        <v>3</v>
      </c>
      <c r="Q13" s="67">
        <v>1.8</v>
      </c>
      <c r="R13" s="67">
        <v>4.9000000000000004</v>
      </c>
      <c r="S13" s="67">
        <v>10</v>
      </c>
      <c r="T13" s="67">
        <v>19.3</v>
      </c>
      <c r="U13" s="67">
        <v>3.5</v>
      </c>
      <c r="V13" s="67">
        <v>3</v>
      </c>
      <c r="W13" s="67">
        <v>30.2</v>
      </c>
      <c r="X13" s="67">
        <v>15.8</v>
      </c>
      <c r="Y13" s="67">
        <v>120.4</v>
      </c>
      <c r="Z13" s="67"/>
      <c r="AA13" s="67">
        <v>64.599999999999994</v>
      </c>
      <c r="AB13" s="67">
        <v>97.7</v>
      </c>
      <c r="AC13" s="67">
        <v>9.4</v>
      </c>
      <c r="AD13" s="67">
        <v>1</v>
      </c>
      <c r="AE13" s="67">
        <v>4</v>
      </c>
      <c r="AF13" s="67">
        <v>1.8</v>
      </c>
      <c r="AG13" s="67">
        <v>3.5</v>
      </c>
      <c r="AH13" s="67">
        <v>4</v>
      </c>
      <c r="AI13" s="67">
        <v>4</v>
      </c>
      <c r="AJ13" s="67">
        <v>8.1999999999999993</v>
      </c>
      <c r="AK13" s="67"/>
      <c r="AL13" s="67">
        <v>3.7</v>
      </c>
      <c r="AM13" s="67">
        <v>6.4</v>
      </c>
      <c r="AN13" s="67">
        <v>3.5</v>
      </c>
      <c r="AO13" s="67">
        <v>18.100000000000001</v>
      </c>
      <c r="AP13" s="67"/>
      <c r="AQ13" s="67"/>
      <c r="AR13" s="67"/>
      <c r="AS13" s="67">
        <v>1.8</v>
      </c>
      <c r="AT13" s="67"/>
      <c r="AU13" s="67"/>
      <c r="AV13" s="67"/>
      <c r="AW13" s="67"/>
      <c r="AX13" s="67">
        <v>60.7</v>
      </c>
      <c r="AY13" s="67"/>
      <c r="AZ13" s="67">
        <v>57.3</v>
      </c>
      <c r="BA13" s="67"/>
      <c r="BB13" s="67">
        <v>0.6</v>
      </c>
      <c r="BC13" s="67"/>
      <c r="BD13" s="67">
        <v>26.4</v>
      </c>
      <c r="BE13" s="67">
        <v>87.6</v>
      </c>
      <c r="BF13" s="67">
        <v>4.7</v>
      </c>
      <c r="BG13" s="67">
        <v>4.4000000000000004</v>
      </c>
      <c r="BH13" s="67">
        <v>3</v>
      </c>
      <c r="BI13" s="67">
        <v>2.4</v>
      </c>
      <c r="BJ13" s="67">
        <v>1.2</v>
      </c>
      <c r="BK13" s="67"/>
      <c r="BL13" s="67">
        <v>0.2</v>
      </c>
      <c r="BM13" s="67">
        <v>19.7</v>
      </c>
      <c r="BN13" s="67">
        <v>7.2</v>
      </c>
      <c r="BO13" s="67"/>
      <c r="BP13" s="67"/>
      <c r="BQ13" s="68">
        <v>778.7</v>
      </c>
    </row>
    <row r="14" spans="1:69" x14ac:dyDescent="0.3">
      <c r="A14" s="1"/>
      <c r="B14" s="54" t="s">
        <v>999</v>
      </c>
      <c r="C14" s="67"/>
      <c r="D14" s="67">
        <v>14.1</v>
      </c>
      <c r="E14" s="67">
        <v>7.6</v>
      </c>
      <c r="F14" s="67">
        <v>10.4</v>
      </c>
      <c r="G14" s="67">
        <v>3.2</v>
      </c>
      <c r="H14" s="67">
        <v>1.2</v>
      </c>
      <c r="I14" s="67"/>
      <c r="J14" s="67">
        <v>9.1999999999999993</v>
      </c>
      <c r="K14" s="67"/>
      <c r="L14" s="67">
        <v>5.0999999999999996</v>
      </c>
      <c r="M14" s="67"/>
      <c r="N14" s="67">
        <v>3.7</v>
      </c>
      <c r="O14" s="67">
        <v>5</v>
      </c>
      <c r="P14" s="67">
        <v>3</v>
      </c>
      <c r="Q14" s="67">
        <v>1.8</v>
      </c>
      <c r="R14" s="67">
        <v>4.9000000000000004</v>
      </c>
      <c r="S14" s="67">
        <v>9.9</v>
      </c>
      <c r="T14" s="67">
        <v>19.2</v>
      </c>
      <c r="U14" s="67">
        <v>3.5</v>
      </c>
      <c r="V14" s="67">
        <v>3</v>
      </c>
      <c r="W14" s="67">
        <v>30</v>
      </c>
      <c r="X14" s="67">
        <v>16.5</v>
      </c>
      <c r="Y14" s="67">
        <v>117.4</v>
      </c>
      <c r="Z14" s="67"/>
      <c r="AA14" s="67">
        <v>72.3</v>
      </c>
      <c r="AB14" s="67">
        <v>101.2</v>
      </c>
      <c r="AC14" s="67">
        <v>10.7</v>
      </c>
      <c r="AD14" s="67">
        <v>1.5</v>
      </c>
      <c r="AE14" s="67">
        <v>4</v>
      </c>
      <c r="AF14" s="67">
        <v>1.8</v>
      </c>
      <c r="AG14" s="67">
        <v>3.5</v>
      </c>
      <c r="AH14" s="67">
        <v>4</v>
      </c>
      <c r="AI14" s="67">
        <v>4</v>
      </c>
      <c r="AJ14" s="67">
        <v>8.3000000000000007</v>
      </c>
      <c r="AK14" s="67"/>
      <c r="AL14" s="67">
        <v>3.7</v>
      </c>
      <c r="AM14" s="67">
        <v>7.9</v>
      </c>
      <c r="AN14" s="67">
        <v>3.5</v>
      </c>
      <c r="AO14" s="67">
        <v>18.100000000000001</v>
      </c>
      <c r="AP14" s="67"/>
      <c r="AQ14" s="67"/>
      <c r="AR14" s="67"/>
      <c r="AS14" s="67">
        <v>1.8</v>
      </c>
      <c r="AT14" s="67"/>
      <c r="AU14" s="67"/>
      <c r="AV14" s="67"/>
      <c r="AW14" s="67"/>
      <c r="AX14" s="67">
        <v>99.6</v>
      </c>
      <c r="AY14" s="67"/>
      <c r="AZ14" s="67">
        <v>103.7</v>
      </c>
      <c r="BA14" s="67"/>
      <c r="BB14" s="67">
        <v>0.6</v>
      </c>
      <c r="BC14" s="67"/>
      <c r="BD14" s="67">
        <v>25.2</v>
      </c>
      <c r="BE14" s="67">
        <v>88</v>
      </c>
      <c r="BF14" s="67">
        <v>4.8</v>
      </c>
      <c r="BG14" s="67">
        <v>4.4000000000000004</v>
      </c>
      <c r="BH14" s="67">
        <v>3</v>
      </c>
      <c r="BI14" s="67">
        <v>2.4</v>
      </c>
      <c r="BJ14" s="67">
        <v>1.2</v>
      </c>
      <c r="BK14" s="67"/>
      <c r="BL14" s="67">
        <v>0.2</v>
      </c>
      <c r="BM14" s="67">
        <v>19.3</v>
      </c>
      <c r="BN14" s="67">
        <v>7.2</v>
      </c>
      <c r="BO14" s="67"/>
      <c r="BP14" s="67"/>
      <c r="BQ14" s="68">
        <v>874.6</v>
      </c>
    </row>
    <row r="15" spans="1:69" x14ac:dyDescent="0.3">
      <c r="A15" s="1"/>
      <c r="B15" s="56" t="s">
        <v>1000</v>
      </c>
      <c r="C15" s="69"/>
      <c r="D15" s="69">
        <v>14.1</v>
      </c>
      <c r="E15" s="69">
        <v>7.3</v>
      </c>
      <c r="F15" s="69">
        <v>10.5</v>
      </c>
      <c r="G15" s="69">
        <v>3.2</v>
      </c>
      <c r="H15" s="69">
        <v>1.2</v>
      </c>
      <c r="I15" s="69"/>
      <c r="J15" s="69">
        <v>9.3000000000000007</v>
      </c>
      <c r="K15" s="69"/>
      <c r="L15" s="69">
        <v>5.0999999999999996</v>
      </c>
      <c r="M15" s="69"/>
      <c r="N15" s="69">
        <v>3.8</v>
      </c>
      <c r="O15" s="69">
        <v>5.0999999999999996</v>
      </c>
      <c r="P15" s="69">
        <v>3</v>
      </c>
      <c r="Q15" s="69">
        <v>1.8</v>
      </c>
      <c r="R15" s="69">
        <v>4.7</v>
      </c>
      <c r="S15" s="69">
        <v>9.9</v>
      </c>
      <c r="T15" s="69">
        <v>19.5</v>
      </c>
      <c r="U15" s="69">
        <v>3.5</v>
      </c>
      <c r="V15" s="69">
        <v>3</v>
      </c>
      <c r="W15" s="69">
        <v>30.2</v>
      </c>
      <c r="X15" s="69">
        <v>20.3</v>
      </c>
      <c r="Y15" s="69">
        <v>120.2</v>
      </c>
      <c r="Z15" s="69"/>
      <c r="AA15" s="69">
        <v>74.3</v>
      </c>
      <c r="AB15" s="69">
        <v>98.7</v>
      </c>
      <c r="AC15" s="69">
        <v>11.8</v>
      </c>
      <c r="AD15" s="69">
        <v>2.2000000000000002</v>
      </c>
      <c r="AE15" s="69">
        <v>4.3</v>
      </c>
      <c r="AF15" s="69">
        <v>1.8</v>
      </c>
      <c r="AG15" s="69">
        <v>3.5</v>
      </c>
      <c r="AH15" s="69">
        <v>4</v>
      </c>
      <c r="AI15" s="69">
        <v>4</v>
      </c>
      <c r="AJ15" s="69">
        <v>8.3000000000000007</v>
      </c>
      <c r="AK15" s="69"/>
      <c r="AL15" s="69">
        <v>2.4</v>
      </c>
      <c r="AM15" s="69">
        <v>5.3</v>
      </c>
      <c r="AN15" s="69">
        <v>3.5</v>
      </c>
      <c r="AO15" s="69">
        <v>18.100000000000001</v>
      </c>
      <c r="AP15" s="69"/>
      <c r="AQ15" s="69"/>
      <c r="AR15" s="69"/>
      <c r="AS15" s="69">
        <v>1.8</v>
      </c>
      <c r="AT15" s="69"/>
      <c r="AU15" s="69"/>
      <c r="AV15" s="69"/>
      <c r="AW15" s="69"/>
      <c r="AX15" s="69">
        <v>96</v>
      </c>
      <c r="AY15" s="69"/>
      <c r="AZ15" s="69">
        <v>102.5</v>
      </c>
      <c r="BA15" s="69"/>
      <c r="BB15" s="69">
        <v>0.6</v>
      </c>
      <c r="BC15" s="69"/>
      <c r="BD15" s="69">
        <v>26.5</v>
      </c>
      <c r="BE15" s="69">
        <v>87.8</v>
      </c>
      <c r="BF15" s="69">
        <v>4.7</v>
      </c>
      <c r="BG15" s="69">
        <v>4.4000000000000004</v>
      </c>
      <c r="BH15" s="69">
        <v>3</v>
      </c>
      <c r="BI15" s="69">
        <v>2.4</v>
      </c>
      <c r="BJ15" s="69">
        <v>1.2</v>
      </c>
      <c r="BK15" s="69"/>
      <c r="BL15" s="69">
        <v>0.2</v>
      </c>
      <c r="BM15" s="69">
        <v>19.2</v>
      </c>
      <c r="BN15" s="69">
        <v>7.1</v>
      </c>
      <c r="BO15" s="69"/>
      <c r="BP15" s="69"/>
      <c r="BQ15" s="70">
        <v>875.3</v>
      </c>
    </row>
    <row r="16" spans="1:69" x14ac:dyDescent="0.3">
      <c r="A16" s="1"/>
      <c r="B16" s="50" t="s">
        <v>1001</v>
      </c>
      <c r="C16" s="65"/>
      <c r="D16" s="65">
        <v>14.1</v>
      </c>
      <c r="E16" s="65">
        <v>6.8</v>
      </c>
      <c r="F16" s="65">
        <v>10.7</v>
      </c>
      <c r="G16" s="65">
        <v>3.4</v>
      </c>
      <c r="H16" s="65">
        <v>1.2</v>
      </c>
      <c r="I16" s="65"/>
      <c r="J16" s="65">
        <v>9.3000000000000007</v>
      </c>
      <c r="K16" s="65"/>
      <c r="L16" s="65">
        <v>5.0999999999999996</v>
      </c>
      <c r="M16" s="65"/>
      <c r="N16" s="65">
        <v>3.6</v>
      </c>
      <c r="O16" s="65">
        <v>4.9000000000000004</v>
      </c>
      <c r="P16" s="65">
        <v>3</v>
      </c>
      <c r="Q16" s="65">
        <v>1.8</v>
      </c>
      <c r="R16" s="65">
        <v>4.7</v>
      </c>
      <c r="S16" s="65">
        <v>10</v>
      </c>
      <c r="T16" s="65">
        <v>19.2</v>
      </c>
      <c r="U16" s="65">
        <v>3.5</v>
      </c>
      <c r="V16" s="65">
        <v>3</v>
      </c>
      <c r="W16" s="65">
        <v>30.3</v>
      </c>
      <c r="X16" s="65">
        <v>22.3</v>
      </c>
      <c r="Y16" s="65">
        <v>119</v>
      </c>
      <c r="Z16" s="65"/>
      <c r="AA16" s="65">
        <v>82.5</v>
      </c>
      <c r="AB16" s="65">
        <v>104.8</v>
      </c>
      <c r="AC16" s="65">
        <v>16.2</v>
      </c>
      <c r="AD16" s="65">
        <v>3.5</v>
      </c>
      <c r="AE16" s="65">
        <v>4.3</v>
      </c>
      <c r="AF16" s="65">
        <v>1.8</v>
      </c>
      <c r="AG16" s="65">
        <v>3.5</v>
      </c>
      <c r="AH16" s="65">
        <v>4</v>
      </c>
      <c r="AI16" s="65">
        <v>4</v>
      </c>
      <c r="AJ16" s="65">
        <v>8.3000000000000007</v>
      </c>
      <c r="AK16" s="65"/>
      <c r="AL16" s="65">
        <v>3.4</v>
      </c>
      <c r="AM16" s="65">
        <v>5.7</v>
      </c>
      <c r="AN16" s="65">
        <v>3.5</v>
      </c>
      <c r="AO16" s="65">
        <v>18.100000000000001</v>
      </c>
      <c r="AP16" s="65"/>
      <c r="AQ16" s="65"/>
      <c r="AR16" s="65"/>
      <c r="AS16" s="65">
        <v>1.8</v>
      </c>
      <c r="AT16" s="65"/>
      <c r="AU16" s="65"/>
      <c r="AV16" s="65"/>
      <c r="AW16" s="65"/>
      <c r="AX16" s="65">
        <v>98.6</v>
      </c>
      <c r="AY16" s="65"/>
      <c r="AZ16" s="65">
        <v>106.1</v>
      </c>
      <c r="BA16" s="65"/>
      <c r="BB16" s="65">
        <v>0.6</v>
      </c>
      <c r="BC16" s="65"/>
      <c r="BD16" s="65">
        <v>25.4</v>
      </c>
      <c r="BE16" s="65">
        <v>87.3</v>
      </c>
      <c r="BF16" s="65">
        <v>4.7</v>
      </c>
      <c r="BG16" s="65">
        <v>4.4000000000000004</v>
      </c>
      <c r="BH16" s="65">
        <v>3</v>
      </c>
      <c r="BI16" s="65">
        <v>2.4</v>
      </c>
      <c r="BJ16" s="65">
        <v>1.2</v>
      </c>
      <c r="BK16" s="65"/>
      <c r="BL16" s="65">
        <v>0.2</v>
      </c>
      <c r="BM16" s="65">
        <v>19.3</v>
      </c>
      <c r="BN16" s="65">
        <v>7.1</v>
      </c>
      <c r="BO16" s="65"/>
      <c r="BP16" s="65"/>
      <c r="BQ16" s="66">
        <v>901.6</v>
      </c>
    </row>
    <row r="17" spans="1:69" x14ac:dyDescent="0.3">
      <c r="A17" s="1"/>
      <c r="B17" s="54" t="s">
        <v>1002</v>
      </c>
      <c r="C17" s="67"/>
      <c r="D17" s="67">
        <v>14.1</v>
      </c>
      <c r="E17" s="67">
        <v>8.1999999999999993</v>
      </c>
      <c r="F17" s="67">
        <v>10.9</v>
      </c>
      <c r="G17" s="67">
        <v>9.6999999999999993</v>
      </c>
      <c r="H17" s="67">
        <v>1.2</v>
      </c>
      <c r="I17" s="67"/>
      <c r="J17" s="67">
        <v>8.5</v>
      </c>
      <c r="K17" s="67"/>
      <c r="L17" s="67">
        <v>5.0999999999999996</v>
      </c>
      <c r="M17" s="67"/>
      <c r="N17" s="67">
        <v>3.6</v>
      </c>
      <c r="O17" s="67">
        <v>4.9000000000000004</v>
      </c>
      <c r="P17" s="67">
        <v>3</v>
      </c>
      <c r="Q17" s="67">
        <v>1.8</v>
      </c>
      <c r="R17" s="67">
        <v>4.7</v>
      </c>
      <c r="S17" s="67">
        <v>10</v>
      </c>
      <c r="T17" s="67">
        <v>19.2</v>
      </c>
      <c r="U17" s="67">
        <v>3.5</v>
      </c>
      <c r="V17" s="67">
        <v>3</v>
      </c>
      <c r="W17" s="67">
        <v>29.4</v>
      </c>
      <c r="X17" s="67">
        <v>25.2</v>
      </c>
      <c r="Y17" s="67">
        <v>119.4</v>
      </c>
      <c r="Z17" s="67"/>
      <c r="AA17" s="67">
        <v>82.6</v>
      </c>
      <c r="AB17" s="67">
        <v>101.3</v>
      </c>
      <c r="AC17" s="67">
        <v>15</v>
      </c>
      <c r="AD17" s="67">
        <v>2.9</v>
      </c>
      <c r="AE17" s="67">
        <v>4.3</v>
      </c>
      <c r="AF17" s="67">
        <v>1.8</v>
      </c>
      <c r="AG17" s="67">
        <v>3.3</v>
      </c>
      <c r="AH17" s="67">
        <v>3.8</v>
      </c>
      <c r="AI17" s="67">
        <v>4</v>
      </c>
      <c r="AJ17" s="67">
        <v>8.3000000000000007</v>
      </c>
      <c r="AK17" s="67"/>
      <c r="AL17" s="67">
        <v>3.5</v>
      </c>
      <c r="AM17" s="67">
        <v>6.8</v>
      </c>
      <c r="AN17" s="67">
        <v>3.5</v>
      </c>
      <c r="AO17" s="67">
        <v>18.100000000000001</v>
      </c>
      <c r="AP17" s="67"/>
      <c r="AQ17" s="67"/>
      <c r="AR17" s="67"/>
      <c r="AS17" s="67">
        <v>1.8</v>
      </c>
      <c r="AT17" s="67"/>
      <c r="AU17" s="67"/>
      <c r="AV17" s="67"/>
      <c r="AW17" s="67"/>
      <c r="AX17" s="67">
        <v>84.3</v>
      </c>
      <c r="AY17" s="67"/>
      <c r="AZ17" s="67">
        <v>103.5</v>
      </c>
      <c r="BA17" s="67"/>
      <c r="BB17" s="67">
        <v>0.6</v>
      </c>
      <c r="BC17" s="67"/>
      <c r="BD17" s="67">
        <v>25.2</v>
      </c>
      <c r="BE17" s="67">
        <v>87.7</v>
      </c>
      <c r="BF17" s="67">
        <v>4.7</v>
      </c>
      <c r="BG17" s="67">
        <v>4.4000000000000004</v>
      </c>
      <c r="BH17" s="67">
        <v>3</v>
      </c>
      <c r="BI17" s="67">
        <v>2.4</v>
      </c>
      <c r="BJ17" s="67">
        <v>1.2</v>
      </c>
      <c r="BK17" s="67"/>
      <c r="BL17" s="67">
        <v>0.2</v>
      </c>
      <c r="BM17" s="67">
        <v>19.5</v>
      </c>
      <c r="BN17" s="67">
        <v>7.2</v>
      </c>
      <c r="BO17" s="67"/>
      <c r="BP17" s="67"/>
      <c r="BQ17" s="68">
        <v>890.3</v>
      </c>
    </row>
    <row r="18" spans="1:69" x14ac:dyDescent="0.3">
      <c r="A18" s="1"/>
      <c r="B18" s="54" t="s">
        <v>1003</v>
      </c>
      <c r="C18" s="67"/>
      <c r="D18" s="67">
        <v>14.1</v>
      </c>
      <c r="E18" s="67">
        <v>6.5</v>
      </c>
      <c r="F18" s="67">
        <v>11</v>
      </c>
      <c r="G18" s="67">
        <v>10.3</v>
      </c>
      <c r="H18" s="67">
        <v>1.2</v>
      </c>
      <c r="I18" s="67"/>
      <c r="J18" s="67">
        <v>8.9</v>
      </c>
      <c r="K18" s="67"/>
      <c r="L18" s="67">
        <v>5.0999999999999996</v>
      </c>
      <c r="M18" s="67"/>
      <c r="N18" s="67">
        <v>3.7</v>
      </c>
      <c r="O18" s="67">
        <v>5.0999999999999996</v>
      </c>
      <c r="P18" s="67">
        <v>3.1</v>
      </c>
      <c r="Q18" s="67">
        <v>1.8</v>
      </c>
      <c r="R18" s="67">
        <v>4.7</v>
      </c>
      <c r="S18" s="67">
        <v>10</v>
      </c>
      <c r="T18" s="67">
        <v>19.5</v>
      </c>
      <c r="U18" s="67">
        <v>3.7</v>
      </c>
      <c r="V18" s="67">
        <v>3</v>
      </c>
      <c r="W18" s="67">
        <v>29.4</v>
      </c>
      <c r="X18" s="67">
        <v>15.7</v>
      </c>
      <c r="Y18" s="67">
        <v>119.2</v>
      </c>
      <c r="Z18" s="67"/>
      <c r="AA18" s="67">
        <v>91.6</v>
      </c>
      <c r="AB18" s="67">
        <v>104.6</v>
      </c>
      <c r="AC18" s="67">
        <v>13</v>
      </c>
      <c r="AD18" s="67">
        <v>5</v>
      </c>
      <c r="AE18" s="67">
        <v>4.3</v>
      </c>
      <c r="AF18" s="67">
        <v>1.8</v>
      </c>
      <c r="AG18" s="67">
        <v>3.3</v>
      </c>
      <c r="AH18" s="67">
        <v>3.8</v>
      </c>
      <c r="AI18" s="67">
        <v>4</v>
      </c>
      <c r="AJ18" s="67">
        <v>8.3000000000000007</v>
      </c>
      <c r="AK18" s="67"/>
      <c r="AL18" s="67">
        <v>3.8</v>
      </c>
      <c r="AM18" s="67">
        <v>9.4</v>
      </c>
      <c r="AN18" s="67">
        <v>3.5</v>
      </c>
      <c r="AO18" s="67">
        <v>17.899999999999999</v>
      </c>
      <c r="AP18" s="67"/>
      <c r="AQ18" s="67"/>
      <c r="AR18" s="67"/>
      <c r="AS18" s="67">
        <v>1.8</v>
      </c>
      <c r="AT18" s="67"/>
      <c r="AU18" s="67"/>
      <c r="AV18" s="67"/>
      <c r="AW18" s="67"/>
      <c r="AX18" s="67">
        <v>88</v>
      </c>
      <c r="AY18" s="67"/>
      <c r="AZ18" s="67">
        <v>105.3</v>
      </c>
      <c r="BA18" s="67"/>
      <c r="BB18" s="67">
        <v>0.6</v>
      </c>
      <c r="BC18" s="67"/>
      <c r="BD18" s="67">
        <v>25.4</v>
      </c>
      <c r="BE18" s="67">
        <v>87.3</v>
      </c>
      <c r="BF18" s="67">
        <v>4.7</v>
      </c>
      <c r="BG18" s="67">
        <v>4.4000000000000004</v>
      </c>
      <c r="BH18" s="67">
        <v>3</v>
      </c>
      <c r="BI18" s="67">
        <v>2.4</v>
      </c>
      <c r="BJ18" s="67">
        <v>1.2</v>
      </c>
      <c r="BK18" s="67"/>
      <c r="BL18" s="67">
        <v>0.2</v>
      </c>
      <c r="BM18" s="67">
        <v>19.7</v>
      </c>
      <c r="BN18" s="67">
        <v>7.1</v>
      </c>
      <c r="BO18" s="67"/>
      <c r="BP18" s="67"/>
      <c r="BQ18" s="68">
        <v>901.4</v>
      </c>
    </row>
    <row r="19" spans="1:69" x14ac:dyDescent="0.3">
      <c r="A19" s="1"/>
      <c r="B19" s="54" t="s">
        <v>1004</v>
      </c>
      <c r="C19" s="67"/>
      <c r="D19" s="67">
        <v>14.9</v>
      </c>
      <c r="E19" s="67">
        <v>9.3000000000000007</v>
      </c>
      <c r="F19" s="67">
        <v>11</v>
      </c>
      <c r="G19" s="67">
        <v>10.3</v>
      </c>
      <c r="H19" s="67">
        <v>1.2</v>
      </c>
      <c r="I19" s="67"/>
      <c r="J19" s="67">
        <v>9.6999999999999993</v>
      </c>
      <c r="K19" s="67"/>
      <c r="L19" s="67">
        <v>5.0999999999999996</v>
      </c>
      <c r="M19" s="67"/>
      <c r="N19" s="67">
        <v>3.7</v>
      </c>
      <c r="O19" s="67">
        <v>5</v>
      </c>
      <c r="P19" s="67">
        <v>3.1</v>
      </c>
      <c r="Q19" s="67">
        <v>1.8</v>
      </c>
      <c r="R19" s="67">
        <v>4.7</v>
      </c>
      <c r="S19" s="67">
        <v>10</v>
      </c>
      <c r="T19" s="67">
        <v>19.399999999999999</v>
      </c>
      <c r="U19" s="67">
        <v>3.7</v>
      </c>
      <c r="V19" s="67">
        <v>2.9</v>
      </c>
      <c r="W19" s="67">
        <v>28.5</v>
      </c>
      <c r="X19" s="67">
        <v>16.399999999999999</v>
      </c>
      <c r="Y19" s="67">
        <v>119.4</v>
      </c>
      <c r="Z19" s="67"/>
      <c r="AA19" s="67">
        <v>90.2</v>
      </c>
      <c r="AB19" s="67">
        <v>100.1</v>
      </c>
      <c r="AC19" s="67">
        <v>16.3</v>
      </c>
      <c r="AD19" s="67">
        <v>5</v>
      </c>
      <c r="AE19" s="67">
        <v>4.3</v>
      </c>
      <c r="AF19" s="67">
        <v>1.8</v>
      </c>
      <c r="AG19" s="67">
        <v>3.3</v>
      </c>
      <c r="AH19" s="67">
        <v>3.8</v>
      </c>
      <c r="AI19" s="67">
        <v>4</v>
      </c>
      <c r="AJ19" s="67">
        <v>8.3000000000000007</v>
      </c>
      <c r="AK19" s="67"/>
      <c r="AL19" s="67">
        <v>3.2</v>
      </c>
      <c r="AM19" s="67">
        <v>5.3</v>
      </c>
      <c r="AN19" s="67">
        <v>3.6</v>
      </c>
      <c r="AO19" s="67">
        <v>17.899999999999999</v>
      </c>
      <c r="AP19" s="67"/>
      <c r="AQ19" s="67"/>
      <c r="AR19" s="67"/>
      <c r="AS19" s="67">
        <v>1.8</v>
      </c>
      <c r="AT19" s="67"/>
      <c r="AU19" s="67">
        <v>1.9</v>
      </c>
      <c r="AV19" s="67"/>
      <c r="AW19" s="67"/>
      <c r="AX19" s="67">
        <v>116.9</v>
      </c>
      <c r="AY19" s="67">
        <v>1.1000000000000001</v>
      </c>
      <c r="AZ19" s="67">
        <v>118.6</v>
      </c>
      <c r="BA19" s="67">
        <v>1</v>
      </c>
      <c r="BB19" s="67">
        <v>0.6</v>
      </c>
      <c r="BC19" s="67">
        <v>2</v>
      </c>
      <c r="BD19" s="67">
        <v>25.1</v>
      </c>
      <c r="BE19" s="67">
        <v>88</v>
      </c>
      <c r="BF19" s="67">
        <v>4.7</v>
      </c>
      <c r="BG19" s="67">
        <v>4.4000000000000004</v>
      </c>
      <c r="BH19" s="67">
        <v>3</v>
      </c>
      <c r="BI19" s="67">
        <v>2.4</v>
      </c>
      <c r="BJ19" s="67">
        <v>1.2</v>
      </c>
      <c r="BK19" s="67"/>
      <c r="BL19" s="67">
        <v>0.2</v>
      </c>
      <c r="BM19" s="67">
        <v>19.7</v>
      </c>
      <c r="BN19" s="67">
        <v>7.1</v>
      </c>
      <c r="BO19" s="67">
        <v>0.3</v>
      </c>
      <c r="BP19" s="67"/>
      <c r="BQ19" s="68">
        <v>947.2</v>
      </c>
    </row>
    <row r="20" spans="1:69" x14ac:dyDescent="0.3">
      <c r="A20" s="1"/>
      <c r="B20" s="54" t="s">
        <v>1005</v>
      </c>
      <c r="C20" s="67"/>
      <c r="D20" s="67">
        <v>16.399999999999999</v>
      </c>
      <c r="E20" s="67">
        <v>9</v>
      </c>
      <c r="F20" s="67">
        <v>10.3</v>
      </c>
      <c r="G20" s="67">
        <v>10.3</v>
      </c>
      <c r="H20" s="67">
        <v>1.2</v>
      </c>
      <c r="I20" s="67"/>
      <c r="J20" s="67">
        <v>9.3000000000000007</v>
      </c>
      <c r="K20" s="67"/>
      <c r="L20" s="67">
        <v>5.3</v>
      </c>
      <c r="M20" s="67"/>
      <c r="N20" s="67">
        <v>3.7</v>
      </c>
      <c r="O20" s="67">
        <v>5</v>
      </c>
      <c r="P20" s="67">
        <v>3</v>
      </c>
      <c r="Q20" s="67">
        <v>1.8</v>
      </c>
      <c r="R20" s="67">
        <v>4.5999999999999996</v>
      </c>
      <c r="S20" s="67">
        <v>10</v>
      </c>
      <c r="T20" s="67">
        <v>19.399999999999999</v>
      </c>
      <c r="U20" s="67">
        <v>4.2</v>
      </c>
      <c r="V20" s="67"/>
      <c r="W20" s="67">
        <v>27.8</v>
      </c>
      <c r="X20" s="67">
        <v>16</v>
      </c>
      <c r="Y20" s="67">
        <v>119.5</v>
      </c>
      <c r="Z20" s="67">
        <v>5.3</v>
      </c>
      <c r="AA20" s="67">
        <v>101.8</v>
      </c>
      <c r="AB20" s="67">
        <v>101.2</v>
      </c>
      <c r="AC20" s="67">
        <v>15.1</v>
      </c>
      <c r="AD20" s="67">
        <v>6.7</v>
      </c>
      <c r="AE20" s="67">
        <v>4.3</v>
      </c>
      <c r="AF20" s="67">
        <v>1.8</v>
      </c>
      <c r="AG20" s="67">
        <v>3.3</v>
      </c>
      <c r="AH20" s="67">
        <v>3.8</v>
      </c>
      <c r="AI20" s="67">
        <v>4</v>
      </c>
      <c r="AJ20" s="67">
        <v>8.4</v>
      </c>
      <c r="AK20" s="67">
        <v>14.3</v>
      </c>
      <c r="AL20" s="67">
        <v>6.1</v>
      </c>
      <c r="AM20" s="67">
        <v>12.4</v>
      </c>
      <c r="AN20" s="67">
        <v>3.5</v>
      </c>
      <c r="AO20" s="67">
        <v>17.899999999999999</v>
      </c>
      <c r="AP20" s="67"/>
      <c r="AQ20" s="67">
        <v>2.2999999999999998</v>
      </c>
      <c r="AR20" s="67"/>
      <c r="AS20" s="67">
        <v>1.6</v>
      </c>
      <c r="AT20" s="67">
        <v>0.9</v>
      </c>
      <c r="AU20" s="67">
        <v>8.8000000000000007</v>
      </c>
      <c r="AV20" s="67"/>
      <c r="AW20" s="67">
        <v>8</v>
      </c>
      <c r="AX20" s="67">
        <v>136</v>
      </c>
      <c r="AY20" s="67">
        <v>26.9</v>
      </c>
      <c r="AZ20" s="67">
        <v>128</v>
      </c>
      <c r="BA20" s="67">
        <v>20.2</v>
      </c>
      <c r="BB20" s="67">
        <v>0.6</v>
      </c>
      <c r="BC20" s="67">
        <v>9.6</v>
      </c>
      <c r="BD20" s="67">
        <v>25.5</v>
      </c>
      <c r="BE20" s="67">
        <v>87.8</v>
      </c>
      <c r="BF20" s="67">
        <v>4.7</v>
      </c>
      <c r="BG20" s="67">
        <v>4.4000000000000004</v>
      </c>
      <c r="BH20" s="67">
        <v>3</v>
      </c>
      <c r="BI20" s="67">
        <v>2.4</v>
      </c>
      <c r="BJ20" s="67">
        <v>1.2</v>
      </c>
      <c r="BK20" s="67">
        <v>0.9</v>
      </c>
      <c r="BL20" s="67">
        <v>0.2</v>
      </c>
      <c r="BM20" s="67">
        <v>19.600000000000001</v>
      </c>
      <c r="BN20" s="67">
        <v>7.1</v>
      </c>
      <c r="BO20" s="67">
        <v>2.5</v>
      </c>
      <c r="BP20" s="67"/>
      <c r="BQ20" s="68">
        <v>1088.9000000000001</v>
      </c>
    </row>
    <row r="21" spans="1:69" x14ac:dyDescent="0.3">
      <c r="A21" s="1"/>
      <c r="B21" s="54" t="s">
        <v>1006</v>
      </c>
      <c r="C21" s="67"/>
      <c r="D21" s="67">
        <v>16.100000000000001</v>
      </c>
      <c r="E21" s="67">
        <v>7.3</v>
      </c>
      <c r="F21" s="67">
        <v>11</v>
      </c>
      <c r="G21" s="67">
        <v>10.3</v>
      </c>
      <c r="H21" s="67">
        <v>1.1000000000000001</v>
      </c>
      <c r="I21" s="67"/>
      <c r="J21" s="67">
        <v>9.1</v>
      </c>
      <c r="K21" s="67"/>
      <c r="L21" s="67">
        <v>5.4</v>
      </c>
      <c r="M21" s="67"/>
      <c r="N21" s="67">
        <v>3.6</v>
      </c>
      <c r="O21" s="67">
        <v>5</v>
      </c>
      <c r="P21" s="67">
        <v>3</v>
      </c>
      <c r="Q21" s="67">
        <v>1.8</v>
      </c>
      <c r="R21" s="67">
        <v>4.5999999999999996</v>
      </c>
      <c r="S21" s="67">
        <v>10</v>
      </c>
      <c r="T21" s="67">
        <v>19.399999999999999</v>
      </c>
      <c r="U21" s="67">
        <v>4.2</v>
      </c>
      <c r="V21" s="67"/>
      <c r="W21" s="67">
        <v>25.4</v>
      </c>
      <c r="X21" s="67">
        <v>18.3</v>
      </c>
      <c r="Y21" s="67">
        <v>109.4</v>
      </c>
      <c r="Z21" s="67">
        <v>16.3</v>
      </c>
      <c r="AA21" s="67">
        <v>80.099999999999994</v>
      </c>
      <c r="AB21" s="67">
        <v>101.7</v>
      </c>
      <c r="AC21" s="67">
        <v>15.2</v>
      </c>
      <c r="AD21" s="67">
        <v>4.9000000000000004</v>
      </c>
      <c r="AE21" s="67">
        <v>4.3</v>
      </c>
      <c r="AF21" s="67">
        <v>1.8</v>
      </c>
      <c r="AG21" s="67">
        <v>3.3</v>
      </c>
      <c r="AH21" s="67">
        <v>3.8</v>
      </c>
      <c r="AI21" s="67">
        <v>4</v>
      </c>
      <c r="AJ21" s="67">
        <v>8.4</v>
      </c>
      <c r="AK21" s="67">
        <v>42.8</v>
      </c>
      <c r="AL21" s="67">
        <v>6</v>
      </c>
      <c r="AM21" s="67">
        <v>13.4</v>
      </c>
      <c r="AN21" s="67">
        <v>3.5</v>
      </c>
      <c r="AO21" s="67">
        <v>17.899999999999999</v>
      </c>
      <c r="AP21" s="67"/>
      <c r="AQ21" s="67">
        <v>44.2</v>
      </c>
      <c r="AR21" s="67"/>
      <c r="AS21" s="67">
        <v>1.6</v>
      </c>
      <c r="AT21" s="67">
        <v>3.3</v>
      </c>
      <c r="AU21" s="67">
        <v>13.2</v>
      </c>
      <c r="AV21" s="67"/>
      <c r="AW21" s="67">
        <v>9.9</v>
      </c>
      <c r="AX21" s="67">
        <v>123.6</v>
      </c>
      <c r="AY21" s="67">
        <v>77</v>
      </c>
      <c r="AZ21" s="67">
        <v>123.8</v>
      </c>
      <c r="BA21" s="67">
        <v>58.9</v>
      </c>
      <c r="BB21" s="67">
        <v>0.6</v>
      </c>
      <c r="BC21" s="67">
        <v>15.6</v>
      </c>
      <c r="BD21" s="67">
        <v>25</v>
      </c>
      <c r="BE21" s="67">
        <v>88</v>
      </c>
      <c r="BF21" s="67">
        <v>4.7</v>
      </c>
      <c r="BG21" s="67">
        <v>4.4000000000000004</v>
      </c>
      <c r="BH21" s="67">
        <v>3</v>
      </c>
      <c r="BI21" s="67">
        <v>2.4</v>
      </c>
      <c r="BJ21" s="67">
        <v>1.2</v>
      </c>
      <c r="BK21" s="67">
        <v>3.3</v>
      </c>
      <c r="BL21" s="67">
        <v>0.2</v>
      </c>
      <c r="BM21" s="67">
        <v>19.600000000000001</v>
      </c>
      <c r="BN21" s="67">
        <v>7.2</v>
      </c>
      <c r="BO21" s="67">
        <v>15.2</v>
      </c>
      <c r="BP21" s="67"/>
      <c r="BQ21" s="68">
        <v>1238.3</v>
      </c>
    </row>
    <row r="22" spans="1:69" x14ac:dyDescent="0.3">
      <c r="A22" s="1"/>
      <c r="B22" s="54" t="s">
        <v>1007</v>
      </c>
      <c r="C22" s="67"/>
      <c r="D22" s="67">
        <v>14</v>
      </c>
      <c r="E22" s="67">
        <v>6.7</v>
      </c>
      <c r="F22" s="67">
        <v>11.2</v>
      </c>
      <c r="G22" s="67">
        <v>10.3</v>
      </c>
      <c r="H22" s="67">
        <v>1.2</v>
      </c>
      <c r="I22" s="67"/>
      <c r="J22" s="67">
        <v>9.6</v>
      </c>
      <c r="K22" s="67">
        <v>0.1</v>
      </c>
      <c r="L22" s="67">
        <v>5.4</v>
      </c>
      <c r="M22" s="67"/>
      <c r="N22" s="67">
        <v>3.7</v>
      </c>
      <c r="O22" s="67">
        <v>5.0999999999999996</v>
      </c>
      <c r="P22" s="67">
        <v>3</v>
      </c>
      <c r="Q22" s="67">
        <v>1.8</v>
      </c>
      <c r="R22" s="67">
        <v>4.7</v>
      </c>
      <c r="S22" s="67">
        <v>10</v>
      </c>
      <c r="T22" s="67">
        <v>19.5</v>
      </c>
      <c r="U22" s="67">
        <v>4.2</v>
      </c>
      <c r="V22" s="67"/>
      <c r="W22" s="67">
        <v>20.2</v>
      </c>
      <c r="X22" s="67">
        <v>17</v>
      </c>
      <c r="Y22" s="67">
        <v>96</v>
      </c>
      <c r="Z22" s="67">
        <v>23.3</v>
      </c>
      <c r="AA22" s="67">
        <v>83.5</v>
      </c>
      <c r="AB22" s="67">
        <v>100</v>
      </c>
      <c r="AC22" s="67">
        <v>13.9</v>
      </c>
      <c r="AD22" s="67">
        <v>4.0999999999999996</v>
      </c>
      <c r="AE22" s="67">
        <v>4.3</v>
      </c>
      <c r="AF22" s="67">
        <v>1.8</v>
      </c>
      <c r="AG22" s="67">
        <v>3.3</v>
      </c>
      <c r="AH22" s="67">
        <v>3.8</v>
      </c>
      <c r="AI22" s="67">
        <v>4</v>
      </c>
      <c r="AJ22" s="67">
        <v>8.4</v>
      </c>
      <c r="AK22" s="67">
        <v>60</v>
      </c>
      <c r="AL22" s="67">
        <v>6.1</v>
      </c>
      <c r="AM22" s="67">
        <v>8.9</v>
      </c>
      <c r="AN22" s="67">
        <v>3.5</v>
      </c>
      <c r="AO22" s="67">
        <v>17.899999999999999</v>
      </c>
      <c r="AP22" s="67"/>
      <c r="AQ22" s="67">
        <v>139</v>
      </c>
      <c r="AR22" s="67">
        <v>0.1</v>
      </c>
      <c r="AS22" s="67">
        <v>1.6</v>
      </c>
      <c r="AT22" s="67">
        <v>6.2</v>
      </c>
      <c r="AU22" s="67">
        <v>13.8</v>
      </c>
      <c r="AV22" s="67">
        <v>1</v>
      </c>
      <c r="AW22" s="67">
        <v>9.8000000000000007</v>
      </c>
      <c r="AX22" s="67">
        <v>104.8</v>
      </c>
      <c r="AY22" s="67">
        <v>115.1</v>
      </c>
      <c r="AZ22" s="67">
        <v>111.7</v>
      </c>
      <c r="BA22" s="67">
        <v>86</v>
      </c>
      <c r="BB22" s="67">
        <v>0.6</v>
      </c>
      <c r="BC22" s="67">
        <v>16.7</v>
      </c>
      <c r="BD22" s="67">
        <v>25.4</v>
      </c>
      <c r="BE22" s="67">
        <v>84.9</v>
      </c>
      <c r="BF22" s="67">
        <v>4.8</v>
      </c>
      <c r="BG22" s="67">
        <v>4.4000000000000004</v>
      </c>
      <c r="BH22" s="67">
        <v>3</v>
      </c>
      <c r="BI22" s="67">
        <v>2.4</v>
      </c>
      <c r="BJ22" s="67">
        <v>1.2</v>
      </c>
      <c r="BK22" s="67">
        <v>6.3</v>
      </c>
      <c r="BL22" s="67">
        <v>0.2</v>
      </c>
      <c r="BM22" s="67">
        <v>19.600000000000001</v>
      </c>
      <c r="BN22" s="67">
        <v>7.1</v>
      </c>
      <c r="BO22" s="67">
        <v>17.2</v>
      </c>
      <c r="BP22" s="67"/>
      <c r="BQ22" s="68">
        <v>1373.4</v>
      </c>
    </row>
    <row r="23" spans="1:69" x14ac:dyDescent="0.3">
      <c r="A23" s="1"/>
      <c r="B23" s="56" t="s">
        <v>1008</v>
      </c>
      <c r="C23" s="69"/>
      <c r="D23" s="69">
        <v>17.3</v>
      </c>
      <c r="E23" s="69">
        <v>8</v>
      </c>
      <c r="F23" s="69">
        <v>11.2</v>
      </c>
      <c r="G23" s="69">
        <v>10.3</v>
      </c>
      <c r="H23" s="69">
        <v>1.2</v>
      </c>
      <c r="I23" s="69"/>
      <c r="J23" s="69">
        <v>9.6</v>
      </c>
      <c r="K23" s="69">
        <v>0.1</v>
      </c>
      <c r="L23" s="69">
        <v>5.4</v>
      </c>
      <c r="M23" s="69"/>
      <c r="N23" s="69">
        <v>3.8</v>
      </c>
      <c r="O23" s="69">
        <v>4.9000000000000004</v>
      </c>
      <c r="P23" s="69">
        <v>3</v>
      </c>
      <c r="Q23" s="69">
        <v>1.8</v>
      </c>
      <c r="R23" s="69">
        <v>4.8</v>
      </c>
      <c r="S23" s="69">
        <v>10</v>
      </c>
      <c r="T23" s="69">
        <v>19.100000000000001</v>
      </c>
      <c r="U23" s="69">
        <v>5.4</v>
      </c>
      <c r="V23" s="69"/>
      <c r="W23" s="69">
        <v>13.3</v>
      </c>
      <c r="X23" s="69">
        <v>18.100000000000001</v>
      </c>
      <c r="Y23" s="69">
        <v>93.9</v>
      </c>
      <c r="Z23" s="69">
        <v>34</v>
      </c>
      <c r="AA23" s="69">
        <v>95.2</v>
      </c>
      <c r="AB23" s="69">
        <v>103</v>
      </c>
      <c r="AC23" s="69">
        <v>17.3</v>
      </c>
      <c r="AD23" s="69">
        <v>8.4</v>
      </c>
      <c r="AE23" s="69">
        <v>4.3</v>
      </c>
      <c r="AF23" s="69">
        <v>1.8</v>
      </c>
      <c r="AG23" s="69">
        <v>3.3</v>
      </c>
      <c r="AH23" s="69">
        <v>3.8</v>
      </c>
      <c r="AI23" s="69">
        <v>4</v>
      </c>
      <c r="AJ23" s="69">
        <v>8.4</v>
      </c>
      <c r="AK23" s="69">
        <v>76.099999999999994</v>
      </c>
      <c r="AL23" s="69">
        <v>6.2</v>
      </c>
      <c r="AM23" s="69">
        <v>10.8</v>
      </c>
      <c r="AN23" s="69">
        <v>3.4</v>
      </c>
      <c r="AO23" s="69">
        <v>17.899999999999999</v>
      </c>
      <c r="AP23" s="69"/>
      <c r="AQ23" s="69">
        <v>205.4</v>
      </c>
      <c r="AR23" s="69">
        <v>0.1</v>
      </c>
      <c r="AS23" s="69">
        <v>1.6</v>
      </c>
      <c r="AT23" s="69">
        <v>8.6</v>
      </c>
      <c r="AU23" s="69">
        <v>14.2</v>
      </c>
      <c r="AV23" s="69">
        <v>1</v>
      </c>
      <c r="AW23" s="69">
        <v>9.9</v>
      </c>
      <c r="AX23" s="69">
        <v>70.900000000000006</v>
      </c>
      <c r="AY23" s="69">
        <v>138.4</v>
      </c>
      <c r="AZ23" s="69">
        <v>92.6</v>
      </c>
      <c r="BA23" s="69">
        <v>98.6</v>
      </c>
      <c r="BB23" s="69">
        <v>0.6</v>
      </c>
      <c r="BC23" s="69">
        <v>16.899999999999999</v>
      </c>
      <c r="BD23" s="69">
        <v>24.1</v>
      </c>
      <c r="BE23" s="69">
        <v>83</v>
      </c>
      <c r="BF23" s="69">
        <v>5</v>
      </c>
      <c r="BG23" s="69">
        <v>4.4000000000000004</v>
      </c>
      <c r="BH23" s="69">
        <v>3</v>
      </c>
      <c r="BI23" s="69">
        <v>2.4</v>
      </c>
      <c r="BJ23" s="69">
        <v>1.2</v>
      </c>
      <c r="BK23" s="69">
        <v>8.6999999999999993</v>
      </c>
      <c r="BL23" s="69">
        <v>0.2</v>
      </c>
      <c r="BM23" s="69">
        <v>19.5</v>
      </c>
      <c r="BN23" s="69">
        <v>7.1</v>
      </c>
      <c r="BO23" s="69">
        <v>17.899999999999999</v>
      </c>
      <c r="BP23" s="69"/>
      <c r="BQ23" s="70">
        <v>1474.4</v>
      </c>
    </row>
    <row r="24" spans="1:69" x14ac:dyDescent="0.3">
      <c r="A24" s="1"/>
      <c r="B24" s="50" t="s">
        <v>1009</v>
      </c>
      <c r="C24" s="65"/>
      <c r="D24" s="65">
        <v>17.7</v>
      </c>
      <c r="E24" s="65">
        <v>6.6</v>
      </c>
      <c r="F24" s="65">
        <v>11.2</v>
      </c>
      <c r="G24" s="65">
        <v>16.399999999999999</v>
      </c>
      <c r="H24" s="65">
        <v>1.1000000000000001</v>
      </c>
      <c r="I24" s="65"/>
      <c r="J24" s="65">
        <v>9.5</v>
      </c>
      <c r="K24" s="65">
        <v>0.7</v>
      </c>
      <c r="L24" s="65">
        <v>5.4</v>
      </c>
      <c r="M24" s="65"/>
      <c r="N24" s="65">
        <v>3.7</v>
      </c>
      <c r="O24" s="65">
        <v>5.0999999999999996</v>
      </c>
      <c r="P24" s="65">
        <v>2.4</v>
      </c>
      <c r="Q24" s="65">
        <v>1.8</v>
      </c>
      <c r="R24" s="65">
        <v>4.8</v>
      </c>
      <c r="S24" s="65">
        <v>10</v>
      </c>
      <c r="T24" s="65">
        <v>19.600000000000001</v>
      </c>
      <c r="U24" s="65">
        <v>5.0999999999999996</v>
      </c>
      <c r="V24" s="65"/>
      <c r="W24" s="65">
        <v>9.1999999999999993</v>
      </c>
      <c r="X24" s="65">
        <v>25.7</v>
      </c>
      <c r="Y24" s="65">
        <v>100</v>
      </c>
      <c r="Z24" s="65">
        <v>34.4</v>
      </c>
      <c r="AA24" s="65">
        <v>86.7</v>
      </c>
      <c r="AB24" s="65">
        <v>98.7</v>
      </c>
      <c r="AC24" s="65">
        <v>16.8</v>
      </c>
      <c r="AD24" s="65">
        <v>5.8</v>
      </c>
      <c r="AE24" s="65">
        <v>4.3</v>
      </c>
      <c r="AF24" s="65">
        <v>1.8</v>
      </c>
      <c r="AG24" s="65">
        <v>3.3</v>
      </c>
      <c r="AH24" s="65">
        <v>3.8</v>
      </c>
      <c r="AI24" s="65">
        <v>4</v>
      </c>
      <c r="AJ24" s="65">
        <v>8.4</v>
      </c>
      <c r="AK24" s="65">
        <v>66.8</v>
      </c>
      <c r="AL24" s="65">
        <v>7.5</v>
      </c>
      <c r="AM24" s="65">
        <v>11.4</v>
      </c>
      <c r="AN24" s="65">
        <v>3.4</v>
      </c>
      <c r="AO24" s="65">
        <v>17.899999999999999</v>
      </c>
      <c r="AP24" s="65"/>
      <c r="AQ24" s="65">
        <v>225.4</v>
      </c>
      <c r="AR24" s="65">
        <v>0.2</v>
      </c>
      <c r="AS24" s="65">
        <v>1.6</v>
      </c>
      <c r="AT24" s="65">
        <v>10.9</v>
      </c>
      <c r="AU24" s="65">
        <v>14.4</v>
      </c>
      <c r="AV24" s="65">
        <v>1</v>
      </c>
      <c r="AW24" s="65">
        <v>10</v>
      </c>
      <c r="AX24" s="65">
        <v>31</v>
      </c>
      <c r="AY24" s="65">
        <v>133.30000000000001</v>
      </c>
      <c r="AZ24" s="65">
        <v>43</v>
      </c>
      <c r="BA24" s="65">
        <v>93</v>
      </c>
      <c r="BB24" s="65">
        <v>0.6</v>
      </c>
      <c r="BC24" s="65">
        <v>17.600000000000001</v>
      </c>
      <c r="BD24" s="65">
        <v>25.4</v>
      </c>
      <c r="BE24" s="65">
        <v>78.400000000000006</v>
      </c>
      <c r="BF24" s="65">
        <v>4.8</v>
      </c>
      <c r="BG24" s="65">
        <v>3</v>
      </c>
      <c r="BH24" s="65">
        <v>3.1</v>
      </c>
      <c r="BI24" s="65">
        <v>2.4</v>
      </c>
      <c r="BJ24" s="65">
        <v>1.2</v>
      </c>
      <c r="BK24" s="65">
        <v>11.1</v>
      </c>
      <c r="BL24" s="65">
        <v>0.2</v>
      </c>
      <c r="BM24" s="65">
        <v>19.7</v>
      </c>
      <c r="BN24" s="65">
        <v>7.1</v>
      </c>
      <c r="BO24" s="65">
        <v>18.2</v>
      </c>
      <c r="BP24" s="65"/>
      <c r="BQ24" s="66">
        <v>1387.6</v>
      </c>
    </row>
    <row r="25" spans="1:69" x14ac:dyDescent="0.3">
      <c r="A25" s="1"/>
      <c r="B25" s="54" t="s">
        <v>1010</v>
      </c>
      <c r="C25" s="67"/>
      <c r="D25" s="67">
        <v>17.5</v>
      </c>
      <c r="E25" s="67">
        <v>6.7</v>
      </c>
      <c r="F25" s="67">
        <v>10.9</v>
      </c>
      <c r="G25" s="67">
        <v>19.899999999999999</v>
      </c>
      <c r="H25" s="67">
        <v>1.1000000000000001</v>
      </c>
      <c r="I25" s="67"/>
      <c r="J25" s="67">
        <v>9.6</v>
      </c>
      <c r="K25" s="67">
        <v>0.9</v>
      </c>
      <c r="L25" s="67">
        <v>5.4</v>
      </c>
      <c r="M25" s="67"/>
      <c r="N25" s="67">
        <v>3.7</v>
      </c>
      <c r="O25" s="67">
        <v>5.0999999999999996</v>
      </c>
      <c r="P25" s="67">
        <v>2.4</v>
      </c>
      <c r="Q25" s="67">
        <v>1.8</v>
      </c>
      <c r="R25" s="67">
        <v>4.8</v>
      </c>
      <c r="S25" s="67">
        <v>10</v>
      </c>
      <c r="T25" s="67">
        <v>19.5</v>
      </c>
      <c r="U25" s="67">
        <v>4.4000000000000004</v>
      </c>
      <c r="V25" s="67"/>
      <c r="W25" s="67">
        <v>10.1</v>
      </c>
      <c r="X25" s="67">
        <v>31.3</v>
      </c>
      <c r="Y25" s="67">
        <v>110.6</v>
      </c>
      <c r="Z25" s="67">
        <v>34.9</v>
      </c>
      <c r="AA25" s="67">
        <v>87.3</v>
      </c>
      <c r="AB25" s="67">
        <v>94.6</v>
      </c>
      <c r="AC25" s="67">
        <v>15.7</v>
      </c>
      <c r="AD25" s="67">
        <v>11.7</v>
      </c>
      <c r="AE25" s="67">
        <v>4.3</v>
      </c>
      <c r="AF25" s="67">
        <v>1.8</v>
      </c>
      <c r="AG25" s="67">
        <v>3.3</v>
      </c>
      <c r="AH25" s="67">
        <v>3.8</v>
      </c>
      <c r="AI25" s="67">
        <v>4</v>
      </c>
      <c r="AJ25" s="67">
        <v>8.4</v>
      </c>
      <c r="AK25" s="67">
        <v>78.3</v>
      </c>
      <c r="AL25" s="67">
        <v>10.7</v>
      </c>
      <c r="AM25" s="67">
        <v>14.2</v>
      </c>
      <c r="AN25" s="67">
        <v>3.4</v>
      </c>
      <c r="AO25" s="67">
        <v>17.899999999999999</v>
      </c>
      <c r="AP25" s="67"/>
      <c r="AQ25" s="67">
        <v>223.3</v>
      </c>
      <c r="AR25" s="67">
        <v>0.2</v>
      </c>
      <c r="AS25" s="67">
        <v>1.6</v>
      </c>
      <c r="AT25" s="67">
        <v>12.9</v>
      </c>
      <c r="AU25" s="67">
        <v>14.8</v>
      </c>
      <c r="AV25" s="67">
        <v>1.1000000000000001</v>
      </c>
      <c r="AW25" s="67">
        <v>9.9</v>
      </c>
      <c r="AX25" s="67">
        <v>17.899999999999999</v>
      </c>
      <c r="AY25" s="67">
        <v>139.5</v>
      </c>
      <c r="AZ25" s="67">
        <v>21.6</v>
      </c>
      <c r="BA25" s="67">
        <v>100.4</v>
      </c>
      <c r="BB25" s="67">
        <v>0.6</v>
      </c>
      <c r="BC25" s="67">
        <v>18.2</v>
      </c>
      <c r="BD25" s="67">
        <v>24.8</v>
      </c>
      <c r="BE25" s="67">
        <v>75.2</v>
      </c>
      <c r="BF25" s="67">
        <v>4.8</v>
      </c>
      <c r="BG25" s="67">
        <v>2.9</v>
      </c>
      <c r="BH25" s="67">
        <v>3</v>
      </c>
      <c r="BI25" s="67">
        <v>2.4</v>
      </c>
      <c r="BJ25" s="67">
        <v>1.2</v>
      </c>
      <c r="BK25" s="67">
        <v>12.9</v>
      </c>
      <c r="BL25" s="67">
        <v>0.2</v>
      </c>
      <c r="BM25" s="67">
        <v>19.7</v>
      </c>
      <c r="BN25" s="67">
        <v>7.1</v>
      </c>
      <c r="BO25" s="67">
        <v>18.3</v>
      </c>
      <c r="BP25" s="67"/>
      <c r="BQ25" s="68">
        <v>1404.5</v>
      </c>
    </row>
    <row r="26" spans="1:69" x14ac:dyDescent="0.3">
      <c r="A26" s="1"/>
      <c r="B26" s="54" t="s">
        <v>1011</v>
      </c>
      <c r="C26" s="67"/>
      <c r="D26" s="67">
        <v>17.600000000000001</v>
      </c>
      <c r="E26" s="67">
        <v>7.3</v>
      </c>
      <c r="F26" s="67">
        <v>10.9</v>
      </c>
      <c r="G26" s="67">
        <v>19.899999999999999</v>
      </c>
      <c r="H26" s="67">
        <v>1.1000000000000001</v>
      </c>
      <c r="I26" s="67"/>
      <c r="J26" s="67">
        <v>9.6</v>
      </c>
      <c r="K26" s="67">
        <v>1</v>
      </c>
      <c r="L26" s="67">
        <v>5.4</v>
      </c>
      <c r="M26" s="67"/>
      <c r="N26" s="67">
        <v>3.8</v>
      </c>
      <c r="O26" s="67">
        <v>5</v>
      </c>
      <c r="P26" s="67">
        <v>2.2999999999999998</v>
      </c>
      <c r="Q26" s="67">
        <v>1.8</v>
      </c>
      <c r="R26" s="67">
        <v>4.8</v>
      </c>
      <c r="S26" s="67">
        <v>10</v>
      </c>
      <c r="T26" s="67">
        <v>19.3</v>
      </c>
      <c r="U26" s="67">
        <v>4.2</v>
      </c>
      <c r="V26" s="67">
        <v>3.1</v>
      </c>
      <c r="W26" s="67">
        <v>11.6</v>
      </c>
      <c r="X26" s="67">
        <v>30.9</v>
      </c>
      <c r="Y26" s="67">
        <v>113.6</v>
      </c>
      <c r="Z26" s="67">
        <v>34.299999999999997</v>
      </c>
      <c r="AA26" s="67">
        <v>81.599999999999994</v>
      </c>
      <c r="AB26" s="67">
        <v>84</v>
      </c>
      <c r="AC26" s="67">
        <v>15.8</v>
      </c>
      <c r="AD26" s="67">
        <v>10.9</v>
      </c>
      <c r="AE26" s="67">
        <v>4.3</v>
      </c>
      <c r="AF26" s="67">
        <v>1.8</v>
      </c>
      <c r="AG26" s="67">
        <v>3.3</v>
      </c>
      <c r="AH26" s="67">
        <v>3.8</v>
      </c>
      <c r="AI26" s="67">
        <v>4</v>
      </c>
      <c r="AJ26" s="67">
        <v>8.9</v>
      </c>
      <c r="AK26" s="67">
        <v>76.3</v>
      </c>
      <c r="AL26" s="67">
        <v>8.3000000000000007</v>
      </c>
      <c r="AM26" s="67">
        <v>12.5</v>
      </c>
      <c r="AN26" s="67">
        <v>3.4</v>
      </c>
      <c r="AO26" s="67">
        <v>17.899999999999999</v>
      </c>
      <c r="AP26" s="67"/>
      <c r="AQ26" s="67">
        <v>245.6</v>
      </c>
      <c r="AR26" s="67">
        <v>0.3</v>
      </c>
      <c r="AS26" s="67">
        <v>1.6</v>
      </c>
      <c r="AT26" s="67">
        <v>14.5</v>
      </c>
      <c r="AU26" s="67">
        <v>15</v>
      </c>
      <c r="AV26" s="67">
        <v>1</v>
      </c>
      <c r="AW26" s="67">
        <v>9.9</v>
      </c>
      <c r="AX26" s="67">
        <v>7.1</v>
      </c>
      <c r="AY26" s="67">
        <v>139</v>
      </c>
      <c r="AZ26" s="67">
        <v>3.5</v>
      </c>
      <c r="BA26" s="67">
        <v>100.2</v>
      </c>
      <c r="BB26" s="67">
        <v>0.6</v>
      </c>
      <c r="BC26" s="67">
        <v>18.399999999999999</v>
      </c>
      <c r="BD26" s="67">
        <v>25.9</v>
      </c>
      <c r="BE26" s="67">
        <v>81.8</v>
      </c>
      <c r="BF26" s="67">
        <v>4.8</v>
      </c>
      <c r="BG26" s="67">
        <v>2.9</v>
      </c>
      <c r="BH26" s="67">
        <v>3</v>
      </c>
      <c r="BI26" s="67">
        <v>2.4</v>
      </c>
      <c r="BJ26" s="67">
        <v>1.2</v>
      </c>
      <c r="BK26" s="67">
        <v>14.8</v>
      </c>
      <c r="BL26" s="67">
        <v>0.2</v>
      </c>
      <c r="BM26" s="67">
        <v>19.7</v>
      </c>
      <c r="BN26" s="67">
        <v>7.1</v>
      </c>
      <c r="BO26" s="67">
        <v>18.2</v>
      </c>
      <c r="BP26" s="67"/>
      <c r="BQ26" s="68">
        <v>1393</v>
      </c>
    </row>
    <row r="27" spans="1:69" x14ac:dyDescent="0.3">
      <c r="A27" s="1"/>
      <c r="B27" s="54" t="s">
        <v>764</v>
      </c>
      <c r="C27" s="67"/>
      <c r="D27" s="67">
        <v>17.7</v>
      </c>
      <c r="E27" s="67">
        <v>8</v>
      </c>
      <c r="F27" s="67">
        <v>10.7</v>
      </c>
      <c r="G27" s="67">
        <v>20</v>
      </c>
      <c r="H27" s="67">
        <v>1.1000000000000001</v>
      </c>
      <c r="I27" s="67"/>
      <c r="J27" s="67">
        <v>9.6</v>
      </c>
      <c r="K27" s="67">
        <v>1.1000000000000001</v>
      </c>
      <c r="L27" s="67">
        <v>5.4</v>
      </c>
      <c r="M27" s="67"/>
      <c r="N27" s="67">
        <v>3.6</v>
      </c>
      <c r="O27" s="67">
        <v>4.9000000000000004</v>
      </c>
      <c r="P27" s="67">
        <v>2.2999999999999998</v>
      </c>
      <c r="Q27" s="67">
        <v>1.8</v>
      </c>
      <c r="R27" s="67">
        <v>4.8</v>
      </c>
      <c r="S27" s="67">
        <v>10</v>
      </c>
      <c r="T27" s="67">
        <v>19.2</v>
      </c>
      <c r="U27" s="67">
        <v>4.0999999999999996</v>
      </c>
      <c r="V27" s="67">
        <v>3.2</v>
      </c>
      <c r="W27" s="67">
        <v>8.1999999999999993</v>
      </c>
      <c r="X27" s="67">
        <v>27.6</v>
      </c>
      <c r="Y27" s="67">
        <v>115.3</v>
      </c>
      <c r="Z27" s="67">
        <v>34.799999999999997</v>
      </c>
      <c r="AA27" s="67">
        <v>83.1</v>
      </c>
      <c r="AB27" s="67">
        <v>84</v>
      </c>
      <c r="AC27" s="67">
        <v>16.3</v>
      </c>
      <c r="AD27" s="67">
        <v>8</v>
      </c>
      <c r="AE27" s="67">
        <v>4.3</v>
      </c>
      <c r="AF27" s="67">
        <v>1.8</v>
      </c>
      <c r="AG27" s="67">
        <v>3.5</v>
      </c>
      <c r="AH27" s="67">
        <v>3.8</v>
      </c>
      <c r="AI27" s="67">
        <v>4</v>
      </c>
      <c r="AJ27" s="67">
        <v>8.9</v>
      </c>
      <c r="AK27" s="67">
        <v>79.099999999999994</v>
      </c>
      <c r="AL27" s="67">
        <v>11.1</v>
      </c>
      <c r="AM27" s="67">
        <v>16.5</v>
      </c>
      <c r="AN27" s="67">
        <v>3.4</v>
      </c>
      <c r="AO27" s="67">
        <v>17.899999999999999</v>
      </c>
      <c r="AP27" s="67"/>
      <c r="AQ27" s="67">
        <v>252.9</v>
      </c>
      <c r="AR27" s="67">
        <v>0.3</v>
      </c>
      <c r="AS27" s="67">
        <v>1.6</v>
      </c>
      <c r="AT27" s="67">
        <v>16</v>
      </c>
      <c r="AU27" s="67">
        <v>14.8</v>
      </c>
      <c r="AV27" s="67">
        <v>1</v>
      </c>
      <c r="AW27" s="67">
        <v>9.9</v>
      </c>
      <c r="AX27" s="67">
        <v>8.6999999999999993</v>
      </c>
      <c r="AY27" s="67">
        <v>138.5</v>
      </c>
      <c r="AZ27" s="67"/>
      <c r="BA27" s="67">
        <v>100.3</v>
      </c>
      <c r="BB27" s="67">
        <v>0.6</v>
      </c>
      <c r="BC27" s="67">
        <v>18.100000000000001</v>
      </c>
      <c r="BD27" s="67">
        <v>25</v>
      </c>
      <c r="BE27" s="67">
        <v>67.599999999999994</v>
      </c>
      <c r="BF27" s="67">
        <v>4.8</v>
      </c>
      <c r="BG27" s="67">
        <v>2.9</v>
      </c>
      <c r="BH27" s="67">
        <v>3</v>
      </c>
      <c r="BI27" s="67">
        <v>2.4</v>
      </c>
      <c r="BJ27" s="67">
        <v>1.2</v>
      </c>
      <c r="BK27" s="67">
        <v>16.100000000000001</v>
      </c>
      <c r="BL27" s="67">
        <v>0.2</v>
      </c>
      <c r="BM27" s="67">
        <v>19.7</v>
      </c>
      <c r="BN27" s="67">
        <v>7.1</v>
      </c>
      <c r="BO27" s="67">
        <v>18.100000000000001</v>
      </c>
      <c r="BP27" s="67"/>
      <c r="BQ27" s="68">
        <v>1389.9</v>
      </c>
    </row>
    <row r="28" spans="1:69" x14ac:dyDescent="0.3">
      <c r="A28" s="1"/>
      <c r="B28" s="54" t="s">
        <v>765</v>
      </c>
      <c r="C28" s="67"/>
      <c r="D28" s="67">
        <v>17.3</v>
      </c>
      <c r="E28" s="67">
        <v>6.5</v>
      </c>
      <c r="F28" s="67">
        <v>11</v>
      </c>
      <c r="G28" s="67">
        <v>20</v>
      </c>
      <c r="H28" s="67">
        <v>1.1000000000000001</v>
      </c>
      <c r="I28" s="67"/>
      <c r="J28" s="67">
        <v>9.8000000000000007</v>
      </c>
      <c r="K28" s="67">
        <v>1.2</v>
      </c>
      <c r="L28" s="67">
        <v>5.4</v>
      </c>
      <c r="M28" s="67"/>
      <c r="N28" s="67">
        <v>3.8</v>
      </c>
      <c r="O28" s="67">
        <v>4.9000000000000004</v>
      </c>
      <c r="P28" s="67">
        <v>2.2999999999999998</v>
      </c>
      <c r="Q28" s="67">
        <v>1.8</v>
      </c>
      <c r="R28" s="67">
        <v>4.8</v>
      </c>
      <c r="S28" s="67">
        <v>10</v>
      </c>
      <c r="T28" s="67">
        <v>19.100000000000001</v>
      </c>
      <c r="U28" s="67">
        <v>4.0999999999999996</v>
      </c>
      <c r="V28" s="67">
        <v>3.2</v>
      </c>
      <c r="W28" s="67">
        <v>8.1</v>
      </c>
      <c r="X28" s="67">
        <v>32.799999999999997</v>
      </c>
      <c r="Y28" s="67">
        <v>115.1</v>
      </c>
      <c r="Z28" s="67">
        <v>34.5</v>
      </c>
      <c r="AA28" s="67">
        <v>64.900000000000006</v>
      </c>
      <c r="AB28" s="67">
        <v>66.599999999999994</v>
      </c>
      <c r="AC28" s="67">
        <v>13.2</v>
      </c>
      <c r="AD28" s="67">
        <v>5.4</v>
      </c>
      <c r="AE28" s="67">
        <v>4.3</v>
      </c>
      <c r="AF28" s="67">
        <v>0.6</v>
      </c>
      <c r="AG28" s="67">
        <v>3.5</v>
      </c>
      <c r="AH28" s="67">
        <v>3.8</v>
      </c>
      <c r="AI28" s="67">
        <v>4</v>
      </c>
      <c r="AJ28" s="67">
        <v>9.4</v>
      </c>
      <c r="AK28" s="67">
        <v>77.400000000000006</v>
      </c>
      <c r="AL28" s="67">
        <v>14.2</v>
      </c>
      <c r="AM28" s="67">
        <v>16.100000000000001</v>
      </c>
      <c r="AN28" s="67">
        <v>3.4</v>
      </c>
      <c r="AO28" s="67">
        <v>17.8</v>
      </c>
      <c r="AP28" s="67"/>
      <c r="AQ28" s="67">
        <v>252.9</v>
      </c>
      <c r="AR28" s="67">
        <v>0.2</v>
      </c>
      <c r="AS28" s="67">
        <v>1.6</v>
      </c>
      <c r="AT28" s="67">
        <v>17.100000000000001</v>
      </c>
      <c r="AU28" s="67">
        <v>14.9</v>
      </c>
      <c r="AV28" s="67">
        <v>1</v>
      </c>
      <c r="AW28" s="67">
        <v>9.9</v>
      </c>
      <c r="AX28" s="67">
        <v>16.3</v>
      </c>
      <c r="AY28" s="67">
        <v>137.30000000000001</v>
      </c>
      <c r="AZ28" s="67"/>
      <c r="BA28" s="67">
        <v>98.8</v>
      </c>
      <c r="BB28" s="67">
        <v>0.6</v>
      </c>
      <c r="BC28" s="67">
        <v>17.7</v>
      </c>
      <c r="BD28" s="67">
        <v>26.1</v>
      </c>
      <c r="BE28" s="67">
        <v>80.8</v>
      </c>
      <c r="BF28" s="67">
        <v>4.8</v>
      </c>
      <c r="BG28" s="67">
        <v>2.9</v>
      </c>
      <c r="BH28" s="67">
        <v>3</v>
      </c>
      <c r="BI28" s="67">
        <v>2.4</v>
      </c>
      <c r="BJ28" s="67">
        <v>1.2</v>
      </c>
      <c r="BK28" s="67">
        <v>17.3</v>
      </c>
      <c r="BL28" s="67">
        <v>0.2</v>
      </c>
      <c r="BM28" s="67">
        <v>19.7</v>
      </c>
      <c r="BN28" s="67">
        <v>7.3</v>
      </c>
      <c r="BO28" s="67">
        <v>17.899999999999999</v>
      </c>
      <c r="BP28" s="67"/>
      <c r="BQ28" s="68">
        <v>1373.3</v>
      </c>
    </row>
    <row r="29" spans="1:69" x14ac:dyDescent="0.3">
      <c r="A29" s="1"/>
      <c r="B29" s="54" t="s">
        <v>766</v>
      </c>
      <c r="C29" s="67"/>
      <c r="D29" s="67">
        <v>17.2</v>
      </c>
      <c r="E29" s="67">
        <v>7</v>
      </c>
      <c r="F29" s="67">
        <v>11.1</v>
      </c>
      <c r="G29" s="67">
        <v>20</v>
      </c>
      <c r="H29" s="67">
        <v>1.1000000000000001</v>
      </c>
      <c r="I29" s="67"/>
      <c r="J29" s="67">
        <v>9.3000000000000007</v>
      </c>
      <c r="K29" s="67">
        <v>1.3</v>
      </c>
      <c r="L29" s="67">
        <v>5.2</v>
      </c>
      <c r="M29" s="67"/>
      <c r="N29" s="67">
        <v>3.7</v>
      </c>
      <c r="O29" s="67">
        <v>4.9000000000000004</v>
      </c>
      <c r="P29" s="67">
        <v>2.2999999999999998</v>
      </c>
      <c r="Q29" s="67">
        <v>1.8</v>
      </c>
      <c r="R29" s="67">
        <v>4.8</v>
      </c>
      <c r="S29" s="67">
        <v>10</v>
      </c>
      <c r="T29" s="67">
        <v>19.100000000000001</v>
      </c>
      <c r="U29" s="67">
        <v>4.5</v>
      </c>
      <c r="V29" s="67">
        <v>3.2</v>
      </c>
      <c r="W29" s="67">
        <v>8.1</v>
      </c>
      <c r="X29" s="67">
        <v>42.1</v>
      </c>
      <c r="Y29" s="67">
        <v>114.7</v>
      </c>
      <c r="Z29" s="67">
        <v>33.9</v>
      </c>
      <c r="AA29" s="67">
        <v>77.900000000000006</v>
      </c>
      <c r="AB29" s="67">
        <v>87.6</v>
      </c>
      <c r="AC29" s="67">
        <v>12.8</v>
      </c>
      <c r="AD29" s="67">
        <v>6.5</v>
      </c>
      <c r="AE29" s="67">
        <v>4.3</v>
      </c>
      <c r="AF29" s="67">
        <v>0.2</v>
      </c>
      <c r="AG29" s="67">
        <v>3.5</v>
      </c>
      <c r="AH29" s="67">
        <v>3.8</v>
      </c>
      <c r="AI29" s="67">
        <v>4</v>
      </c>
      <c r="AJ29" s="67">
        <v>9.4</v>
      </c>
      <c r="AK29" s="67">
        <v>79.599999999999994</v>
      </c>
      <c r="AL29" s="67">
        <v>17.5</v>
      </c>
      <c r="AM29" s="67">
        <v>17.100000000000001</v>
      </c>
      <c r="AN29" s="67">
        <v>3.4</v>
      </c>
      <c r="AO29" s="67">
        <v>17.8</v>
      </c>
      <c r="AP29" s="67"/>
      <c r="AQ29" s="67">
        <v>252.1</v>
      </c>
      <c r="AR29" s="67">
        <v>0.5</v>
      </c>
      <c r="AS29" s="67">
        <v>1.6</v>
      </c>
      <c r="AT29" s="67">
        <v>17.8</v>
      </c>
      <c r="AU29" s="67">
        <v>15.1</v>
      </c>
      <c r="AV29" s="67">
        <v>1</v>
      </c>
      <c r="AW29" s="67">
        <v>10</v>
      </c>
      <c r="AX29" s="67">
        <v>54.8</v>
      </c>
      <c r="AY29" s="67">
        <v>138.6</v>
      </c>
      <c r="AZ29" s="67">
        <v>7.6</v>
      </c>
      <c r="BA29" s="67">
        <v>99.2</v>
      </c>
      <c r="BB29" s="67">
        <v>0.6</v>
      </c>
      <c r="BC29" s="67">
        <v>18</v>
      </c>
      <c r="BD29" s="67">
        <v>24.7</v>
      </c>
      <c r="BE29" s="67">
        <v>83.6</v>
      </c>
      <c r="BF29" s="67">
        <v>4.8</v>
      </c>
      <c r="BG29" s="67">
        <v>3.7</v>
      </c>
      <c r="BH29" s="67">
        <v>3</v>
      </c>
      <c r="BI29" s="67">
        <v>2.4</v>
      </c>
      <c r="BJ29" s="67">
        <v>1.2</v>
      </c>
      <c r="BK29" s="67">
        <v>18</v>
      </c>
      <c r="BL29" s="67">
        <v>0.2</v>
      </c>
      <c r="BM29" s="67">
        <v>19.600000000000001</v>
      </c>
      <c r="BN29" s="67">
        <v>7.1</v>
      </c>
      <c r="BO29" s="67">
        <v>17.7</v>
      </c>
      <c r="BP29" s="67"/>
      <c r="BQ29" s="68">
        <v>1473.6</v>
      </c>
    </row>
    <row r="30" spans="1:69" x14ac:dyDescent="0.3">
      <c r="A30" s="1"/>
      <c r="B30" s="54" t="s">
        <v>767</v>
      </c>
      <c r="C30" s="67"/>
      <c r="D30" s="67">
        <v>17.2</v>
      </c>
      <c r="E30" s="67">
        <v>7.3</v>
      </c>
      <c r="F30" s="67">
        <v>11</v>
      </c>
      <c r="G30" s="67">
        <v>20</v>
      </c>
      <c r="H30" s="67">
        <v>1.1000000000000001</v>
      </c>
      <c r="I30" s="67"/>
      <c r="J30" s="67">
        <v>9.6999999999999993</v>
      </c>
      <c r="K30" s="67">
        <v>1.3</v>
      </c>
      <c r="L30" s="67">
        <v>4.7</v>
      </c>
      <c r="M30" s="67"/>
      <c r="N30" s="67">
        <v>3.6</v>
      </c>
      <c r="O30" s="67">
        <v>5</v>
      </c>
      <c r="P30" s="67">
        <v>2.2999999999999998</v>
      </c>
      <c r="Q30" s="67">
        <v>1.8</v>
      </c>
      <c r="R30" s="67">
        <v>4.7</v>
      </c>
      <c r="S30" s="67">
        <v>10</v>
      </c>
      <c r="T30" s="67">
        <v>19.3</v>
      </c>
      <c r="U30" s="67">
        <v>4.7</v>
      </c>
      <c r="V30" s="67">
        <v>3.2</v>
      </c>
      <c r="W30" s="67">
        <v>7.1</v>
      </c>
      <c r="X30" s="67">
        <v>64.599999999999994</v>
      </c>
      <c r="Y30" s="67">
        <v>114.2</v>
      </c>
      <c r="Z30" s="67">
        <v>33.799999999999997</v>
      </c>
      <c r="AA30" s="67">
        <v>93</v>
      </c>
      <c r="AB30" s="67">
        <v>97.9</v>
      </c>
      <c r="AC30" s="67">
        <v>17.8</v>
      </c>
      <c r="AD30" s="67">
        <v>13</v>
      </c>
      <c r="AE30" s="67">
        <v>4.2</v>
      </c>
      <c r="AF30" s="67">
        <v>1.8</v>
      </c>
      <c r="AG30" s="67">
        <v>3.5</v>
      </c>
      <c r="AH30" s="67">
        <v>3.8</v>
      </c>
      <c r="AI30" s="67">
        <v>4</v>
      </c>
      <c r="AJ30" s="67">
        <v>9.4</v>
      </c>
      <c r="AK30" s="67">
        <v>80.599999999999994</v>
      </c>
      <c r="AL30" s="67">
        <v>17.7</v>
      </c>
      <c r="AM30" s="67">
        <v>18</v>
      </c>
      <c r="AN30" s="67">
        <v>3.4</v>
      </c>
      <c r="AO30" s="67">
        <v>17.7</v>
      </c>
      <c r="AP30" s="67"/>
      <c r="AQ30" s="67">
        <v>252.9</v>
      </c>
      <c r="AR30" s="67">
        <v>0.4</v>
      </c>
      <c r="AS30" s="67">
        <v>1.6</v>
      </c>
      <c r="AT30" s="67">
        <v>18.3</v>
      </c>
      <c r="AU30" s="67">
        <v>15</v>
      </c>
      <c r="AV30" s="67">
        <v>1</v>
      </c>
      <c r="AW30" s="67">
        <v>9.9</v>
      </c>
      <c r="AX30" s="67">
        <v>106.9</v>
      </c>
      <c r="AY30" s="67">
        <v>131.80000000000001</v>
      </c>
      <c r="AZ30" s="67">
        <v>57</v>
      </c>
      <c r="BA30" s="67">
        <v>96.1</v>
      </c>
      <c r="BB30" s="67">
        <v>0.6</v>
      </c>
      <c r="BC30" s="67">
        <v>18</v>
      </c>
      <c r="BD30" s="67">
        <v>24.7</v>
      </c>
      <c r="BE30" s="67">
        <v>83.5</v>
      </c>
      <c r="BF30" s="67">
        <v>4.7</v>
      </c>
      <c r="BG30" s="67">
        <v>4.2</v>
      </c>
      <c r="BH30" s="67">
        <v>3</v>
      </c>
      <c r="BI30" s="67">
        <v>2.4</v>
      </c>
      <c r="BJ30" s="67">
        <v>1.2</v>
      </c>
      <c r="BK30" s="67">
        <v>18.3</v>
      </c>
      <c r="BL30" s="67">
        <v>0.2</v>
      </c>
      <c r="BM30" s="67">
        <v>19.5</v>
      </c>
      <c r="BN30" s="67">
        <v>7.1</v>
      </c>
      <c r="BO30" s="67">
        <v>18.2</v>
      </c>
      <c r="BP30" s="67"/>
      <c r="BQ30" s="68">
        <v>1628.9</v>
      </c>
    </row>
    <row r="31" spans="1:69" x14ac:dyDescent="0.3">
      <c r="A31" s="1"/>
      <c r="B31" s="56" t="s">
        <v>768</v>
      </c>
      <c r="C31" s="69"/>
      <c r="D31" s="69">
        <v>17.2</v>
      </c>
      <c r="E31" s="69">
        <v>7</v>
      </c>
      <c r="F31" s="69">
        <v>11</v>
      </c>
      <c r="G31" s="69">
        <v>20</v>
      </c>
      <c r="H31" s="69">
        <v>1.1000000000000001</v>
      </c>
      <c r="I31" s="69"/>
      <c r="J31" s="69">
        <v>9.6999999999999993</v>
      </c>
      <c r="K31" s="69">
        <v>1.3</v>
      </c>
      <c r="L31" s="69">
        <v>3.4</v>
      </c>
      <c r="M31" s="69"/>
      <c r="N31" s="69">
        <v>3.4</v>
      </c>
      <c r="O31" s="69">
        <v>4.5999999999999996</v>
      </c>
      <c r="P31" s="69">
        <v>2.2999999999999998</v>
      </c>
      <c r="Q31" s="69">
        <v>1.8</v>
      </c>
      <c r="R31" s="69">
        <v>4.5999999999999996</v>
      </c>
      <c r="S31" s="69">
        <v>10</v>
      </c>
      <c r="T31" s="69">
        <v>18.899999999999999</v>
      </c>
      <c r="U31" s="69">
        <v>4.7</v>
      </c>
      <c r="V31" s="69">
        <v>3.1</v>
      </c>
      <c r="W31" s="69">
        <v>13.8</v>
      </c>
      <c r="X31" s="69">
        <v>73.400000000000006</v>
      </c>
      <c r="Y31" s="69">
        <v>113.6</v>
      </c>
      <c r="Z31" s="69">
        <v>35</v>
      </c>
      <c r="AA31" s="69">
        <v>109.4</v>
      </c>
      <c r="AB31" s="69">
        <v>103.8</v>
      </c>
      <c r="AC31" s="69">
        <v>20.2</v>
      </c>
      <c r="AD31" s="69">
        <v>9.8000000000000007</v>
      </c>
      <c r="AE31" s="69">
        <v>4.0999999999999996</v>
      </c>
      <c r="AF31" s="69">
        <v>1.8</v>
      </c>
      <c r="AG31" s="69">
        <v>3.5</v>
      </c>
      <c r="AH31" s="69">
        <v>3.8</v>
      </c>
      <c r="AI31" s="69">
        <v>4</v>
      </c>
      <c r="AJ31" s="69">
        <v>9.5</v>
      </c>
      <c r="AK31" s="69">
        <v>80.3</v>
      </c>
      <c r="AL31" s="69">
        <v>17.5</v>
      </c>
      <c r="AM31" s="69">
        <v>16.8</v>
      </c>
      <c r="AN31" s="69">
        <v>3.4</v>
      </c>
      <c r="AO31" s="69">
        <v>17.600000000000001</v>
      </c>
      <c r="AP31" s="69"/>
      <c r="AQ31" s="69">
        <v>253</v>
      </c>
      <c r="AR31" s="69">
        <v>0.4</v>
      </c>
      <c r="AS31" s="69">
        <v>1.6</v>
      </c>
      <c r="AT31" s="69">
        <v>18.7</v>
      </c>
      <c r="AU31" s="69">
        <v>15.1</v>
      </c>
      <c r="AV31" s="69">
        <v>1</v>
      </c>
      <c r="AW31" s="69">
        <v>9.9</v>
      </c>
      <c r="AX31" s="69">
        <v>129.1</v>
      </c>
      <c r="AY31" s="69">
        <v>141.9</v>
      </c>
      <c r="AZ31" s="69">
        <v>94.7</v>
      </c>
      <c r="BA31" s="69">
        <v>102.3</v>
      </c>
      <c r="BB31" s="69">
        <v>0.6</v>
      </c>
      <c r="BC31" s="69">
        <v>18.2</v>
      </c>
      <c r="BD31" s="69">
        <v>25.2</v>
      </c>
      <c r="BE31" s="69">
        <v>83.5</v>
      </c>
      <c r="BF31" s="69">
        <v>4.8</v>
      </c>
      <c r="BG31" s="69">
        <v>4.2</v>
      </c>
      <c r="BH31" s="69">
        <v>3</v>
      </c>
      <c r="BI31" s="69">
        <v>2.4</v>
      </c>
      <c r="BJ31" s="69">
        <v>1.2</v>
      </c>
      <c r="BK31" s="69">
        <v>18.8</v>
      </c>
      <c r="BL31" s="69">
        <v>0.2</v>
      </c>
      <c r="BM31" s="69">
        <v>19.3</v>
      </c>
      <c r="BN31" s="69">
        <v>7.2</v>
      </c>
      <c r="BO31" s="69">
        <v>18.3</v>
      </c>
      <c r="BP31" s="69"/>
      <c r="BQ31" s="70">
        <v>1740</v>
      </c>
    </row>
    <row r="32" spans="1:69" x14ac:dyDescent="0.3">
      <c r="A32" s="1"/>
      <c r="B32" s="50" t="s">
        <v>769</v>
      </c>
      <c r="C32" s="65"/>
      <c r="D32" s="65">
        <v>17.2</v>
      </c>
      <c r="E32" s="65">
        <v>6.7</v>
      </c>
      <c r="F32" s="65">
        <v>11.1</v>
      </c>
      <c r="G32" s="65">
        <v>19.8</v>
      </c>
      <c r="H32" s="65">
        <v>1</v>
      </c>
      <c r="I32" s="65"/>
      <c r="J32" s="65">
        <v>8</v>
      </c>
      <c r="K32" s="65">
        <v>1.3</v>
      </c>
      <c r="L32" s="65">
        <v>3.4</v>
      </c>
      <c r="M32" s="65"/>
      <c r="N32" s="65">
        <v>3.8</v>
      </c>
      <c r="O32" s="65">
        <v>5</v>
      </c>
      <c r="P32" s="65">
        <v>2.2999999999999998</v>
      </c>
      <c r="Q32" s="65">
        <v>1.8</v>
      </c>
      <c r="R32" s="65">
        <v>4.8</v>
      </c>
      <c r="S32" s="65">
        <v>10</v>
      </c>
      <c r="T32" s="65">
        <v>19.2</v>
      </c>
      <c r="U32" s="65">
        <v>4.2</v>
      </c>
      <c r="V32" s="65">
        <v>3.2</v>
      </c>
      <c r="W32" s="65">
        <v>15.7</v>
      </c>
      <c r="X32" s="65">
        <v>75.599999999999994</v>
      </c>
      <c r="Y32" s="65">
        <v>113.4</v>
      </c>
      <c r="Z32" s="65">
        <v>34.4</v>
      </c>
      <c r="AA32" s="65">
        <v>108.9</v>
      </c>
      <c r="AB32" s="65">
        <v>105.6</v>
      </c>
      <c r="AC32" s="65">
        <v>20.5</v>
      </c>
      <c r="AD32" s="65">
        <v>9.3000000000000007</v>
      </c>
      <c r="AE32" s="65">
        <v>4.2</v>
      </c>
      <c r="AF32" s="65">
        <v>1.9</v>
      </c>
      <c r="AG32" s="65">
        <v>3.5</v>
      </c>
      <c r="AH32" s="65">
        <v>3.8</v>
      </c>
      <c r="AI32" s="65">
        <v>4</v>
      </c>
      <c r="AJ32" s="65">
        <v>9.5</v>
      </c>
      <c r="AK32" s="65">
        <v>80.599999999999994</v>
      </c>
      <c r="AL32" s="65">
        <v>15</v>
      </c>
      <c r="AM32" s="65">
        <v>16.899999999999999</v>
      </c>
      <c r="AN32" s="65">
        <v>3.3</v>
      </c>
      <c r="AO32" s="65">
        <v>17.600000000000001</v>
      </c>
      <c r="AP32" s="65"/>
      <c r="AQ32" s="65">
        <v>253</v>
      </c>
      <c r="AR32" s="65">
        <v>0.4</v>
      </c>
      <c r="AS32" s="65">
        <v>1.6</v>
      </c>
      <c r="AT32" s="65">
        <v>18.399999999999999</v>
      </c>
      <c r="AU32" s="65">
        <v>15.2</v>
      </c>
      <c r="AV32" s="65">
        <v>1</v>
      </c>
      <c r="AW32" s="65">
        <v>9.9</v>
      </c>
      <c r="AX32" s="65">
        <v>144.6</v>
      </c>
      <c r="AY32" s="65">
        <v>142.9</v>
      </c>
      <c r="AZ32" s="65">
        <v>122.6</v>
      </c>
      <c r="BA32" s="65">
        <v>102.7</v>
      </c>
      <c r="BB32" s="65">
        <v>0.6</v>
      </c>
      <c r="BC32" s="65">
        <v>18.3</v>
      </c>
      <c r="BD32" s="65">
        <v>24.9</v>
      </c>
      <c r="BE32" s="65">
        <v>81.400000000000006</v>
      </c>
      <c r="BF32" s="65">
        <v>4.9000000000000004</v>
      </c>
      <c r="BG32" s="65">
        <v>4.2</v>
      </c>
      <c r="BH32" s="65">
        <v>3</v>
      </c>
      <c r="BI32" s="65">
        <v>2.4</v>
      </c>
      <c r="BJ32" s="65">
        <v>1.2</v>
      </c>
      <c r="BK32" s="65">
        <v>18.100000000000001</v>
      </c>
      <c r="BL32" s="65">
        <v>0.2</v>
      </c>
      <c r="BM32" s="65">
        <v>19.100000000000001</v>
      </c>
      <c r="BN32" s="65">
        <v>7.2</v>
      </c>
      <c r="BO32" s="65">
        <v>18.3</v>
      </c>
      <c r="BP32" s="65"/>
      <c r="BQ32" s="66">
        <v>1782.6</v>
      </c>
    </row>
    <row r="33" spans="1:69" x14ac:dyDescent="0.3">
      <c r="A33" s="1"/>
      <c r="B33" s="54" t="s">
        <v>770</v>
      </c>
      <c r="C33" s="67"/>
      <c r="D33" s="67">
        <v>17.2</v>
      </c>
      <c r="E33" s="67">
        <v>7.2</v>
      </c>
      <c r="F33" s="67">
        <v>11.1</v>
      </c>
      <c r="G33" s="67">
        <v>17.8</v>
      </c>
      <c r="H33" s="67">
        <v>1</v>
      </c>
      <c r="I33" s="67"/>
      <c r="J33" s="67">
        <v>8.1</v>
      </c>
      <c r="K33" s="67">
        <v>1.3</v>
      </c>
      <c r="L33" s="67">
        <v>3.8</v>
      </c>
      <c r="M33" s="67"/>
      <c r="N33" s="67">
        <v>3.7</v>
      </c>
      <c r="O33" s="67">
        <v>5</v>
      </c>
      <c r="P33" s="67">
        <v>2.2999999999999998</v>
      </c>
      <c r="Q33" s="67">
        <v>1.8</v>
      </c>
      <c r="R33" s="67">
        <v>4.9000000000000004</v>
      </c>
      <c r="S33" s="67">
        <v>10</v>
      </c>
      <c r="T33" s="67">
        <v>19.399999999999999</v>
      </c>
      <c r="U33" s="67">
        <v>4.0999999999999996</v>
      </c>
      <c r="V33" s="67">
        <v>3.2</v>
      </c>
      <c r="W33" s="67">
        <v>16.5</v>
      </c>
      <c r="X33" s="67">
        <v>74.2</v>
      </c>
      <c r="Y33" s="67">
        <v>112.3</v>
      </c>
      <c r="Z33" s="67">
        <v>34.799999999999997</v>
      </c>
      <c r="AA33" s="67">
        <v>110</v>
      </c>
      <c r="AB33" s="67">
        <v>96.1</v>
      </c>
      <c r="AC33" s="67">
        <v>20.7</v>
      </c>
      <c r="AD33" s="67">
        <v>15.4</v>
      </c>
      <c r="AE33" s="67">
        <v>4.2</v>
      </c>
      <c r="AF33" s="67">
        <v>1.9</v>
      </c>
      <c r="AG33" s="67">
        <v>3.5</v>
      </c>
      <c r="AH33" s="67">
        <v>3.8</v>
      </c>
      <c r="AI33" s="67">
        <v>4</v>
      </c>
      <c r="AJ33" s="67">
        <v>9.5</v>
      </c>
      <c r="AK33" s="67">
        <v>80.599999999999994</v>
      </c>
      <c r="AL33" s="67">
        <v>14</v>
      </c>
      <c r="AM33" s="67">
        <v>15.5</v>
      </c>
      <c r="AN33" s="67">
        <v>3.3</v>
      </c>
      <c r="AO33" s="67">
        <v>17.600000000000001</v>
      </c>
      <c r="AP33" s="67"/>
      <c r="AQ33" s="67">
        <v>253</v>
      </c>
      <c r="AR33" s="67">
        <v>0.4</v>
      </c>
      <c r="AS33" s="67">
        <v>1.6</v>
      </c>
      <c r="AT33" s="67">
        <v>18.399999999999999</v>
      </c>
      <c r="AU33" s="67">
        <v>15.3</v>
      </c>
      <c r="AV33" s="67">
        <v>1</v>
      </c>
      <c r="AW33" s="67">
        <v>9.9</v>
      </c>
      <c r="AX33" s="67">
        <v>165.5</v>
      </c>
      <c r="AY33" s="67">
        <v>144.1</v>
      </c>
      <c r="AZ33" s="67">
        <v>126.2</v>
      </c>
      <c r="BA33" s="67">
        <v>103.4</v>
      </c>
      <c r="BB33" s="67">
        <v>0.6</v>
      </c>
      <c r="BC33" s="67">
        <v>18.399999999999999</v>
      </c>
      <c r="BD33" s="67">
        <v>24.9</v>
      </c>
      <c r="BE33" s="67">
        <v>83</v>
      </c>
      <c r="BF33" s="67">
        <v>4.9000000000000004</v>
      </c>
      <c r="BG33" s="67">
        <v>4.3</v>
      </c>
      <c r="BH33" s="67">
        <v>3</v>
      </c>
      <c r="BI33" s="67">
        <v>2.4</v>
      </c>
      <c r="BJ33" s="67">
        <v>1.2</v>
      </c>
      <c r="BK33" s="67">
        <v>18.3</v>
      </c>
      <c r="BL33" s="67">
        <v>0.2</v>
      </c>
      <c r="BM33" s="67">
        <v>18.7</v>
      </c>
      <c r="BN33" s="67">
        <v>7.2</v>
      </c>
      <c r="BO33" s="67">
        <v>18.3</v>
      </c>
      <c r="BP33" s="67"/>
      <c r="BQ33" s="68">
        <v>1804</v>
      </c>
    </row>
    <row r="34" spans="1:69" x14ac:dyDescent="0.3">
      <c r="A34" s="1"/>
      <c r="B34" s="54" t="s">
        <v>771</v>
      </c>
      <c r="C34" s="67"/>
      <c r="D34" s="67">
        <v>17.2</v>
      </c>
      <c r="E34" s="67">
        <v>7.5</v>
      </c>
      <c r="F34" s="67">
        <v>11.1</v>
      </c>
      <c r="G34" s="67">
        <v>1.6</v>
      </c>
      <c r="H34" s="67">
        <v>1</v>
      </c>
      <c r="I34" s="67"/>
      <c r="J34" s="67">
        <v>9.5</v>
      </c>
      <c r="K34" s="67">
        <v>1.2</v>
      </c>
      <c r="L34" s="67">
        <v>4.8</v>
      </c>
      <c r="M34" s="67"/>
      <c r="N34" s="67">
        <v>3.8</v>
      </c>
      <c r="O34" s="67">
        <v>5</v>
      </c>
      <c r="P34" s="67">
        <v>2.2999999999999998</v>
      </c>
      <c r="Q34" s="67">
        <v>1.8</v>
      </c>
      <c r="R34" s="67">
        <v>4.8</v>
      </c>
      <c r="S34" s="67">
        <v>10</v>
      </c>
      <c r="T34" s="67">
        <v>19.399999999999999</v>
      </c>
      <c r="U34" s="67">
        <v>4.0999999999999996</v>
      </c>
      <c r="V34" s="67">
        <v>3.1</v>
      </c>
      <c r="W34" s="67">
        <v>19.7</v>
      </c>
      <c r="X34" s="67">
        <v>75.7</v>
      </c>
      <c r="Y34" s="67">
        <v>108.7</v>
      </c>
      <c r="Z34" s="67">
        <v>34.700000000000003</v>
      </c>
      <c r="AA34" s="67">
        <v>107</v>
      </c>
      <c r="AB34" s="67">
        <v>101</v>
      </c>
      <c r="AC34" s="67">
        <v>20.5</v>
      </c>
      <c r="AD34" s="67">
        <v>15.4</v>
      </c>
      <c r="AE34" s="67">
        <v>4.2</v>
      </c>
      <c r="AF34" s="67">
        <v>1.9</v>
      </c>
      <c r="AG34" s="67">
        <v>3.5</v>
      </c>
      <c r="AH34" s="67">
        <v>3.8</v>
      </c>
      <c r="AI34" s="67">
        <v>4</v>
      </c>
      <c r="AJ34" s="67">
        <v>9.5</v>
      </c>
      <c r="AK34" s="67">
        <v>80.599999999999994</v>
      </c>
      <c r="AL34" s="67">
        <v>13.8</v>
      </c>
      <c r="AM34" s="67">
        <v>16.7</v>
      </c>
      <c r="AN34" s="67">
        <v>3.3</v>
      </c>
      <c r="AO34" s="67">
        <v>17.600000000000001</v>
      </c>
      <c r="AP34" s="67"/>
      <c r="AQ34" s="67">
        <v>252.9</v>
      </c>
      <c r="AR34" s="67">
        <v>0.4</v>
      </c>
      <c r="AS34" s="67">
        <v>1.6</v>
      </c>
      <c r="AT34" s="67">
        <v>17.600000000000001</v>
      </c>
      <c r="AU34" s="67">
        <v>15.3</v>
      </c>
      <c r="AV34" s="67">
        <v>1</v>
      </c>
      <c r="AW34" s="67">
        <v>9.9</v>
      </c>
      <c r="AX34" s="67">
        <v>155.80000000000001</v>
      </c>
      <c r="AY34" s="67">
        <v>144.69999999999999</v>
      </c>
      <c r="AZ34" s="67">
        <v>126.4</v>
      </c>
      <c r="BA34" s="67">
        <v>103.2</v>
      </c>
      <c r="BB34" s="67">
        <v>0.6</v>
      </c>
      <c r="BC34" s="67">
        <v>18.399999999999999</v>
      </c>
      <c r="BD34" s="67">
        <v>24.6</v>
      </c>
      <c r="BE34" s="67">
        <v>83.5</v>
      </c>
      <c r="BF34" s="67">
        <v>4.8</v>
      </c>
      <c r="BG34" s="67">
        <v>4.2</v>
      </c>
      <c r="BH34" s="67">
        <v>3</v>
      </c>
      <c r="BI34" s="67">
        <v>2.4</v>
      </c>
      <c r="BJ34" s="67">
        <v>1.2</v>
      </c>
      <c r="BK34" s="67">
        <v>17.600000000000001</v>
      </c>
      <c r="BL34" s="67">
        <v>0.2</v>
      </c>
      <c r="BM34" s="67">
        <v>19.5</v>
      </c>
      <c r="BN34" s="67">
        <v>7.1</v>
      </c>
      <c r="BO34" s="67">
        <v>18.3</v>
      </c>
      <c r="BP34" s="67"/>
      <c r="BQ34" s="68">
        <v>1784</v>
      </c>
    </row>
    <row r="35" spans="1:69" x14ac:dyDescent="0.3">
      <c r="A35" s="1"/>
      <c r="B35" s="54" t="s">
        <v>772</v>
      </c>
      <c r="C35" s="67"/>
      <c r="D35" s="67">
        <v>17.2</v>
      </c>
      <c r="E35" s="67">
        <v>6.5</v>
      </c>
      <c r="F35" s="67">
        <v>11.1</v>
      </c>
      <c r="G35" s="67">
        <v>8.5</v>
      </c>
      <c r="H35" s="67">
        <v>1</v>
      </c>
      <c r="I35" s="67"/>
      <c r="J35" s="67">
        <v>9.6</v>
      </c>
      <c r="K35" s="67">
        <v>1.2</v>
      </c>
      <c r="L35" s="67">
        <v>4.8</v>
      </c>
      <c r="M35" s="67"/>
      <c r="N35" s="67">
        <v>3.9</v>
      </c>
      <c r="O35" s="67">
        <v>5.0999999999999996</v>
      </c>
      <c r="P35" s="67">
        <v>2.2000000000000002</v>
      </c>
      <c r="Q35" s="67">
        <v>1.8</v>
      </c>
      <c r="R35" s="67">
        <v>4.7</v>
      </c>
      <c r="S35" s="67">
        <v>10</v>
      </c>
      <c r="T35" s="67">
        <v>19.5</v>
      </c>
      <c r="U35" s="67">
        <v>4.0999999999999996</v>
      </c>
      <c r="V35" s="67">
        <v>3.2</v>
      </c>
      <c r="W35" s="67">
        <v>19.8</v>
      </c>
      <c r="X35" s="67">
        <v>76.2</v>
      </c>
      <c r="Y35" s="67">
        <v>108.5</v>
      </c>
      <c r="Z35" s="67">
        <v>34.9</v>
      </c>
      <c r="AA35" s="67">
        <v>104.1</v>
      </c>
      <c r="AB35" s="67">
        <v>97.7</v>
      </c>
      <c r="AC35" s="67">
        <v>19</v>
      </c>
      <c r="AD35" s="67">
        <v>14</v>
      </c>
      <c r="AE35" s="67">
        <v>4.2</v>
      </c>
      <c r="AF35" s="67">
        <v>2</v>
      </c>
      <c r="AG35" s="67">
        <v>3.5</v>
      </c>
      <c r="AH35" s="67">
        <v>3.8</v>
      </c>
      <c r="AI35" s="67">
        <v>4</v>
      </c>
      <c r="AJ35" s="67">
        <v>9.4</v>
      </c>
      <c r="AK35" s="67">
        <v>80.7</v>
      </c>
      <c r="AL35" s="67">
        <v>15.1</v>
      </c>
      <c r="AM35" s="67">
        <v>16.899999999999999</v>
      </c>
      <c r="AN35" s="67">
        <v>3.4</v>
      </c>
      <c r="AO35" s="67">
        <v>17.8</v>
      </c>
      <c r="AP35" s="67"/>
      <c r="AQ35" s="67">
        <v>253</v>
      </c>
      <c r="AR35" s="67">
        <v>0.4</v>
      </c>
      <c r="AS35" s="67">
        <v>1.6</v>
      </c>
      <c r="AT35" s="67">
        <v>16.5</v>
      </c>
      <c r="AU35" s="67">
        <v>15.3</v>
      </c>
      <c r="AV35" s="67">
        <v>1.1000000000000001</v>
      </c>
      <c r="AW35" s="67">
        <v>9.9</v>
      </c>
      <c r="AX35" s="67">
        <v>144.9</v>
      </c>
      <c r="AY35" s="67">
        <v>137.30000000000001</v>
      </c>
      <c r="AZ35" s="67">
        <v>129.30000000000001</v>
      </c>
      <c r="BA35" s="67">
        <v>96.9</v>
      </c>
      <c r="BB35" s="67">
        <v>0.6</v>
      </c>
      <c r="BC35" s="67">
        <v>18.2</v>
      </c>
      <c r="BD35" s="67">
        <v>28.2</v>
      </c>
      <c r="BE35" s="67">
        <v>83</v>
      </c>
      <c r="BF35" s="67">
        <v>4.8</v>
      </c>
      <c r="BG35" s="67">
        <v>4.2</v>
      </c>
      <c r="BH35" s="67">
        <v>3</v>
      </c>
      <c r="BI35" s="67">
        <v>2.4</v>
      </c>
      <c r="BJ35" s="67">
        <v>1.2</v>
      </c>
      <c r="BK35" s="67">
        <v>16.399999999999999</v>
      </c>
      <c r="BL35" s="67">
        <v>0.2</v>
      </c>
      <c r="BM35" s="67">
        <v>19.7</v>
      </c>
      <c r="BN35" s="67">
        <v>7.2</v>
      </c>
      <c r="BO35" s="67">
        <v>18.2</v>
      </c>
      <c r="BP35" s="67"/>
      <c r="BQ35" s="68">
        <v>1762.9</v>
      </c>
    </row>
    <row r="36" spans="1:69" x14ac:dyDescent="0.3">
      <c r="A36" s="1"/>
      <c r="B36" s="54" t="s">
        <v>773</v>
      </c>
      <c r="C36" s="67"/>
      <c r="D36" s="67">
        <v>17.2</v>
      </c>
      <c r="E36" s="67">
        <v>6.1</v>
      </c>
      <c r="F36" s="67">
        <v>10.3</v>
      </c>
      <c r="G36" s="67">
        <v>8.6</v>
      </c>
      <c r="H36" s="67">
        <v>1.1000000000000001</v>
      </c>
      <c r="I36" s="67"/>
      <c r="J36" s="67">
        <v>9.5</v>
      </c>
      <c r="K36" s="67">
        <v>1.1000000000000001</v>
      </c>
      <c r="L36" s="67">
        <v>4.8</v>
      </c>
      <c r="M36" s="67"/>
      <c r="N36" s="67">
        <v>3.8</v>
      </c>
      <c r="O36" s="67">
        <v>4.9000000000000004</v>
      </c>
      <c r="P36" s="67">
        <v>2.2000000000000002</v>
      </c>
      <c r="Q36" s="67">
        <v>1.8</v>
      </c>
      <c r="R36" s="67">
        <v>4.7</v>
      </c>
      <c r="S36" s="67">
        <v>10</v>
      </c>
      <c r="T36" s="67">
        <v>19.100000000000001</v>
      </c>
      <c r="U36" s="67">
        <v>4.2</v>
      </c>
      <c r="V36" s="67">
        <v>3.1</v>
      </c>
      <c r="W36" s="67">
        <v>19.399999999999999</v>
      </c>
      <c r="X36" s="67">
        <v>70.3</v>
      </c>
      <c r="Y36" s="67">
        <v>79.7</v>
      </c>
      <c r="Z36" s="67">
        <v>34.799999999999997</v>
      </c>
      <c r="AA36" s="67">
        <v>105.5</v>
      </c>
      <c r="AB36" s="67">
        <v>96.9</v>
      </c>
      <c r="AC36" s="67">
        <v>18.8</v>
      </c>
      <c r="AD36" s="67">
        <v>14.4</v>
      </c>
      <c r="AE36" s="67">
        <v>4.2</v>
      </c>
      <c r="AF36" s="67">
        <v>2</v>
      </c>
      <c r="AG36" s="67">
        <v>3.6</v>
      </c>
      <c r="AH36" s="67">
        <v>4</v>
      </c>
      <c r="AI36" s="67">
        <v>4</v>
      </c>
      <c r="AJ36" s="67">
        <v>8.8000000000000007</v>
      </c>
      <c r="AK36" s="67">
        <v>80.599999999999994</v>
      </c>
      <c r="AL36" s="67">
        <v>14.9</v>
      </c>
      <c r="AM36" s="67">
        <v>16.2</v>
      </c>
      <c r="AN36" s="67">
        <v>3.4</v>
      </c>
      <c r="AO36" s="67">
        <v>17.8</v>
      </c>
      <c r="AP36" s="67"/>
      <c r="AQ36" s="67">
        <v>253</v>
      </c>
      <c r="AR36" s="67">
        <v>0.4</v>
      </c>
      <c r="AS36" s="67">
        <v>1.6</v>
      </c>
      <c r="AT36" s="67">
        <v>14.9</v>
      </c>
      <c r="AU36" s="67">
        <v>15.2</v>
      </c>
      <c r="AV36" s="67">
        <v>1</v>
      </c>
      <c r="AW36" s="67">
        <v>9.9</v>
      </c>
      <c r="AX36" s="67">
        <v>145.80000000000001</v>
      </c>
      <c r="AY36" s="67">
        <v>142.69999999999999</v>
      </c>
      <c r="AZ36" s="67">
        <v>129.4</v>
      </c>
      <c r="BA36" s="67">
        <v>101.5</v>
      </c>
      <c r="BB36" s="67">
        <v>0.6</v>
      </c>
      <c r="BC36" s="67">
        <v>18</v>
      </c>
      <c r="BD36" s="67">
        <v>27.1</v>
      </c>
      <c r="BE36" s="67">
        <v>79</v>
      </c>
      <c r="BF36" s="67">
        <v>4.7</v>
      </c>
      <c r="BG36" s="67">
        <v>4.3</v>
      </c>
      <c r="BH36" s="67">
        <v>3</v>
      </c>
      <c r="BI36" s="67">
        <v>2.4</v>
      </c>
      <c r="BJ36" s="67">
        <v>1.2</v>
      </c>
      <c r="BK36" s="67">
        <v>14.8</v>
      </c>
      <c r="BL36" s="67">
        <v>0.2</v>
      </c>
      <c r="BM36" s="67">
        <v>19.5</v>
      </c>
      <c r="BN36" s="67">
        <v>7.2</v>
      </c>
      <c r="BO36" s="67">
        <v>18</v>
      </c>
      <c r="BP36" s="67"/>
      <c r="BQ36" s="68">
        <v>1727.2</v>
      </c>
    </row>
    <row r="37" spans="1:69" x14ac:dyDescent="0.3">
      <c r="A37" s="1"/>
      <c r="B37" s="54" t="s">
        <v>774</v>
      </c>
      <c r="C37" s="67"/>
      <c r="D37" s="67">
        <v>17.2</v>
      </c>
      <c r="E37" s="67">
        <v>7.1</v>
      </c>
      <c r="F37" s="67">
        <v>11.1</v>
      </c>
      <c r="G37" s="67">
        <v>8.6999999999999993</v>
      </c>
      <c r="H37" s="67">
        <v>1.3</v>
      </c>
      <c r="I37" s="67"/>
      <c r="J37" s="67">
        <v>9.3000000000000007</v>
      </c>
      <c r="K37" s="67">
        <v>0.9</v>
      </c>
      <c r="L37" s="67">
        <v>4.8</v>
      </c>
      <c r="M37" s="67"/>
      <c r="N37" s="67">
        <v>3.6</v>
      </c>
      <c r="O37" s="67">
        <v>4.9000000000000004</v>
      </c>
      <c r="P37" s="67">
        <v>2.1</v>
      </c>
      <c r="Q37" s="67">
        <v>1.8</v>
      </c>
      <c r="R37" s="67">
        <v>4.7</v>
      </c>
      <c r="S37" s="67">
        <v>10</v>
      </c>
      <c r="T37" s="67">
        <v>18.8</v>
      </c>
      <c r="U37" s="67">
        <v>4.3</v>
      </c>
      <c r="V37" s="67">
        <v>3.1</v>
      </c>
      <c r="W37" s="67">
        <v>17.399999999999999</v>
      </c>
      <c r="X37" s="67">
        <v>67.900000000000006</v>
      </c>
      <c r="Y37" s="67">
        <v>116.7</v>
      </c>
      <c r="Z37" s="67">
        <v>34.4</v>
      </c>
      <c r="AA37" s="67">
        <v>105.1</v>
      </c>
      <c r="AB37" s="67">
        <v>97.7</v>
      </c>
      <c r="AC37" s="67">
        <v>18.600000000000001</v>
      </c>
      <c r="AD37" s="67">
        <v>14.4</v>
      </c>
      <c r="AE37" s="67">
        <v>4.2</v>
      </c>
      <c r="AF37" s="67">
        <v>2</v>
      </c>
      <c r="AG37" s="67">
        <v>3.6</v>
      </c>
      <c r="AH37" s="67">
        <v>4</v>
      </c>
      <c r="AI37" s="67">
        <v>4.2</v>
      </c>
      <c r="AJ37" s="67">
        <v>8.8000000000000007</v>
      </c>
      <c r="AK37" s="67">
        <v>80.599999999999994</v>
      </c>
      <c r="AL37" s="67">
        <v>15.6</v>
      </c>
      <c r="AM37" s="67">
        <v>17.3</v>
      </c>
      <c r="AN37" s="67">
        <v>3.4</v>
      </c>
      <c r="AO37" s="67">
        <v>17.7</v>
      </c>
      <c r="AP37" s="67"/>
      <c r="AQ37" s="67">
        <v>252.9</v>
      </c>
      <c r="AR37" s="67">
        <v>0.3</v>
      </c>
      <c r="AS37" s="67">
        <v>1.6</v>
      </c>
      <c r="AT37" s="67">
        <v>13.1</v>
      </c>
      <c r="AU37" s="67">
        <v>15</v>
      </c>
      <c r="AV37" s="67">
        <v>1</v>
      </c>
      <c r="AW37" s="67">
        <v>9.9</v>
      </c>
      <c r="AX37" s="67">
        <v>158.80000000000001</v>
      </c>
      <c r="AY37" s="67">
        <v>139.6</v>
      </c>
      <c r="AZ37" s="67">
        <v>128.9</v>
      </c>
      <c r="BA37" s="67">
        <v>99.8</v>
      </c>
      <c r="BB37" s="67">
        <v>0.6</v>
      </c>
      <c r="BC37" s="67">
        <v>17.8</v>
      </c>
      <c r="BD37" s="67">
        <v>29.2</v>
      </c>
      <c r="BE37" s="67">
        <v>83.8</v>
      </c>
      <c r="BF37" s="67">
        <v>4.5999999999999996</v>
      </c>
      <c r="BG37" s="67">
        <v>4.3</v>
      </c>
      <c r="BH37" s="67">
        <v>3</v>
      </c>
      <c r="BI37" s="67">
        <v>2.4</v>
      </c>
      <c r="BJ37" s="67">
        <v>1.2</v>
      </c>
      <c r="BK37" s="67">
        <v>13.1</v>
      </c>
      <c r="BL37" s="67">
        <v>0.2</v>
      </c>
      <c r="BM37" s="67">
        <v>19.600000000000001</v>
      </c>
      <c r="BN37" s="67">
        <v>7.1</v>
      </c>
      <c r="BO37" s="67">
        <v>17</v>
      </c>
      <c r="BP37" s="67"/>
      <c r="BQ37" s="68">
        <v>1772.1</v>
      </c>
    </row>
    <row r="38" spans="1:69" x14ac:dyDescent="0.3">
      <c r="A38" s="1"/>
      <c r="B38" s="54" t="s">
        <v>775</v>
      </c>
      <c r="C38" s="67"/>
      <c r="D38" s="67">
        <v>17.2</v>
      </c>
      <c r="E38" s="67">
        <v>8</v>
      </c>
      <c r="F38" s="67">
        <v>10.5</v>
      </c>
      <c r="G38" s="67">
        <v>8.6</v>
      </c>
      <c r="H38" s="67">
        <v>1.3</v>
      </c>
      <c r="I38" s="67"/>
      <c r="J38" s="67">
        <v>9</v>
      </c>
      <c r="K38" s="67">
        <v>0.8</v>
      </c>
      <c r="L38" s="67">
        <v>4.8</v>
      </c>
      <c r="M38" s="67"/>
      <c r="N38" s="67">
        <v>3.7</v>
      </c>
      <c r="O38" s="67">
        <v>5.0999999999999996</v>
      </c>
      <c r="P38" s="67">
        <v>2.1</v>
      </c>
      <c r="Q38" s="67">
        <v>1.8</v>
      </c>
      <c r="R38" s="67">
        <v>4.5999999999999996</v>
      </c>
      <c r="S38" s="67">
        <v>10</v>
      </c>
      <c r="T38" s="67">
        <v>19.2</v>
      </c>
      <c r="U38" s="67">
        <v>4.0999999999999996</v>
      </c>
      <c r="V38" s="67">
        <v>3.1</v>
      </c>
      <c r="W38" s="67">
        <v>17.600000000000001</v>
      </c>
      <c r="X38" s="67">
        <v>71.099999999999994</v>
      </c>
      <c r="Y38" s="67">
        <v>107</v>
      </c>
      <c r="Z38" s="67">
        <v>33.799999999999997</v>
      </c>
      <c r="AA38" s="67">
        <v>84.6</v>
      </c>
      <c r="AB38" s="67">
        <v>88.3</v>
      </c>
      <c r="AC38" s="67">
        <v>15.4</v>
      </c>
      <c r="AD38" s="67">
        <v>12.1</v>
      </c>
      <c r="AE38" s="67">
        <v>4.2</v>
      </c>
      <c r="AF38" s="67">
        <v>1.9</v>
      </c>
      <c r="AG38" s="67">
        <v>3.6</v>
      </c>
      <c r="AH38" s="67">
        <v>4</v>
      </c>
      <c r="AI38" s="67">
        <v>4.2</v>
      </c>
      <c r="AJ38" s="67">
        <v>9.1999999999999993</v>
      </c>
      <c r="AK38" s="67">
        <v>78.5</v>
      </c>
      <c r="AL38" s="67">
        <v>15</v>
      </c>
      <c r="AM38" s="67">
        <v>14.4</v>
      </c>
      <c r="AN38" s="67">
        <v>3.4</v>
      </c>
      <c r="AO38" s="67">
        <v>17.8</v>
      </c>
      <c r="AP38" s="67"/>
      <c r="AQ38" s="67">
        <v>248.5</v>
      </c>
      <c r="AR38" s="67">
        <v>0.3</v>
      </c>
      <c r="AS38" s="67">
        <v>1.6</v>
      </c>
      <c r="AT38" s="67">
        <v>10.8</v>
      </c>
      <c r="AU38" s="67">
        <v>14.4</v>
      </c>
      <c r="AV38" s="67">
        <v>1</v>
      </c>
      <c r="AW38" s="67">
        <v>10</v>
      </c>
      <c r="AX38" s="67">
        <v>158.80000000000001</v>
      </c>
      <c r="AY38" s="67">
        <v>136.9</v>
      </c>
      <c r="AZ38" s="67">
        <v>129.1</v>
      </c>
      <c r="BA38" s="67">
        <v>97</v>
      </c>
      <c r="BB38" s="67">
        <v>0.6</v>
      </c>
      <c r="BC38" s="67">
        <v>17.3</v>
      </c>
      <c r="BD38" s="67">
        <v>25.8</v>
      </c>
      <c r="BE38" s="67">
        <v>81.599999999999994</v>
      </c>
      <c r="BF38" s="67">
        <v>4.5999999999999996</v>
      </c>
      <c r="BG38" s="67">
        <v>4.3</v>
      </c>
      <c r="BH38" s="67">
        <v>3</v>
      </c>
      <c r="BI38" s="67">
        <v>2.4</v>
      </c>
      <c r="BJ38" s="67">
        <v>1.2</v>
      </c>
      <c r="BK38" s="67">
        <v>10.8</v>
      </c>
      <c r="BL38" s="67">
        <v>0.2</v>
      </c>
      <c r="BM38" s="67">
        <v>19.7</v>
      </c>
      <c r="BN38" s="67">
        <v>7.1</v>
      </c>
      <c r="BO38" s="67">
        <v>16</v>
      </c>
      <c r="BP38" s="67"/>
      <c r="BQ38" s="68">
        <v>1703</v>
      </c>
    </row>
    <row r="39" spans="1:69" x14ac:dyDescent="0.3">
      <c r="A39" s="1"/>
      <c r="B39" s="56" t="s">
        <v>776</v>
      </c>
      <c r="C39" s="69"/>
      <c r="D39" s="69">
        <v>17.2</v>
      </c>
      <c r="E39" s="69">
        <v>7.3</v>
      </c>
      <c r="F39" s="69">
        <v>11</v>
      </c>
      <c r="G39" s="69">
        <v>8.6999999999999993</v>
      </c>
      <c r="H39" s="69">
        <v>1.4</v>
      </c>
      <c r="I39" s="69"/>
      <c r="J39" s="69">
        <v>9.1999999999999993</v>
      </c>
      <c r="K39" s="69">
        <v>0.6</v>
      </c>
      <c r="L39" s="69">
        <v>4.8</v>
      </c>
      <c r="M39" s="69"/>
      <c r="N39" s="69">
        <v>3.6</v>
      </c>
      <c r="O39" s="69">
        <v>4.9000000000000004</v>
      </c>
      <c r="P39" s="69">
        <v>2.1</v>
      </c>
      <c r="Q39" s="69">
        <v>2</v>
      </c>
      <c r="R39" s="69">
        <v>4.5999999999999996</v>
      </c>
      <c r="S39" s="69">
        <v>10</v>
      </c>
      <c r="T39" s="69">
        <v>19</v>
      </c>
      <c r="U39" s="69">
        <v>4</v>
      </c>
      <c r="V39" s="69">
        <v>3.1</v>
      </c>
      <c r="W39" s="69">
        <v>21.7</v>
      </c>
      <c r="X39" s="69">
        <v>74.3</v>
      </c>
      <c r="Y39" s="69">
        <v>107.1</v>
      </c>
      <c r="Z39" s="69">
        <v>29.7</v>
      </c>
      <c r="AA39" s="69">
        <v>106</v>
      </c>
      <c r="AB39" s="69">
        <v>103.8</v>
      </c>
      <c r="AC39" s="69">
        <v>20.6</v>
      </c>
      <c r="AD39" s="69">
        <v>14.6</v>
      </c>
      <c r="AE39" s="69">
        <v>4.2</v>
      </c>
      <c r="AF39" s="69">
        <v>1.9</v>
      </c>
      <c r="AG39" s="69">
        <v>3.6</v>
      </c>
      <c r="AH39" s="69">
        <v>4</v>
      </c>
      <c r="AI39" s="69">
        <v>4.2</v>
      </c>
      <c r="AJ39" s="69">
        <v>8.9</v>
      </c>
      <c r="AK39" s="69">
        <v>71.099999999999994</v>
      </c>
      <c r="AL39" s="69">
        <v>15.6</v>
      </c>
      <c r="AM39" s="69">
        <v>17.2</v>
      </c>
      <c r="AN39" s="69">
        <v>3.4</v>
      </c>
      <c r="AO39" s="69">
        <v>17.8</v>
      </c>
      <c r="AP39" s="69"/>
      <c r="AQ39" s="69">
        <v>234.1</v>
      </c>
      <c r="AR39" s="69">
        <v>0.2</v>
      </c>
      <c r="AS39" s="69">
        <v>1.6</v>
      </c>
      <c r="AT39" s="69">
        <v>8.3000000000000007</v>
      </c>
      <c r="AU39" s="69">
        <v>13.2</v>
      </c>
      <c r="AV39" s="69">
        <v>1</v>
      </c>
      <c r="AW39" s="69">
        <v>10</v>
      </c>
      <c r="AX39" s="69">
        <v>170.5</v>
      </c>
      <c r="AY39" s="69">
        <v>120.5</v>
      </c>
      <c r="AZ39" s="69">
        <v>129.6</v>
      </c>
      <c r="BA39" s="69">
        <v>87.5</v>
      </c>
      <c r="BB39" s="69">
        <v>0.6</v>
      </c>
      <c r="BC39" s="69">
        <v>15.7</v>
      </c>
      <c r="BD39" s="69">
        <v>27</v>
      </c>
      <c r="BE39" s="69">
        <v>81.5</v>
      </c>
      <c r="BF39" s="69">
        <v>4.5999999999999996</v>
      </c>
      <c r="BG39" s="69">
        <v>4.3</v>
      </c>
      <c r="BH39" s="69">
        <v>3</v>
      </c>
      <c r="BI39" s="69">
        <v>2.4</v>
      </c>
      <c r="BJ39" s="69">
        <v>1.2</v>
      </c>
      <c r="BK39" s="69">
        <v>8.4</v>
      </c>
      <c r="BL39" s="69">
        <v>0.2</v>
      </c>
      <c r="BM39" s="69">
        <v>19.5</v>
      </c>
      <c r="BN39" s="69">
        <v>7.1</v>
      </c>
      <c r="BO39" s="69">
        <v>13.6</v>
      </c>
      <c r="BP39" s="69"/>
      <c r="BQ39" s="70">
        <v>1708.8</v>
      </c>
    </row>
    <row r="40" spans="1:69" x14ac:dyDescent="0.3">
      <c r="A40" s="1"/>
      <c r="B40" s="50" t="s">
        <v>777</v>
      </c>
      <c r="C40" s="65"/>
      <c r="D40" s="65">
        <v>17.5</v>
      </c>
      <c r="E40" s="65">
        <v>8.5</v>
      </c>
      <c r="F40" s="65">
        <v>10.4</v>
      </c>
      <c r="G40" s="65">
        <v>11.1</v>
      </c>
      <c r="H40" s="65">
        <v>1.4</v>
      </c>
      <c r="I40" s="65"/>
      <c r="J40" s="65">
        <v>8.9</v>
      </c>
      <c r="K40" s="65">
        <v>0.4</v>
      </c>
      <c r="L40" s="65">
        <v>4.5999999999999996</v>
      </c>
      <c r="M40" s="65"/>
      <c r="N40" s="65">
        <v>3.8</v>
      </c>
      <c r="O40" s="65">
        <v>5.0999999999999996</v>
      </c>
      <c r="P40" s="65">
        <v>2.1</v>
      </c>
      <c r="Q40" s="65">
        <v>1.9</v>
      </c>
      <c r="R40" s="65">
        <v>4.5999999999999996</v>
      </c>
      <c r="S40" s="65">
        <v>10</v>
      </c>
      <c r="T40" s="65">
        <v>19</v>
      </c>
      <c r="U40" s="65">
        <v>4</v>
      </c>
      <c r="V40" s="65">
        <v>3.1</v>
      </c>
      <c r="W40" s="65">
        <v>23.4</v>
      </c>
      <c r="X40" s="65">
        <v>79.400000000000006</v>
      </c>
      <c r="Y40" s="65">
        <v>114.3</v>
      </c>
      <c r="Z40" s="65">
        <v>19</v>
      </c>
      <c r="AA40" s="65">
        <v>103.1</v>
      </c>
      <c r="AB40" s="65">
        <v>105.8</v>
      </c>
      <c r="AC40" s="65">
        <v>18.899999999999999</v>
      </c>
      <c r="AD40" s="65">
        <v>14.4</v>
      </c>
      <c r="AE40" s="65">
        <v>4.2</v>
      </c>
      <c r="AF40" s="65">
        <v>1.9</v>
      </c>
      <c r="AG40" s="65">
        <v>3.6</v>
      </c>
      <c r="AH40" s="65">
        <v>4</v>
      </c>
      <c r="AI40" s="65">
        <v>4.2</v>
      </c>
      <c r="AJ40" s="65">
        <v>8.6999999999999993</v>
      </c>
      <c r="AK40" s="65">
        <v>43.2</v>
      </c>
      <c r="AL40" s="65">
        <v>11.6</v>
      </c>
      <c r="AM40" s="65">
        <v>13.9</v>
      </c>
      <c r="AN40" s="65">
        <v>3.4</v>
      </c>
      <c r="AO40" s="65">
        <v>17.8</v>
      </c>
      <c r="AP40" s="65"/>
      <c r="AQ40" s="65">
        <v>168.7</v>
      </c>
      <c r="AR40" s="65">
        <v>0.2</v>
      </c>
      <c r="AS40" s="65">
        <v>1.6</v>
      </c>
      <c r="AT40" s="65">
        <v>5.4</v>
      </c>
      <c r="AU40" s="65">
        <v>8</v>
      </c>
      <c r="AV40" s="65">
        <v>1</v>
      </c>
      <c r="AW40" s="65">
        <v>9.9</v>
      </c>
      <c r="AX40" s="65">
        <v>162</v>
      </c>
      <c r="AY40" s="65">
        <v>74.2</v>
      </c>
      <c r="AZ40" s="65">
        <v>128.9</v>
      </c>
      <c r="BA40" s="65">
        <v>65.8</v>
      </c>
      <c r="BB40" s="65">
        <v>0.6</v>
      </c>
      <c r="BC40" s="65">
        <v>9.1999999999999993</v>
      </c>
      <c r="BD40" s="65">
        <v>26.1</v>
      </c>
      <c r="BE40" s="65">
        <v>81.5</v>
      </c>
      <c r="BF40" s="65">
        <v>4.5999999999999996</v>
      </c>
      <c r="BG40" s="65">
        <v>4.3</v>
      </c>
      <c r="BH40" s="65">
        <v>3</v>
      </c>
      <c r="BI40" s="65">
        <v>2.4</v>
      </c>
      <c r="BJ40" s="65">
        <v>1.2</v>
      </c>
      <c r="BK40" s="65">
        <v>5.6</v>
      </c>
      <c r="BL40" s="65">
        <v>0.2</v>
      </c>
      <c r="BM40" s="65">
        <v>19.100000000000001</v>
      </c>
      <c r="BN40" s="65">
        <v>7.2</v>
      </c>
      <c r="BO40" s="65">
        <v>6.9</v>
      </c>
      <c r="BP40" s="65"/>
      <c r="BQ40" s="66">
        <v>1508.8</v>
      </c>
    </row>
    <row r="41" spans="1:69" x14ac:dyDescent="0.3">
      <c r="A41" s="1"/>
      <c r="B41" s="54" t="s">
        <v>778</v>
      </c>
      <c r="C41" s="67"/>
      <c r="D41" s="67">
        <v>17.5</v>
      </c>
      <c r="E41" s="67">
        <v>7.2</v>
      </c>
      <c r="F41" s="67">
        <v>10.5</v>
      </c>
      <c r="G41" s="67">
        <v>20</v>
      </c>
      <c r="H41" s="67">
        <v>1.5</v>
      </c>
      <c r="I41" s="67"/>
      <c r="J41" s="67">
        <v>8.6</v>
      </c>
      <c r="K41" s="67">
        <v>0.2</v>
      </c>
      <c r="L41" s="67">
        <v>4.3</v>
      </c>
      <c r="M41" s="67"/>
      <c r="N41" s="67">
        <v>3.5</v>
      </c>
      <c r="O41" s="67">
        <v>5.0999999999999996</v>
      </c>
      <c r="P41" s="67">
        <v>2.1</v>
      </c>
      <c r="Q41" s="67">
        <v>1.9</v>
      </c>
      <c r="R41" s="67">
        <v>4.7</v>
      </c>
      <c r="S41" s="67">
        <v>10</v>
      </c>
      <c r="T41" s="67">
        <v>19.100000000000001</v>
      </c>
      <c r="U41" s="67">
        <v>3.9</v>
      </c>
      <c r="V41" s="67">
        <v>3.1</v>
      </c>
      <c r="W41" s="67">
        <v>24.2</v>
      </c>
      <c r="X41" s="67">
        <v>79.3</v>
      </c>
      <c r="Y41" s="67">
        <v>111.7</v>
      </c>
      <c r="Z41" s="67">
        <v>8.1999999999999993</v>
      </c>
      <c r="AA41" s="67">
        <v>97.1</v>
      </c>
      <c r="AB41" s="67">
        <v>104.1</v>
      </c>
      <c r="AC41" s="67">
        <v>19.600000000000001</v>
      </c>
      <c r="AD41" s="67">
        <v>15</v>
      </c>
      <c r="AE41" s="67">
        <v>4.2</v>
      </c>
      <c r="AF41" s="67">
        <v>1.9</v>
      </c>
      <c r="AG41" s="67">
        <v>3.6</v>
      </c>
      <c r="AH41" s="67">
        <v>4</v>
      </c>
      <c r="AI41" s="67">
        <v>4.2</v>
      </c>
      <c r="AJ41" s="67">
        <v>8.6</v>
      </c>
      <c r="AK41" s="67">
        <v>17.899999999999999</v>
      </c>
      <c r="AL41" s="67">
        <v>11.8</v>
      </c>
      <c r="AM41" s="67">
        <v>13.4</v>
      </c>
      <c r="AN41" s="67">
        <v>3.4</v>
      </c>
      <c r="AO41" s="67">
        <v>17.7</v>
      </c>
      <c r="AP41" s="67"/>
      <c r="AQ41" s="67">
        <v>78.5</v>
      </c>
      <c r="AR41" s="67">
        <v>0.1</v>
      </c>
      <c r="AS41" s="67">
        <v>1.6</v>
      </c>
      <c r="AT41" s="67">
        <v>2.2999999999999998</v>
      </c>
      <c r="AU41" s="67">
        <v>2.1</v>
      </c>
      <c r="AV41" s="67">
        <v>1</v>
      </c>
      <c r="AW41" s="67">
        <v>9.9</v>
      </c>
      <c r="AX41" s="67">
        <v>138.1</v>
      </c>
      <c r="AY41" s="67">
        <v>33.5</v>
      </c>
      <c r="AZ41" s="67">
        <v>128.19999999999999</v>
      </c>
      <c r="BA41" s="67">
        <v>32</v>
      </c>
      <c r="BB41" s="67">
        <v>0.6</v>
      </c>
      <c r="BC41" s="67">
        <v>2.2999999999999998</v>
      </c>
      <c r="BD41" s="67">
        <v>27.1</v>
      </c>
      <c r="BE41" s="67">
        <v>81.099999999999994</v>
      </c>
      <c r="BF41" s="67">
        <v>4.5999999999999996</v>
      </c>
      <c r="BG41" s="67">
        <v>4.3</v>
      </c>
      <c r="BH41" s="67">
        <v>3</v>
      </c>
      <c r="BI41" s="67">
        <v>2.4</v>
      </c>
      <c r="BJ41" s="67">
        <v>1.2</v>
      </c>
      <c r="BK41" s="67">
        <v>2.4</v>
      </c>
      <c r="BL41" s="67">
        <v>0.2</v>
      </c>
      <c r="BM41" s="67">
        <v>19.100000000000001</v>
      </c>
      <c r="BN41" s="67">
        <v>7.1</v>
      </c>
      <c r="BO41" s="67">
        <v>0.6</v>
      </c>
      <c r="BP41" s="67"/>
      <c r="BQ41" s="68">
        <v>1256.4000000000001</v>
      </c>
    </row>
    <row r="42" spans="1:69" x14ac:dyDescent="0.3">
      <c r="A42" s="1"/>
      <c r="B42" s="54" t="s">
        <v>779</v>
      </c>
      <c r="C42" s="67"/>
      <c r="D42" s="67">
        <v>12.3</v>
      </c>
      <c r="E42" s="67">
        <v>8.5</v>
      </c>
      <c r="F42" s="67">
        <v>11.1</v>
      </c>
      <c r="G42" s="67">
        <v>20</v>
      </c>
      <c r="H42" s="67">
        <v>1.5</v>
      </c>
      <c r="I42" s="67"/>
      <c r="J42" s="67">
        <v>9.4</v>
      </c>
      <c r="K42" s="67"/>
      <c r="L42" s="67">
        <v>3.9</v>
      </c>
      <c r="M42" s="67"/>
      <c r="N42" s="67">
        <v>3.7</v>
      </c>
      <c r="O42" s="67">
        <v>4.9000000000000004</v>
      </c>
      <c r="P42" s="67">
        <v>2.1</v>
      </c>
      <c r="Q42" s="67">
        <v>1.9</v>
      </c>
      <c r="R42" s="67">
        <v>4.7</v>
      </c>
      <c r="S42" s="67">
        <v>10</v>
      </c>
      <c r="T42" s="67">
        <v>18.600000000000001</v>
      </c>
      <c r="U42" s="67">
        <v>3.9</v>
      </c>
      <c r="V42" s="67">
        <v>3.1</v>
      </c>
      <c r="W42" s="67">
        <v>23.5</v>
      </c>
      <c r="X42" s="67">
        <v>80.7</v>
      </c>
      <c r="Y42" s="67">
        <v>106.4</v>
      </c>
      <c r="Z42" s="67">
        <v>0.6</v>
      </c>
      <c r="AA42" s="67">
        <v>89.7</v>
      </c>
      <c r="AB42" s="67">
        <v>103.3</v>
      </c>
      <c r="AC42" s="67">
        <v>18.5</v>
      </c>
      <c r="AD42" s="67">
        <v>6.6</v>
      </c>
      <c r="AE42" s="67">
        <v>4.0999999999999996</v>
      </c>
      <c r="AF42" s="67">
        <v>1.9</v>
      </c>
      <c r="AG42" s="67">
        <v>3.6</v>
      </c>
      <c r="AH42" s="67">
        <v>4</v>
      </c>
      <c r="AI42" s="67">
        <v>4</v>
      </c>
      <c r="AJ42" s="67">
        <v>9</v>
      </c>
      <c r="AK42" s="67">
        <v>2.4</v>
      </c>
      <c r="AL42" s="67">
        <v>7.9</v>
      </c>
      <c r="AM42" s="67">
        <v>8</v>
      </c>
      <c r="AN42" s="67">
        <v>3.4</v>
      </c>
      <c r="AO42" s="67">
        <v>17.5</v>
      </c>
      <c r="AP42" s="67"/>
      <c r="AQ42" s="67">
        <v>10.8</v>
      </c>
      <c r="AR42" s="67">
        <v>0.1</v>
      </c>
      <c r="AS42" s="67">
        <v>1.6</v>
      </c>
      <c r="AT42" s="67">
        <v>0.4</v>
      </c>
      <c r="AU42" s="67"/>
      <c r="AV42" s="67">
        <v>1</v>
      </c>
      <c r="AW42" s="67">
        <v>9.9</v>
      </c>
      <c r="AX42" s="67">
        <v>124.4</v>
      </c>
      <c r="AY42" s="67">
        <v>1</v>
      </c>
      <c r="AZ42" s="67">
        <v>124.5</v>
      </c>
      <c r="BA42" s="67">
        <v>2.6</v>
      </c>
      <c r="BB42" s="67">
        <v>0.6</v>
      </c>
      <c r="BC42" s="67"/>
      <c r="BD42" s="67">
        <v>26.3</v>
      </c>
      <c r="BE42" s="67">
        <v>81.900000000000006</v>
      </c>
      <c r="BF42" s="67">
        <v>4.5</v>
      </c>
      <c r="BG42" s="67">
        <v>4.4000000000000004</v>
      </c>
      <c r="BH42" s="67">
        <v>3</v>
      </c>
      <c r="BI42" s="67">
        <v>2.4</v>
      </c>
      <c r="BJ42" s="67">
        <v>1.2</v>
      </c>
      <c r="BK42" s="67">
        <v>0.5</v>
      </c>
      <c r="BL42" s="67">
        <v>0.2</v>
      </c>
      <c r="BM42" s="67">
        <v>19.100000000000001</v>
      </c>
      <c r="BN42" s="67">
        <v>7.2</v>
      </c>
      <c r="BO42" s="67"/>
      <c r="BP42" s="67"/>
      <c r="BQ42" s="68">
        <v>1042.3</v>
      </c>
    </row>
    <row r="43" spans="1:69" x14ac:dyDescent="0.3">
      <c r="A43" s="1"/>
      <c r="B43" s="54" t="s">
        <v>780</v>
      </c>
      <c r="C43" s="67"/>
      <c r="D43" s="67">
        <v>17.100000000000001</v>
      </c>
      <c r="E43" s="67">
        <v>6.4</v>
      </c>
      <c r="F43" s="67">
        <v>10.9</v>
      </c>
      <c r="G43" s="67">
        <v>20.100000000000001</v>
      </c>
      <c r="H43" s="67">
        <v>1.6</v>
      </c>
      <c r="I43" s="67"/>
      <c r="J43" s="67">
        <v>10.199999999999999</v>
      </c>
      <c r="K43" s="67"/>
      <c r="L43" s="67">
        <v>3.5</v>
      </c>
      <c r="M43" s="67"/>
      <c r="N43" s="67">
        <v>3.5</v>
      </c>
      <c r="O43" s="67">
        <v>5</v>
      </c>
      <c r="P43" s="67">
        <v>2.1</v>
      </c>
      <c r="Q43" s="67">
        <v>1.9</v>
      </c>
      <c r="R43" s="67">
        <v>4.5999999999999996</v>
      </c>
      <c r="S43" s="67">
        <v>10</v>
      </c>
      <c r="T43" s="67">
        <v>19</v>
      </c>
      <c r="U43" s="67">
        <v>3.9</v>
      </c>
      <c r="V43" s="67">
        <v>3.1</v>
      </c>
      <c r="W43" s="67">
        <v>24.2</v>
      </c>
      <c r="X43" s="67">
        <v>80.599999999999994</v>
      </c>
      <c r="Y43" s="67">
        <v>105.3</v>
      </c>
      <c r="Z43" s="67"/>
      <c r="AA43" s="67">
        <v>85.9</v>
      </c>
      <c r="AB43" s="67">
        <v>85.1</v>
      </c>
      <c r="AC43" s="67">
        <v>20.2</v>
      </c>
      <c r="AD43" s="67">
        <v>7.5</v>
      </c>
      <c r="AE43" s="67">
        <v>4</v>
      </c>
      <c r="AF43" s="67">
        <v>1.9</v>
      </c>
      <c r="AG43" s="67">
        <v>3.6</v>
      </c>
      <c r="AH43" s="67">
        <v>4</v>
      </c>
      <c r="AI43" s="67">
        <v>4</v>
      </c>
      <c r="AJ43" s="67">
        <v>9</v>
      </c>
      <c r="AK43" s="67"/>
      <c r="AL43" s="67">
        <v>4.5999999999999996</v>
      </c>
      <c r="AM43" s="67">
        <v>4.9000000000000004</v>
      </c>
      <c r="AN43" s="67">
        <v>3.4</v>
      </c>
      <c r="AO43" s="67">
        <v>17.5</v>
      </c>
      <c r="AP43" s="67"/>
      <c r="AQ43" s="67">
        <v>0.6</v>
      </c>
      <c r="AR43" s="67"/>
      <c r="AS43" s="67">
        <v>1.6</v>
      </c>
      <c r="AT43" s="67"/>
      <c r="AU43" s="67"/>
      <c r="AV43" s="67">
        <v>1</v>
      </c>
      <c r="AW43" s="67">
        <v>9.9</v>
      </c>
      <c r="AX43" s="67">
        <v>99.7</v>
      </c>
      <c r="AY43" s="67"/>
      <c r="AZ43" s="67">
        <v>113.8</v>
      </c>
      <c r="BA43" s="67"/>
      <c r="BB43" s="67">
        <v>0.6</v>
      </c>
      <c r="BC43" s="67"/>
      <c r="BD43" s="67">
        <v>25.4</v>
      </c>
      <c r="BE43" s="67">
        <v>85.1</v>
      </c>
      <c r="BF43" s="67">
        <v>4.5</v>
      </c>
      <c r="BG43" s="67">
        <v>4.4000000000000004</v>
      </c>
      <c r="BH43" s="67">
        <v>3</v>
      </c>
      <c r="BI43" s="67">
        <v>2.4</v>
      </c>
      <c r="BJ43" s="67">
        <v>1.2</v>
      </c>
      <c r="BK43" s="67"/>
      <c r="BL43" s="67">
        <v>0.2</v>
      </c>
      <c r="BM43" s="67">
        <v>19.3</v>
      </c>
      <c r="BN43" s="67">
        <v>7.1</v>
      </c>
      <c r="BO43" s="67"/>
      <c r="BP43" s="67"/>
      <c r="BQ43" s="68">
        <v>968.4</v>
      </c>
    </row>
    <row r="44" spans="1:69" x14ac:dyDescent="0.3">
      <c r="A44" s="1"/>
      <c r="B44" s="54" t="s">
        <v>781</v>
      </c>
      <c r="C44" s="67"/>
      <c r="D44" s="67">
        <v>17.2</v>
      </c>
      <c r="E44" s="67">
        <v>6.8</v>
      </c>
      <c r="F44" s="67">
        <v>10.1</v>
      </c>
      <c r="G44" s="67">
        <v>20.100000000000001</v>
      </c>
      <c r="H44" s="67">
        <v>1.6</v>
      </c>
      <c r="I44" s="67"/>
      <c r="J44" s="67">
        <v>9.6</v>
      </c>
      <c r="K44" s="67"/>
      <c r="L44" s="67">
        <v>3.5</v>
      </c>
      <c r="M44" s="67"/>
      <c r="N44" s="67">
        <v>3.3</v>
      </c>
      <c r="O44" s="67">
        <v>4.8</v>
      </c>
      <c r="P44" s="67">
        <v>2.2999999999999998</v>
      </c>
      <c r="Q44" s="67">
        <v>1.9</v>
      </c>
      <c r="R44" s="67">
        <v>4.5999999999999996</v>
      </c>
      <c r="S44" s="67">
        <v>10</v>
      </c>
      <c r="T44" s="67">
        <v>18.8</v>
      </c>
      <c r="U44" s="67">
        <v>3.8</v>
      </c>
      <c r="V44" s="67">
        <v>3.1</v>
      </c>
      <c r="W44" s="67">
        <v>24.8</v>
      </c>
      <c r="X44" s="67">
        <v>81.099999999999994</v>
      </c>
      <c r="Y44" s="67">
        <v>100</v>
      </c>
      <c r="Z44" s="67"/>
      <c r="AA44" s="67">
        <v>71.099999999999994</v>
      </c>
      <c r="AB44" s="67">
        <v>76.599999999999994</v>
      </c>
      <c r="AC44" s="67">
        <v>16.100000000000001</v>
      </c>
      <c r="AD44" s="67">
        <v>7.1</v>
      </c>
      <c r="AE44" s="67">
        <v>4</v>
      </c>
      <c r="AF44" s="67">
        <v>1.9</v>
      </c>
      <c r="AG44" s="67">
        <v>3.4</v>
      </c>
      <c r="AH44" s="67">
        <v>4</v>
      </c>
      <c r="AI44" s="67">
        <v>4</v>
      </c>
      <c r="AJ44" s="67">
        <v>8.8000000000000007</v>
      </c>
      <c r="AK44" s="67"/>
      <c r="AL44" s="67">
        <v>1.6</v>
      </c>
      <c r="AM44" s="67">
        <v>2.4</v>
      </c>
      <c r="AN44" s="67">
        <v>3.4</v>
      </c>
      <c r="AO44" s="67">
        <v>17.5</v>
      </c>
      <c r="AP44" s="67"/>
      <c r="AQ44" s="67"/>
      <c r="AR44" s="67"/>
      <c r="AS44" s="67">
        <v>1.6</v>
      </c>
      <c r="AT44" s="67"/>
      <c r="AU44" s="67"/>
      <c r="AV44" s="67">
        <v>1</v>
      </c>
      <c r="AW44" s="67">
        <v>9.9</v>
      </c>
      <c r="AX44" s="67">
        <v>92.2</v>
      </c>
      <c r="AY44" s="67"/>
      <c r="AZ44" s="67">
        <v>102.5</v>
      </c>
      <c r="BA44" s="67"/>
      <c r="BB44" s="67">
        <v>0.6</v>
      </c>
      <c r="BC44" s="67"/>
      <c r="BD44" s="67">
        <v>25.6</v>
      </c>
      <c r="BE44" s="67">
        <v>83</v>
      </c>
      <c r="BF44" s="67">
        <v>4.5</v>
      </c>
      <c r="BG44" s="67">
        <v>4.4000000000000004</v>
      </c>
      <c r="BH44" s="67">
        <v>3</v>
      </c>
      <c r="BI44" s="67">
        <v>2.4</v>
      </c>
      <c r="BJ44" s="67">
        <v>1.2</v>
      </c>
      <c r="BK44" s="67"/>
      <c r="BL44" s="67">
        <v>0.2</v>
      </c>
      <c r="BM44" s="67">
        <v>19.2</v>
      </c>
      <c r="BN44" s="67">
        <v>7.1</v>
      </c>
      <c r="BO44" s="67"/>
      <c r="BP44" s="67"/>
      <c r="BQ44" s="68">
        <v>907.7</v>
      </c>
    </row>
    <row r="45" spans="1:69" x14ac:dyDescent="0.3">
      <c r="A45" s="1"/>
      <c r="B45" s="54" t="s">
        <v>782</v>
      </c>
      <c r="C45" s="67"/>
      <c r="D45" s="67">
        <v>17.2</v>
      </c>
      <c r="E45" s="67">
        <v>7.8</v>
      </c>
      <c r="F45" s="67">
        <v>11</v>
      </c>
      <c r="G45" s="67">
        <v>20.2</v>
      </c>
      <c r="H45" s="67">
        <v>1.6</v>
      </c>
      <c r="I45" s="67"/>
      <c r="J45" s="67">
        <v>10.3</v>
      </c>
      <c r="K45" s="67"/>
      <c r="L45" s="67">
        <v>3.7</v>
      </c>
      <c r="M45" s="67"/>
      <c r="N45" s="67">
        <v>3.6</v>
      </c>
      <c r="O45" s="67">
        <v>5.2</v>
      </c>
      <c r="P45" s="67">
        <v>2.4</v>
      </c>
      <c r="Q45" s="67">
        <v>1.9</v>
      </c>
      <c r="R45" s="67">
        <v>4.5999999999999996</v>
      </c>
      <c r="S45" s="67">
        <v>10</v>
      </c>
      <c r="T45" s="67">
        <v>19</v>
      </c>
      <c r="U45" s="67">
        <v>3.6</v>
      </c>
      <c r="V45" s="67">
        <v>3.1</v>
      </c>
      <c r="W45" s="67">
        <v>24.2</v>
      </c>
      <c r="X45" s="67">
        <v>80.2</v>
      </c>
      <c r="Y45" s="67">
        <v>98.7</v>
      </c>
      <c r="Z45" s="67"/>
      <c r="AA45" s="67">
        <v>69.599999999999994</v>
      </c>
      <c r="AB45" s="67">
        <v>88</v>
      </c>
      <c r="AC45" s="67">
        <v>15.1</v>
      </c>
      <c r="AD45" s="67">
        <v>5.3</v>
      </c>
      <c r="AE45" s="67">
        <v>4</v>
      </c>
      <c r="AF45" s="67">
        <v>1.9</v>
      </c>
      <c r="AG45" s="67">
        <v>3.4</v>
      </c>
      <c r="AH45" s="67">
        <v>4</v>
      </c>
      <c r="AI45" s="67">
        <v>4</v>
      </c>
      <c r="AJ45" s="67">
        <v>8.6</v>
      </c>
      <c r="AK45" s="67"/>
      <c r="AL45" s="67">
        <v>7</v>
      </c>
      <c r="AM45" s="67">
        <v>5.2</v>
      </c>
      <c r="AN45" s="67">
        <v>3.4</v>
      </c>
      <c r="AO45" s="67">
        <v>17.600000000000001</v>
      </c>
      <c r="AP45" s="67"/>
      <c r="AQ45" s="67"/>
      <c r="AR45" s="67"/>
      <c r="AS45" s="67">
        <v>1.6</v>
      </c>
      <c r="AT45" s="67"/>
      <c r="AU45" s="67"/>
      <c r="AV45" s="67">
        <v>1</v>
      </c>
      <c r="AW45" s="67">
        <v>9.9</v>
      </c>
      <c r="AX45" s="67">
        <v>93.7</v>
      </c>
      <c r="AY45" s="67"/>
      <c r="AZ45" s="67">
        <v>99.1</v>
      </c>
      <c r="BA45" s="67"/>
      <c r="BB45" s="67">
        <v>0.6</v>
      </c>
      <c r="BC45" s="67"/>
      <c r="BD45" s="67">
        <v>24.9</v>
      </c>
      <c r="BE45" s="67">
        <v>74.2</v>
      </c>
      <c r="BF45" s="67">
        <v>4.5</v>
      </c>
      <c r="BG45" s="67">
        <v>4.4000000000000004</v>
      </c>
      <c r="BH45" s="67">
        <v>3</v>
      </c>
      <c r="BI45" s="67">
        <v>2.4</v>
      </c>
      <c r="BJ45" s="67">
        <v>1.2</v>
      </c>
      <c r="BK45" s="67"/>
      <c r="BL45" s="67">
        <v>0.2</v>
      </c>
      <c r="BM45" s="67">
        <v>19.100000000000001</v>
      </c>
      <c r="BN45" s="67">
        <v>7.1</v>
      </c>
      <c r="BO45" s="67"/>
      <c r="BP45" s="67"/>
      <c r="BQ45" s="68">
        <v>912.3</v>
      </c>
    </row>
    <row r="46" spans="1:69" x14ac:dyDescent="0.3">
      <c r="A46" s="1"/>
      <c r="B46" s="54" t="s">
        <v>783</v>
      </c>
      <c r="C46" s="67"/>
      <c r="D46" s="67">
        <v>17.2</v>
      </c>
      <c r="E46" s="67">
        <v>7</v>
      </c>
      <c r="F46" s="67">
        <v>11</v>
      </c>
      <c r="G46" s="67">
        <v>20.100000000000001</v>
      </c>
      <c r="H46" s="67">
        <v>1.6</v>
      </c>
      <c r="I46" s="67"/>
      <c r="J46" s="67">
        <v>10.199999999999999</v>
      </c>
      <c r="K46" s="67"/>
      <c r="L46" s="67">
        <v>3.8</v>
      </c>
      <c r="M46" s="67"/>
      <c r="N46" s="67">
        <v>3.5</v>
      </c>
      <c r="O46" s="67">
        <v>5.0999999999999996</v>
      </c>
      <c r="P46" s="67">
        <v>2.5</v>
      </c>
      <c r="Q46" s="67">
        <v>1.9</v>
      </c>
      <c r="R46" s="67">
        <v>4.5999999999999996</v>
      </c>
      <c r="S46" s="67">
        <v>10</v>
      </c>
      <c r="T46" s="67">
        <v>18.899999999999999</v>
      </c>
      <c r="U46" s="67">
        <v>3.6</v>
      </c>
      <c r="V46" s="67">
        <v>3.1</v>
      </c>
      <c r="W46" s="67">
        <v>22.9</v>
      </c>
      <c r="X46" s="67">
        <v>71.7</v>
      </c>
      <c r="Y46" s="67">
        <v>100.4</v>
      </c>
      <c r="Z46" s="67"/>
      <c r="AA46" s="67">
        <v>66.2</v>
      </c>
      <c r="AB46" s="67">
        <v>86.5</v>
      </c>
      <c r="AC46" s="67">
        <v>13.7</v>
      </c>
      <c r="AD46" s="67">
        <v>4.2</v>
      </c>
      <c r="AE46" s="67">
        <v>4</v>
      </c>
      <c r="AF46" s="67">
        <v>1.9</v>
      </c>
      <c r="AG46" s="67">
        <v>3.4</v>
      </c>
      <c r="AH46" s="67">
        <v>4</v>
      </c>
      <c r="AI46" s="67">
        <v>4</v>
      </c>
      <c r="AJ46" s="67">
        <v>8.5</v>
      </c>
      <c r="AK46" s="67"/>
      <c r="AL46" s="67">
        <v>7.3</v>
      </c>
      <c r="AM46" s="67">
        <v>6.1</v>
      </c>
      <c r="AN46" s="67">
        <v>3.4</v>
      </c>
      <c r="AO46" s="67">
        <v>17.600000000000001</v>
      </c>
      <c r="AP46" s="67"/>
      <c r="AQ46" s="67"/>
      <c r="AR46" s="67"/>
      <c r="AS46" s="67">
        <v>1.6</v>
      </c>
      <c r="AT46" s="67"/>
      <c r="AU46" s="67"/>
      <c r="AV46" s="67">
        <v>1</v>
      </c>
      <c r="AW46" s="67">
        <v>9.9</v>
      </c>
      <c r="AX46" s="67">
        <v>103.4</v>
      </c>
      <c r="AY46" s="67"/>
      <c r="AZ46" s="67">
        <v>109.3</v>
      </c>
      <c r="BA46" s="67"/>
      <c r="BB46" s="67">
        <v>0.6</v>
      </c>
      <c r="BC46" s="67"/>
      <c r="BD46" s="67">
        <v>27.5</v>
      </c>
      <c r="BE46" s="67">
        <v>77.900000000000006</v>
      </c>
      <c r="BF46" s="67">
        <v>4.5999999999999996</v>
      </c>
      <c r="BG46" s="67">
        <v>4.4000000000000004</v>
      </c>
      <c r="BH46" s="67">
        <v>3</v>
      </c>
      <c r="BI46" s="67">
        <v>2.4</v>
      </c>
      <c r="BJ46" s="67">
        <v>1.2</v>
      </c>
      <c r="BK46" s="67"/>
      <c r="BL46" s="67">
        <v>0.2</v>
      </c>
      <c r="BM46" s="67">
        <v>19.100000000000001</v>
      </c>
      <c r="BN46" s="67">
        <v>7.1</v>
      </c>
      <c r="BO46" s="67"/>
      <c r="BP46" s="67"/>
      <c r="BQ46" s="68">
        <v>923.1</v>
      </c>
    </row>
    <row r="47" spans="1:69" x14ac:dyDescent="0.3">
      <c r="A47" s="1"/>
      <c r="B47" s="56" t="s">
        <v>784</v>
      </c>
      <c r="C47" s="69"/>
      <c r="D47" s="69">
        <v>17.399999999999999</v>
      </c>
      <c r="E47" s="69">
        <v>8.8000000000000007</v>
      </c>
      <c r="F47" s="69">
        <v>11</v>
      </c>
      <c r="G47" s="69">
        <v>20.100000000000001</v>
      </c>
      <c r="H47" s="69">
        <v>1.6</v>
      </c>
      <c r="I47" s="69"/>
      <c r="J47" s="69">
        <v>10.3</v>
      </c>
      <c r="K47" s="69"/>
      <c r="L47" s="69">
        <v>3.8</v>
      </c>
      <c r="M47" s="69"/>
      <c r="N47" s="69">
        <v>3.5</v>
      </c>
      <c r="O47" s="69">
        <v>5.0999999999999996</v>
      </c>
      <c r="P47" s="69">
        <v>2.5</v>
      </c>
      <c r="Q47" s="69">
        <v>1.9</v>
      </c>
      <c r="R47" s="69">
        <v>4.5</v>
      </c>
      <c r="S47" s="69">
        <v>10</v>
      </c>
      <c r="T47" s="69">
        <v>18.8</v>
      </c>
      <c r="U47" s="69">
        <v>3.6</v>
      </c>
      <c r="V47" s="69">
        <v>3.1</v>
      </c>
      <c r="W47" s="69">
        <v>19.100000000000001</v>
      </c>
      <c r="X47" s="69">
        <v>66.8</v>
      </c>
      <c r="Y47" s="69">
        <v>101.8</v>
      </c>
      <c r="Z47" s="69"/>
      <c r="AA47" s="69">
        <v>67.599999999999994</v>
      </c>
      <c r="AB47" s="69">
        <v>86.2</v>
      </c>
      <c r="AC47" s="69">
        <v>14.8</v>
      </c>
      <c r="AD47" s="69">
        <v>3.9</v>
      </c>
      <c r="AE47" s="69">
        <v>4</v>
      </c>
      <c r="AF47" s="69">
        <v>1.9</v>
      </c>
      <c r="AG47" s="69">
        <v>3.4</v>
      </c>
      <c r="AH47" s="69">
        <v>4</v>
      </c>
      <c r="AI47" s="69">
        <v>4</v>
      </c>
      <c r="AJ47" s="69">
        <v>8.5</v>
      </c>
      <c r="AK47" s="69"/>
      <c r="AL47" s="69">
        <v>6.9</v>
      </c>
      <c r="AM47" s="69">
        <v>8.1</v>
      </c>
      <c r="AN47" s="69">
        <v>3.4</v>
      </c>
      <c r="AO47" s="69">
        <v>17.600000000000001</v>
      </c>
      <c r="AP47" s="69"/>
      <c r="AQ47" s="69"/>
      <c r="AR47" s="69"/>
      <c r="AS47" s="69">
        <v>1.6</v>
      </c>
      <c r="AT47" s="69"/>
      <c r="AU47" s="69"/>
      <c r="AV47" s="69">
        <v>1</v>
      </c>
      <c r="AW47" s="69">
        <v>10</v>
      </c>
      <c r="AX47" s="69">
        <v>114.9</v>
      </c>
      <c r="AY47" s="69"/>
      <c r="AZ47" s="69">
        <v>112.2</v>
      </c>
      <c r="BA47" s="69"/>
      <c r="BB47" s="69">
        <v>0.6</v>
      </c>
      <c r="BC47" s="69"/>
      <c r="BD47" s="69">
        <v>27</v>
      </c>
      <c r="BE47" s="69">
        <v>78</v>
      </c>
      <c r="BF47" s="69">
        <v>4.5</v>
      </c>
      <c r="BG47" s="69">
        <v>4.4000000000000004</v>
      </c>
      <c r="BH47" s="69">
        <v>3</v>
      </c>
      <c r="BI47" s="69">
        <v>1.6</v>
      </c>
      <c r="BJ47" s="69">
        <v>1.2</v>
      </c>
      <c r="BK47" s="69"/>
      <c r="BL47" s="69">
        <v>0.2</v>
      </c>
      <c r="BM47" s="69">
        <v>19.100000000000001</v>
      </c>
      <c r="BN47" s="69">
        <v>7.2</v>
      </c>
      <c r="BO47" s="69"/>
      <c r="BP47" s="69"/>
      <c r="BQ47" s="70">
        <v>934.5</v>
      </c>
    </row>
    <row r="48" spans="1:69" x14ac:dyDescent="0.3">
      <c r="A48" s="1"/>
      <c r="B48" s="50" t="s">
        <v>785</v>
      </c>
      <c r="C48" s="65"/>
      <c r="D48" s="65">
        <v>17.5</v>
      </c>
      <c r="E48" s="65">
        <v>7.9</v>
      </c>
      <c r="F48" s="65">
        <v>11</v>
      </c>
      <c r="G48" s="65">
        <v>20.100000000000001</v>
      </c>
      <c r="H48" s="65">
        <v>1.6</v>
      </c>
      <c r="I48" s="65"/>
      <c r="J48" s="65">
        <v>10.3</v>
      </c>
      <c r="K48" s="65"/>
      <c r="L48" s="65">
        <v>3.9</v>
      </c>
      <c r="M48" s="65"/>
      <c r="N48" s="65">
        <v>3.5</v>
      </c>
      <c r="O48" s="65">
        <v>5.2</v>
      </c>
      <c r="P48" s="65">
        <v>2.5</v>
      </c>
      <c r="Q48" s="65">
        <v>1.9</v>
      </c>
      <c r="R48" s="65">
        <v>4.5</v>
      </c>
      <c r="S48" s="65">
        <v>10</v>
      </c>
      <c r="T48" s="65">
        <v>19.100000000000001</v>
      </c>
      <c r="U48" s="65">
        <v>3.6</v>
      </c>
      <c r="V48" s="65">
        <v>3.1</v>
      </c>
      <c r="W48" s="65">
        <v>13.8</v>
      </c>
      <c r="X48" s="65">
        <v>59</v>
      </c>
      <c r="Y48" s="65">
        <v>87.7</v>
      </c>
      <c r="Z48" s="65"/>
      <c r="AA48" s="65">
        <v>68.7</v>
      </c>
      <c r="AB48" s="65">
        <v>85</v>
      </c>
      <c r="AC48" s="65">
        <v>12.9</v>
      </c>
      <c r="AD48" s="65">
        <v>4.0999999999999996</v>
      </c>
      <c r="AE48" s="65">
        <v>4</v>
      </c>
      <c r="AF48" s="65">
        <v>1.9</v>
      </c>
      <c r="AG48" s="65">
        <v>3.4</v>
      </c>
      <c r="AH48" s="65">
        <v>4</v>
      </c>
      <c r="AI48" s="65">
        <v>4</v>
      </c>
      <c r="AJ48" s="65">
        <v>8.9</v>
      </c>
      <c r="AK48" s="65"/>
      <c r="AL48" s="65">
        <v>7.7</v>
      </c>
      <c r="AM48" s="65">
        <v>7.4</v>
      </c>
      <c r="AN48" s="65">
        <v>3.5</v>
      </c>
      <c r="AO48" s="65">
        <v>17.600000000000001</v>
      </c>
      <c r="AP48" s="65"/>
      <c r="AQ48" s="65"/>
      <c r="AR48" s="65"/>
      <c r="AS48" s="65">
        <v>1.6</v>
      </c>
      <c r="AT48" s="65"/>
      <c r="AU48" s="65"/>
      <c r="AV48" s="65">
        <v>1</v>
      </c>
      <c r="AW48" s="65">
        <v>9.9</v>
      </c>
      <c r="AX48" s="65">
        <v>97.7</v>
      </c>
      <c r="AY48" s="65"/>
      <c r="AZ48" s="65">
        <v>103.3</v>
      </c>
      <c r="BA48" s="65"/>
      <c r="BB48" s="65">
        <v>0.6</v>
      </c>
      <c r="BC48" s="65"/>
      <c r="BD48" s="65">
        <v>27.6</v>
      </c>
      <c r="BE48" s="65">
        <v>77.3</v>
      </c>
      <c r="BF48" s="65">
        <v>4.5</v>
      </c>
      <c r="BG48" s="65">
        <v>4.4000000000000004</v>
      </c>
      <c r="BH48" s="65">
        <v>3</v>
      </c>
      <c r="BI48" s="65">
        <v>2.4</v>
      </c>
      <c r="BJ48" s="65">
        <v>1.2</v>
      </c>
      <c r="BK48" s="65"/>
      <c r="BL48" s="65">
        <v>0.2</v>
      </c>
      <c r="BM48" s="65">
        <v>19.100000000000001</v>
      </c>
      <c r="BN48" s="65">
        <v>7.2</v>
      </c>
      <c r="BO48" s="65"/>
      <c r="BP48" s="65"/>
      <c r="BQ48" s="66">
        <v>880.3</v>
      </c>
    </row>
    <row r="49" spans="1:69" x14ac:dyDescent="0.3">
      <c r="A49" s="1"/>
      <c r="B49" s="54" t="s">
        <v>786</v>
      </c>
      <c r="C49" s="67"/>
      <c r="D49" s="67">
        <v>17.2</v>
      </c>
      <c r="E49" s="67">
        <v>6.8</v>
      </c>
      <c r="F49" s="67">
        <v>9.1999999999999993</v>
      </c>
      <c r="G49" s="67">
        <v>20.100000000000001</v>
      </c>
      <c r="H49" s="67">
        <v>1.6</v>
      </c>
      <c r="I49" s="67"/>
      <c r="J49" s="67">
        <v>10</v>
      </c>
      <c r="K49" s="67"/>
      <c r="L49" s="67">
        <v>3.8</v>
      </c>
      <c r="M49" s="67"/>
      <c r="N49" s="67">
        <v>3.6</v>
      </c>
      <c r="O49" s="67">
        <v>5.2</v>
      </c>
      <c r="P49" s="67">
        <v>2.4</v>
      </c>
      <c r="Q49" s="67">
        <v>1.9</v>
      </c>
      <c r="R49" s="67">
        <v>4.5999999999999996</v>
      </c>
      <c r="S49" s="67">
        <v>10</v>
      </c>
      <c r="T49" s="67">
        <v>19.100000000000001</v>
      </c>
      <c r="U49" s="67">
        <v>3.2</v>
      </c>
      <c r="V49" s="67">
        <v>3.1</v>
      </c>
      <c r="W49" s="67">
        <v>11.8</v>
      </c>
      <c r="X49" s="67">
        <v>53.6</v>
      </c>
      <c r="Y49" s="67">
        <v>71</v>
      </c>
      <c r="Z49" s="67"/>
      <c r="AA49" s="67">
        <v>76.2</v>
      </c>
      <c r="AB49" s="67">
        <v>90.1</v>
      </c>
      <c r="AC49" s="67">
        <v>11.7</v>
      </c>
      <c r="AD49" s="67">
        <v>3.6</v>
      </c>
      <c r="AE49" s="67">
        <v>4.0999999999999996</v>
      </c>
      <c r="AF49" s="67">
        <v>1.9</v>
      </c>
      <c r="AG49" s="67">
        <v>3.4</v>
      </c>
      <c r="AH49" s="67">
        <v>3.8</v>
      </c>
      <c r="AI49" s="67">
        <v>4</v>
      </c>
      <c r="AJ49" s="67">
        <v>8.9</v>
      </c>
      <c r="AK49" s="67"/>
      <c r="AL49" s="67">
        <v>6.3</v>
      </c>
      <c r="AM49" s="67">
        <v>10.4</v>
      </c>
      <c r="AN49" s="67">
        <v>3.5</v>
      </c>
      <c r="AO49" s="67">
        <v>17.600000000000001</v>
      </c>
      <c r="AP49" s="67"/>
      <c r="AQ49" s="67"/>
      <c r="AR49" s="67"/>
      <c r="AS49" s="67">
        <v>1.6</v>
      </c>
      <c r="AT49" s="67"/>
      <c r="AU49" s="67"/>
      <c r="AV49" s="67">
        <v>1</v>
      </c>
      <c r="AW49" s="67">
        <v>9.9</v>
      </c>
      <c r="AX49" s="67">
        <v>70.099999999999994</v>
      </c>
      <c r="AY49" s="67"/>
      <c r="AZ49" s="67">
        <v>66.400000000000006</v>
      </c>
      <c r="BA49" s="67"/>
      <c r="BB49" s="67">
        <v>0.6</v>
      </c>
      <c r="BC49" s="67"/>
      <c r="BD49" s="67">
        <v>21.8</v>
      </c>
      <c r="BE49" s="67">
        <v>59.8</v>
      </c>
      <c r="BF49" s="67">
        <v>4.5</v>
      </c>
      <c r="BG49" s="67">
        <v>4.4000000000000004</v>
      </c>
      <c r="BH49" s="67">
        <v>3</v>
      </c>
      <c r="BI49" s="67">
        <v>2.4</v>
      </c>
      <c r="BJ49" s="67">
        <v>1.2</v>
      </c>
      <c r="BK49" s="67"/>
      <c r="BL49" s="67">
        <v>0.2</v>
      </c>
      <c r="BM49" s="67">
        <v>19.2</v>
      </c>
      <c r="BN49" s="67">
        <v>7.2</v>
      </c>
      <c r="BO49" s="67"/>
      <c r="BP49" s="67"/>
      <c r="BQ49" s="68">
        <v>777</v>
      </c>
    </row>
    <row r="50" spans="1:69" x14ac:dyDescent="0.3">
      <c r="A50" s="1"/>
      <c r="B50" s="54" t="s">
        <v>787</v>
      </c>
      <c r="C50" s="67"/>
      <c r="D50" s="67">
        <v>17.7</v>
      </c>
      <c r="E50" s="67">
        <v>6.8</v>
      </c>
      <c r="F50" s="67">
        <v>11</v>
      </c>
      <c r="G50" s="67">
        <v>20.2</v>
      </c>
      <c r="H50" s="67">
        <v>1.6</v>
      </c>
      <c r="I50" s="67"/>
      <c r="J50" s="67">
        <v>9.1</v>
      </c>
      <c r="K50" s="67"/>
      <c r="L50" s="67">
        <v>3.8</v>
      </c>
      <c r="M50" s="67"/>
      <c r="N50" s="67">
        <v>3.6</v>
      </c>
      <c r="O50" s="67">
        <v>5.2</v>
      </c>
      <c r="P50" s="67">
        <v>2.4</v>
      </c>
      <c r="Q50" s="67">
        <v>1.9</v>
      </c>
      <c r="R50" s="67">
        <v>4.8</v>
      </c>
      <c r="S50" s="67">
        <v>10</v>
      </c>
      <c r="T50" s="67">
        <v>19.100000000000001</v>
      </c>
      <c r="U50" s="67">
        <v>3.2</v>
      </c>
      <c r="V50" s="67">
        <v>3.1</v>
      </c>
      <c r="W50" s="67">
        <v>8.9</v>
      </c>
      <c r="X50" s="67">
        <v>53.7</v>
      </c>
      <c r="Y50" s="67">
        <v>77.599999999999994</v>
      </c>
      <c r="Z50" s="67"/>
      <c r="AA50" s="67">
        <v>62.9</v>
      </c>
      <c r="AB50" s="67">
        <v>87.5</v>
      </c>
      <c r="AC50" s="67">
        <v>10.1</v>
      </c>
      <c r="AD50" s="67">
        <v>4.0999999999999996</v>
      </c>
      <c r="AE50" s="67">
        <v>4.0999999999999996</v>
      </c>
      <c r="AF50" s="67">
        <v>1.9</v>
      </c>
      <c r="AG50" s="67">
        <v>3.4</v>
      </c>
      <c r="AH50" s="67">
        <v>3.8</v>
      </c>
      <c r="AI50" s="67">
        <v>4</v>
      </c>
      <c r="AJ50" s="67">
        <v>8.9</v>
      </c>
      <c r="AK50" s="67"/>
      <c r="AL50" s="67">
        <v>8</v>
      </c>
      <c r="AM50" s="67">
        <v>10.7</v>
      </c>
      <c r="AN50" s="67">
        <v>3.5</v>
      </c>
      <c r="AO50" s="67">
        <v>17.600000000000001</v>
      </c>
      <c r="AP50" s="67"/>
      <c r="AQ50" s="67"/>
      <c r="AR50" s="67"/>
      <c r="AS50" s="67">
        <v>1.6</v>
      </c>
      <c r="AT50" s="67"/>
      <c r="AU50" s="67"/>
      <c r="AV50" s="67">
        <v>1</v>
      </c>
      <c r="AW50" s="67">
        <v>9.9</v>
      </c>
      <c r="AX50" s="67">
        <v>68.8</v>
      </c>
      <c r="AY50" s="67"/>
      <c r="AZ50" s="67">
        <v>61.7</v>
      </c>
      <c r="BA50" s="67"/>
      <c r="BB50" s="67">
        <v>0.6</v>
      </c>
      <c r="BC50" s="67"/>
      <c r="BD50" s="67">
        <v>21.3</v>
      </c>
      <c r="BE50" s="67">
        <v>58</v>
      </c>
      <c r="BF50" s="67">
        <v>4.4000000000000004</v>
      </c>
      <c r="BG50" s="67">
        <v>4.4000000000000004</v>
      </c>
      <c r="BH50" s="67">
        <v>3</v>
      </c>
      <c r="BI50" s="67">
        <v>2.4</v>
      </c>
      <c r="BJ50" s="67">
        <v>1.2</v>
      </c>
      <c r="BK50" s="67"/>
      <c r="BL50" s="67">
        <v>0.2</v>
      </c>
      <c r="BM50" s="67">
        <v>19.3</v>
      </c>
      <c r="BN50" s="67">
        <v>7.2</v>
      </c>
      <c r="BO50" s="67"/>
      <c r="BP50" s="67"/>
      <c r="BQ50" s="68">
        <v>759.2</v>
      </c>
    </row>
    <row r="51" spans="1:69" x14ac:dyDescent="0.3">
      <c r="A51" s="1"/>
      <c r="B51" s="54" t="s">
        <v>788</v>
      </c>
      <c r="C51" s="67"/>
      <c r="D51" s="67">
        <v>18</v>
      </c>
      <c r="E51" s="67">
        <v>6.6</v>
      </c>
      <c r="F51" s="67">
        <v>11.1</v>
      </c>
      <c r="G51" s="67">
        <v>20.100000000000001</v>
      </c>
      <c r="H51" s="67">
        <v>1.5</v>
      </c>
      <c r="I51" s="67"/>
      <c r="J51" s="67">
        <v>9.3000000000000007</v>
      </c>
      <c r="K51" s="67"/>
      <c r="L51" s="67">
        <v>3.9</v>
      </c>
      <c r="M51" s="67"/>
      <c r="N51" s="67">
        <v>3.6</v>
      </c>
      <c r="O51" s="67">
        <v>5.0999999999999996</v>
      </c>
      <c r="P51" s="67">
        <v>2.5</v>
      </c>
      <c r="Q51" s="67">
        <v>1.9</v>
      </c>
      <c r="R51" s="67">
        <v>4.5999999999999996</v>
      </c>
      <c r="S51" s="67">
        <v>10</v>
      </c>
      <c r="T51" s="67">
        <v>18.899999999999999</v>
      </c>
      <c r="U51" s="67">
        <v>3.2</v>
      </c>
      <c r="V51" s="67">
        <v>3.1</v>
      </c>
      <c r="W51" s="67">
        <v>9</v>
      </c>
      <c r="X51" s="67">
        <v>45.9</v>
      </c>
      <c r="Y51" s="67">
        <v>77.900000000000006</v>
      </c>
      <c r="Z51" s="67"/>
      <c r="AA51" s="67">
        <v>75.900000000000006</v>
      </c>
      <c r="AB51" s="67">
        <v>97.6</v>
      </c>
      <c r="AC51" s="67">
        <v>13.5</v>
      </c>
      <c r="AD51" s="67">
        <v>4.8</v>
      </c>
      <c r="AE51" s="67">
        <v>4.0999999999999996</v>
      </c>
      <c r="AF51" s="67">
        <v>1.9</v>
      </c>
      <c r="AG51" s="67">
        <v>3.4</v>
      </c>
      <c r="AH51" s="67">
        <v>3.8</v>
      </c>
      <c r="AI51" s="67">
        <v>4</v>
      </c>
      <c r="AJ51" s="67">
        <v>8.9</v>
      </c>
      <c r="AK51" s="67"/>
      <c r="AL51" s="67">
        <v>9.3000000000000007</v>
      </c>
      <c r="AM51" s="67">
        <v>9.3000000000000007</v>
      </c>
      <c r="AN51" s="67">
        <v>3.4</v>
      </c>
      <c r="AO51" s="67">
        <v>17.600000000000001</v>
      </c>
      <c r="AP51" s="67"/>
      <c r="AQ51" s="67"/>
      <c r="AR51" s="67"/>
      <c r="AS51" s="67">
        <v>1.6</v>
      </c>
      <c r="AT51" s="67"/>
      <c r="AU51" s="67"/>
      <c r="AV51" s="67">
        <v>1</v>
      </c>
      <c r="AW51" s="67">
        <v>9.9</v>
      </c>
      <c r="AX51" s="67">
        <v>66.5</v>
      </c>
      <c r="AY51" s="67"/>
      <c r="AZ51" s="67">
        <v>80.8</v>
      </c>
      <c r="BA51" s="67"/>
      <c r="BB51" s="67">
        <v>0.6</v>
      </c>
      <c r="BC51" s="67"/>
      <c r="BD51" s="67">
        <v>21.9</v>
      </c>
      <c r="BE51" s="67">
        <v>63.3</v>
      </c>
      <c r="BF51" s="67">
        <v>4.5</v>
      </c>
      <c r="BG51" s="67">
        <v>4.4000000000000004</v>
      </c>
      <c r="BH51" s="67">
        <v>3</v>
      </c>
      <c r="BI51" s="67">
        <v>2.4</v>
      </c>
      <c r="BJ51" s="67">
        <v>1.2</v>
      </c>
      <c r="BK51" s="67"/>
      <c r="BL51" s="67">
        <v>0.2</v>
      </c>
      <c r="BM51" s="67">
        <v>19.2</v>
      </c>
      <c r="BN51" s="67">
        <v>7.2</v>
      </c>
      <c r="BO51" s="67"/>
      <c r="BP51" s="67"/>
      <c r="BQ51" s="68">
        <v>801.4</v>
      </c>
    </row>
    <row r="52" spans="1:69" x14ac:dyDescent="0.3">
      <c r="A52" s="1"/>
      <c r="B52" s="54" t="s">
        <v>789</v>
      </c>
      <c r="C52" s="67"/>
      <c r="D52" s="67">
        <v>18.5</v>
      </c>
      <c r="E52" s="67">
        <v>6.4</v>
      </c>
      <c r="F52" s="67">
        <v>11</v>
      </c>
      <c r="G52" s="67">
        <v>20.100000000000001</v>
      </c>
      <c r="H52" s="67">
        <v>1.5</v>
      </c>
      <c r="I52" s="67"/>
      <c r="J52" s="67">
        <v>9.3000000000000007</v>
      </c>
      <c r="K52" s="67"/>
      <c r="L52" s="67">
        <v>3.8</v>
      </c>
      <c r="M52" s="67"/>
      <c r="N52" s="67">
        <v>3.1</v>
      </c>
      <c r="O52" s="67">
        <v>4.9000000000000004</v>
      </c>
      <c r="P52" s="67">
        <v>2.8</v>
      </c>
      <c r="Q52" s="67">
        <v>1.9</v>
      </c>
      <c r="R52" s="67">
        <v>4.5999999999999996</v>
      </c>
      <c r="S52" s="67">
        <v>10</v>
      </c>
      <c r="T52" s="67">
        <v>19.3</v>
      </c>
      <c r="U52" s="67">
        <v>3.2</v>
      </c>
      <c r="V52" s="67">
        <v>3.1</v>
      </c>
      <c r="W52" s="67">
        <v>12.7</v>
      </c>
      <c r="X52" s="67">
        <v>45.3</v>
      </c>
      <c r="Y52" s="67">
        <v>76.5</v>
      </c>
      <c r="Z52" s="67"/>
      <c r="AA52" s="67">
        <v>78.8</v>
      </c>
      <c r="AB52" s="67">
        <v>101.1</v>
      </c>
      <c r="AC52" s="67">
        <v>13.2</v>
      </c>
      <c r="AD52" s="67">
        <v>3.3</v>
      </c>
      <c r="AE52" s="67">
        <v>4.0999999999999996</v>
      </c>
      <c r="AF52" s="67">
        <v>1.9</v>
      </c>
      <c r="AG52" s="67">
        <v>3.4</v>
      </c>
      <c r="AH52" s="67">
        <v>3.8</v>
      </c>
      <c r="AI52" s="67">
        <v>4</v>
      </c>
      <c r="AJ52" s="67">
        <v>8.9</v>
      </c>
      <c r="AK52" s="67"/>
      <c r="AL52" s="67">
        <v>10.9</v>
      </c>
      <c r="AM52" s="67">
        <v>14.3</v>
      </c>
      <c r="AN52" s="67">
        <v>3.5</v>
      </c>
      <c r="AO52" s="67">
        <v>17.600000000000001</v>
      </c>
      <c r="AP52" s="67"/>
      <c r="AQ52" s="67"/>
      <c r="AR52" s="67"/>
      <c r="AS52" s="67">
        <v>1.6</v>
      </c>
      <c r="AT52" s="67"/>
      <c r="AU52" s="67"/>
      <c r="AV52" s="67">
        <v>1</v>
      </c>
      <c r="AW52" s="67">
        <v>9.9</v>
      </c>
      <c r="AX52" s="67">
        <v>58.8</v>
      </c>
      <c r="AY52" s="67"/>
      <c r="AZ52" s="67">
        <v>59.7</v>
      </c>
      <c r="BA52" s="67"/>
      <c r="BB52" s="67">
        <v>0.6</v>
      </c>
      <c r="BC52" s="67"/>
      <c r="BD52" s="67">
        <v>22</v>
      </c>
      <c r="BE52" s="67">
        <v>66.5</v>
      </c>
      <c r="BF52" s="67">
        <v>4.5</v>
      </c>
      <c r="BG52" s="67">
        <v>4.4000000000000004</v>
      </c>
      <c r="BH52" s="67">
        <v>3</v>
      </c>
      <c r="BI52" s="67">
        <v>2.4</v>
      </c>
      <c r="BJ52" s="67">
        <v>1.2</v>
      </c>
      <c r="BK52" s="67"/>
      <c r="BL52" s="67">
        <v>0.2</v>
      </c>
      <c r="BM52" s="67">
        <v>19</v>
      </c>
      <c r="BN52" s="67">
        <v>7.1</v>
      </c>
      <c r="BO52" s="67"/>
      <c r="BP52" s="67"/>
      <c r="BQ52" s="68">
        <v>788.7</v>
      </c>
    </row>
    <row r="53" spans="1:69" x14ac:dyDescent="0.3">
      <c r="A53" s="1"/>
      <c r="B53" s="54" t="s">
        <v>790</v>
      </c>
      <c r="C53" s="67"/>
      <c r="D53" s="67">
        <v>18.3</v>
      </c>
      <c r="E53" s="67">
        <v>8.9</v>
      </c>
      <c r="F53" s="67">
        <v>11.1</v>
      </c>
      <c r="G53" s="67">
        <v>20</v>
      </c>
      <c r="H53" s="67">
        <v>1.5</v>
      </c>
      <c r="I53" s="67"/>
      <c r="J53" s="67">
        <v>9.6</v>
      </c>
      <c r="K53" s="67"/>
      <c r="L53" s="67">
        <v>3.8</v>
      </c>
      <c r="M53" s="67"/>
      <c r="N53" s="67">
        <v>3.6</v>
      </c>
      <c r="O53" s="67">
        <v>4.9000000000000004</v>
      </c>
      <c r="P53" s="67">
        <v>2.9</v>
      </c>
      <c r="Q53" s="67">
        <v>1.9</v>
      </c>
      <c r="R53" s="67">
        <v>4.7</v>
      </c>
      <c r="S53" s="67">
        <v>10</v>
      </c>
      <c r="T53" s="67">
        <v>18.7</v>
      </c>
      <c r="U53" s="67">
        <v>3.2</v>
      </c>
      <c r="V53" s="67">
        <v>3.1</v>
      </c>
      <c r="W53" s="67">
        <v>15.2</v>
      </c>
      <c r="X53" s="67">
        <v>42.8</v>
      </c>
      <c r="Y53" s="67">
        <v>77.7</v>
      </c>
      <c r="Z53" s="67"/>
      <c r="AA53" s="67">
        <v>76.8</v>
      </c>
      <c r="AB53" s="67">
        <v>91.9</v>
      </c>
      <c r="AC53" s="67">
        <v>14.3</v>
      </c>
      <c r="AD53" s="67">
        <v>3.8</v>
      </c>
      <c r="AE53" s="67">
        <v>4.0999999999999996</v>
      </c>
      <c r="AF53" s="67">
        <v>1.9</v>
      </c>
      <c r="AG53" s="67">
        <v>3.4</v>
      </c>
      <c r="AH53" s="67">
        <v>3.8</v>
      </c>
      <c r="AI53" s="67">
        <v>4</v>
      </c>
      <c r="AJ53" s="67">
        <v>8.9</v>
      </c>
      <c r="AK53" s="67"/>
      <c r="AL53" s="67">
        <v>14</v>
      </c>
      <c r="AM53" s="67">
        <v>15.5</v>
      </c>
      <c r="AN53" s="67">
        <v>3.4</v>
      </c>
      <c r="AO53" s="67">
        <v>17.600000000000001</v>
      </c>
      <c r="AP53" s="67"/>
      <c r="AQ53" s="67"/>
      <c r="AR53" s="67"/>
      <c r="AS53" s="67">
        <v>1.6</v>
      </c>
      <c r="AT53" s="67"/>
      <c r="AU53" s="67"/>
      <c r="AV53" s="67">
        <v>1</v>
      </c>
      <c r="AW53" s="67">
        <v>8.4</v>
      </c>
      <c r="AX53" s="67">
        <v>76.5</v>
      </c>
      <c r="AY53" s="67"/>
      <c r="AZ53" s="67">
        <v>86.6</v>
      </c>
      <c r="BA53" s="67"/>
      <c r="BB53" s="67">
        <v>0.6</v>
      </c>
      <c r="BC53" s="67"/>
      <c r="BD53" s="67">
        <v>22.2</v>
      </c>
      <c r="BE53" s="67">
        <v>67.400000000000006</v>
      </c>
      <c r="BF53" s="67">
        <v>4.5</v>
      </c>
      <c r="BG53" s="67">
        <v>4.4000000000000004</v>
      </c>
      <c r="BH53" s="67">
        <v>3</v>
      </c>
      <c r="BI53" s="67">
        <v>2.4</v>
      </c>
      <c r="BJ53" s="67">
        <v>1.2</v>
      </c>
      <c r="BK53" s="67"/>
      <c r="BL53" s="67">
        <v>0.2</v>
      </c>
      <c r="BM53" s="67">
        <v>19.100000000000001</v>
      </c>
      <c r="BN53" s="67">
        <v>7.2</v>
      </c>
      <c r="BO53" s="67"/>
      <c r="BP53" s="67"/>
      <c r="BQ53" s="68">
        <v>831.6</v>
      </c>
    </row>
    <row r="54" spans="1:69" x14ac:dyDescent="0.3">
      <c r="A54" s="1"/>
      <c r="B54" s="54" t="s">
        <v>791</v>
      </c>
      <c r="C54" s="67"/>
      <c r="D54" s="67">
        <v>17.899999999999999</v>
      </c>
      <c r="E54" s="67">
        <v>8.6</v>
      </c>
      <c r="F54" s="67">
        <v>11</v>
      </c>
      <c r="G54" s="67">
        <v>20</v>
      </c>
      <c r="H54" s="67">
        <v>1.5</v>
      </c>
      <c r="I54" s="67"/>
      <c r="J54" s="67">
        <v>9.1999999999999993</v>
      </c>
      <c r="K54" s="67"/>
      <c r="L54" s="67">
        <v>3.9</v>
      </c>
      <c r="M54" s="67"/>
      <c r="N54" s="67">
        <v>3.4</v>
      </c>
      <c r="O54" s="67">
        <v>4.5999999999999996</v>
      </c>
      <c r="P54" s="67">
        <v>2.9</v>
      </c>
      <c r="Q54" s="67">
        <v>1.9</v>
      </c>
      <c r="R54" s="67">
        <v>4.7</v>
      </c>
      <c r="S54" s="67">
        <v>10</v>
      </c>
      <c r="T54" s="67">
        <v>18.899999999999999</v>
      </c>
      <c r="U54" s="67">
        <v>3.2</v>
      </c>
      <c r="V54" s="67">
        <v>3.1</v>
      </c>
      <c r="W54" s="67">
        <v>12.4</v>
      </c>
      <c r="X54" s="67">
        <v>56</v>
      </c>
      <c r="Y54" s="67">
        <v>70.099999999999994</v>
      </c>
      <c r="Z54" s="67"/>
      <c r="AA54" s="67">
        <v>75.5</v>
      </c>
      <c r="AB54" s="67">
        <v>101.3</v>
      </c>
      <c r="AC54" s="67">
        <v>13.1</v>
      </c>
      <c r="AD54" s="67">
        <v>4.0999999999999996</v>
      </c>
      <c r="AE54" s="67">
        <v>4.0999999999999996</v>
      </c>
      <c r="AF54" s="67">
        <v>1.9</v>
      </c>
      <c r="AG54" s="67">
        <v>3.4</v>
      </c>
      <c r="AH54" s="67">
        <v>3.8</v>
      </c>
      <c r="AI54" s="67">
        <v>4</v>
      </c>
      <c r="AJ54" s="67">
        <v>8.9</v>
      </c>
      <c r="AK54" s="67"/>
      <c r="AL54" s="67">
        <v>13.8</v>
      </c>
      <c r="AM54" s="67">
        <v>16.7</v>
      </c>
      <c r="AN54" s="67">
        <v>3.5</v>
      </c>
      <c r="AO54" s="67">
        <v>17.600000000000001</v>
      </c>
      <c r="AP54" s="67"/>
      <c r="AQ54" s="67"/>
      <c r="AR54" s="67"/>
      <c r="AS54" s="67">
        <v>1.6</v>
      </c>
      <c r="AT54" s="67"/>
      <c r="AU54" s="67"/>
      <c r="AV54" s="67"/>
      <c r="AW54" s="67"/>
      <c r="AX54" s="67">
        <v>81.400000000000006</v>
      </c>
      <c r="AY54" s="67"/>
      <c r="AZ54" s="67">
        <v>92.2</v>
      </c>
      <c r="BA54" s="67"/>
      <c r="BB54" s="67">
        <v>0.6</v>
      </c>
      <c r="BC54" s="67"/>
      <c r="BD54" s="67">
        <v>20.100000000000001</v>
      </c>
      <c r="BE54" s="67">
        <v>61</v>
      </c>
      <c r="BF54" s="67">
        <v>4.5999999999999996</v>
      </c>
      <c r="BG54" s="67">
        <v>4.4000000000000004</v>
      </c>
      <c r="BH54" s="67">
        <v>3</v>
      </c>
      <c r="BI54" s="67">
        <v>2.4</v>
      </c>
      <c r="BJ54" s="67">
        <v>1.2</v>
      </c>
      <c r="BK54" s="67"/>
      <c r="BL54" s="67">
        <v>0.2</v>
      </c>
      <c r="BM54" s="67">
        <v>19.100000000000001</v>
      </c>
      <c r="BN54" s="67">
        <v>7.1</v>
      </c>
      <c r="BO54" s="67"/>
      <c r="BP54" s="67"/>
      <c r="BQ54" s="68">
        <v>833.9</v>
      </c>
    </row>
    <row r="55" spans="1:69" x14ac:dyDescent="0.3">
      <c r="A55" s="1"/>
      <c r="B55" s="56" t="s">
        <v>1012</v>
      </c>
      <c r="C55" s="69"/>
      <c r="D55" s="69">
        <v>18.3</v>
      </c>
      <c r="E55" s="69">
        <v>8.8000000000000007</v>
      </c>
      <c r="F55" s="69">
        <v>11</v>
      </c>
      <c r="G55" s="69">
        <v>20.100000000000001</v>
      </c>
      <c r="H55" s="69">
        <v>1.4</v>
      </c>
      <c r="I55" s="69"/>
      <c r="J55" s="69">
        <v>9.1</v>
      </c>
      <c r="K55" s="69"/>
      <c r="L55" s="69">
        <v>3.8</v>
      </c>
      <c r="M55" s="69"/>
      <c r="N55" s="69">
        <v>3.4</v>
      </c>
      <c r="O55" s="69">
        <v>4.5999999999999996</v>
      </c>
      <c r="P55" s="69">
        <v>2.8</v>
      </c>
      <c r="Q55" s="69">
        <v>1.9</v>
      </c>
      <c r="R55" s="69">
        <v>4.7</v>
      </c>
      <c r="S55" s="69">
        <v>10</v>
      </c>
      <c r="T55" s="69">
        <v>19</v>
      </c>
      <c r="U55" s="69">
        <v>3.2</v>
      </c>
      <c r="V55" s="69">
        <v>3.1</v>
      </c>
      <c r="W55" s="69">
        <v>14.3</v>
      </c>
      <c r="X55" s="69">
        <v>39.4</v>
      </c>
      <c r="Y55" s="69">
        <v>65.599999999999994</v>
      </c>
      <c r="Z55" s="69"/>
      <c r="AA55" s="69">
        <v>75.599999999999994</v>
      </c>
      <c r="AB55" s="69">
        <v>96.9</v>
      </c>
      <c r="AC55" s="69">
        <v>12.3</v>
      </c>
      <c r="AD55" s="69">
        <v>2.9</v>
      </c>
      <c r="AE55" s="69">
        <v>4.2</v>
      </c>
      <c r="AF55" s="69">
        <v>1.9</v>
      </c>
      <c r="AG55" s="69">
        <v>3.4</v>
      </c>
      <c r="AH55" s="69">
        <v>3.8</v>
      </c>
      <c r="AI55" s="69">
        <v>4</v>
      </c>
      <c r="AJ55" s="69">
        <v>8.9</v>
      </c>
      <c r="AK55" s="69"/>
      <c r="AL55" s="69">
        <v>11.7</v>
      </c>
      <c r="AM55" s="69">
        <v>14.3</v>
      </c>
      <c r="AN55" s="69">
        <v>3.4</v>
      </c>
      <c r="AO55" s="69">
        <v>17.600000000000001</v>
      </c>
      <c r="AP55" s="69"/>
      <c r="AQ55" s="69"/>
      <c r="AR55" s="69"/>
      <c r="AS55" s="69">
        <v>1.6</v>
      </c>
      <c r="AT55" s="69"/>
      <c r="AU55" s="69"/>
      <c r="AV55" s="69"/>
      <c r="AW55" s="69"/>
      <c r="AX55" s="69">
        <v>75.900000000000006</v>
      </c>
      <c r="AY55" s="69"/>
      <c r="AZ55" s="69">
        <v>86.7</v>
      </c>
      <c r="BA55" s="69"/>
      <c r="BB55" s="69">
        <v>0.6</v>
      </c>
      <c r="BC55" s="69"/>
      <c r="BD55" s="69">
        <v>16.7</v>
      </c>
      <c r="BE55" s="69">
        <v>48.1</v>
      </c>
      <c r="BF55" s="69">
        <v>4.5</v>
      </c>
      <c r="BG55" s="69">
        <v>4.4000000000000004</v>
      </c>
      <c r="BH55" s="69">
        <v>3</v>
      </c>
      <c r="BI55" s="69">
        <v>2.4</v>
      </c>
      <c r="BJ55" s="69">
        <v>1.2</v>
      </c>
      <c r="BK55" s="69"/>
      <c r="BL55" s="69">
        <v>0.2</v>
      </c>
      <c r="BM55" s="69">
        <v>19.3</v>
      </c>
      <c r="BN55" s="69">
        <v>7.2</v>
      </c>
      <c r="BO55" s="69"/>
      <c r="BP55" s="69"/>
      <c r="BQ55" s="70">
        <v>777.2</v>
      </c>
    </row>
    <row r="56" spans="1:69" ht="15.6" x14ac:dyDescent="0.3">
      <c r="A56" s="1"/>
      <c r="B56" s="71" t="s">
        <v>1013</v>
      </c>
      <c r="C56" s="72">
        <v>0</v>
      </c>
      <c r="D56" s="72">
        <v>393.8</v>
      </c>
      <c r="E56" s="72">
        <v>177.85</v>
      </c>
      <c r="F56" s="72">
        <v>260.64999999999998</v>
      </c>
      <c r="G56" s="72">
        <v>345.5</v>
      </c>
      <c r="H56" s="72">
        <v>30.85</v>
      </c>
      <c r="I56" s="72">
        <v>0</v>
      </c>
      <c r="J56" s="72">
        <v>225.6</v>
      </c>
      <c r="K56" s="72">
        <v>9</v>
      </c>
      <c r="L56" s="72">
        <v>110.4</v>
      </c>
      <c r="M56" s="72">
        <v>0</v>
      </c>
      <c r="N56" s="72">
        <v>87.2</v>
      </c>
      <c r="O56" s="72">
        <v>119.5</v>
      </c>
      <c r="P56" s="72">
        <v>62.05</v>
      </c>
      <c r="Q56" s="72">
        <v>44.1</v>
      </c>
      <c r="R56" s="72">
        <v>112.95</v>
      </c>
      <c r="S56" s="72">
        <v>239.8</v>
      </c>
      <c r="T56" s="72">
        <v>459.75</v>
      </c>
      <c r="U56" s="72">
        <v>92.8</v>
      </c>
      <c r="V56" s="72">
        <v>64.849999999999994</v>
      </c>
      <c r="W56" s="72">
        <v>474.15</v>
      </c>
      <c r="X56" s="72">
        <v>1138.8</v>
      </c>
      <c r="Y56" s="72">
        <v>2525.65</v>
      </c>
      <c r="Z56" s="72">
        <v>326.89999999999998</v>
      </c>
      <c r="AA56" s="72">
        <v>1999.45</v>
      </c>
      <c r="AB56" s="72">
        <v>2291.0500000000002</v>
      </c>
      <c r="AC56" s="72">
        <v>361.65</v>
      </c>
      <c r="AD56" s="72">
        <v>163.4</v>
      </c>
      <c r="AE56" s="72">
        <v>99.85</v>
      </c>
      <c r="AF56" s="72">
        <v>43.15</v>
      </c>
      <c r="AG56" s="72">
        <v>82.8</v>
      </c>
      <c r="AH56" s="72">
        <v>93.4</v>
      </c>
      <c r="AI56" s="72">
        <v>96.5</v>
      </c>
      <c r="AJ56" s="72">
        <v>209.7</v>
      </c>
      <c r="AK56" s="72">
        <v>754.2</v>
      </c>
      <c r="AL56" s="72">
        <v>216.45</v>
      </c>
      <c r="AM56" s="72">
        <v>272.64999999999998</v>
      </c>
      <c r="AN56" s="72">
        <v>82.5</v>
      </c>
      <c r="AO56" s="72">
        <v>427.1</v>
      </c>
      <c r="AP56" s="72">
        <v>0</v>
      </c>
      <c r="AQ56" s="72">
        <v>2304</v>
      </c>
      <c r="AR56" s="72">
        <v>2.95</v>
      </c>
      <c r="AS56" s="72">
        <v>39.6</v>
      </c>
      <c r="AT56" s="72">
        <v>135.65</v>
      </c>
      <c r="AU56" s="72">
        <v>150</v>
      </c>
      <c r="AV56" s="72">
        <v>16.100000000000001</v>
      </c>
      <c r="AW56" s="72">
        <v>166.8</v>
      </c>
      <c r="AX56" s="72">
        <v>2239.35</v>
      </c>
      <c r="AY56" s="72">
        <v>1337.9</v>
      </c>
      <c r="AZ56" s="72">
        <v>2135.1</v>
      </c>
      <c r="BA56" s="72">
        <v>973.7</v>
      </c>
      <c r="BB56" s="72">
        <v>14.4</v>
      </c>
      <c r="BC56" s="72">
        <v>179.3</v>
      </c>
      <c r="BD56" s="72">
        <v>601.79999999999995</v>
      </c>
      <c r="BE56" s="72">
        <v>1915.55</v>
      </c>
      <c r="BF56" s="72">
        <v>111.85</v>
      </c>
      <c r="BG56" s="72">
        <v>100.7</v>
      </c>
      <c r="BH56" s="72">
        <v>72.05</v>
      </c>
      <c r="BI56" s="72">
        <v>57.1</v>
      </c>
      <c r="BJ56" s="72">
        <v>28.8</v>
      </c>
      <c r="BK56" s="72">
        <v>136.25</v>
      </c>
      <c r="BL56" s="72">
        <v>4.8</v>
      </c>
      <c r="BM56" s="72">
        <v>464.95</v>
      </c>
      <c r="BN56" s="72">
        <v>171.4</v>
      </c>
      <c r="BO56" s="72">
        <v>171.6</v>
      </c>
      <c r="BP56" s="72">
        <v>0</v>
      </c>
      <c r="BQ56" s="72">
        <v>28027.7</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529</v>
      </c>
      <c r="M70" s="1">
        <v>1316.55</v>
      </c>
      <c r="N70" s="1">
        <v>4.6973172968170775</v>
      </c>
      <c r="O70" s="1" t="s">
        <v>1014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528</v>
      </c>
      <c r="M71" s="1">
        <v>3894.65</v>
      </c>
      <c r="N71" s="1">
        <v>13.895717450950309</v>
      </c>
      <c r="O71" s="1" t="s">
        <v>1015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530</v>
      </c>
      <c r="M72" s="1">
        <v>6481.45</v>
      </c>
      <c r="N72" s="1">
        <v>23.125158325513688</v>
      </c>
      <c r="O72" s="1" t="s">
        <v>1016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531</v>
      </c>
      <c r="M73" s="1">
        <v>16335.05</v>
      </c>
      <c r="N73" s="1">
        <v>58.281806926718922</v>
      </c>
      <c r="O73" s="1" t="s">
        <v>1017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1018</v>
      </c>
      <c r="C5" s="208"/>
      <c r="D5" s="208"/>
      <c r="E5" s="208"/>
      <c r="F5" s="208"/>
      <c r="G5" s="208"/>
      <c r="H5" s="208"/>
      <c r="I5" s="208"/>
    </row>
    <row r="6" spans="1:9" ht="43.95" customHeight="1" x14ac:dyDescent="0.3">
      <c r="A6" s="1"/>
      <c r="B6" s="207" t="s">
        <v>522</v>
      </c>
      <c r="C6" s="207" t="s">
        <v>173</v>
      </c>
      <c r="D6" s="207" t="s">
        <v>581</v>
      </c>
      <c r="E6" s="207" t="s">
        <v>582</v>
      </c>
      <c r="F6" s="207" t="s">
        <v>583</v>
      </c>
      <c r="G6" s="207" t="s">
        <v>579</v>
      </c>
      <c r="H6" s="207" t="s">
        <v>580</v>
      </c>
      <c r="I6" s="64" t="s">
        <v>1019</v>
      </c>
    </row>
    <row r="7" spans="1:9" x14ac:dyDescent="0.3">
      <c r="A7" s="1"/>
      <c r="B7" s="207"/>
      <c r="C7" s="64" t="s">
        <v>969</v>
      </c>
      <c r="D7" s="64" t="s">
        <v>970</v>
      </c>
      <c r="E7" s="64" t="s">
        <v>971</v>
      </c>
      <c r="F7" s="64" t="s">
        <v>972</v>
      </c>
      <c r="G7" s="64" t="s">
        <v>975</v>
      </c>
      <c r="H7" s="64" t="s">
        <v>1020</v>
      </c>
      <c r="I7" s="64" t="s">
        <v>736</v>
      </c>
    </row>
    <row r="8" spans="1:9" x14ac:dyDescent="0.3">
      <c r="A8" s="1"/>
      <c r="B8" s="50" t="s">
        <v>993</v>
      </c>
      <c r="C8" s="65"/>
      <c r="D8" s="65">
        <v>14.1</v>
      </c>
      <c r="E8" s="65">
        <v>8</v>
      </c>
      <c r="F8" s="65">
        <v>11</v>
      </c>
      <c r="G8" s="65">
        <v>9.6</v>
      </c>
      <c r="H8" s="65">
        <v>62.4</v>
      </c>
      <c r="I8" s="66">
        <v>105.1</v>
      </c>
    </row>
    <row r="9" spans="1:9" x14ac:dyDescent="0.3">
      <c r="A9" s="1"/>
      <c r="B9" s="54" t="s">
        <v>994</v>
      </c>
      <c r="C9" s="67"/>
      <c r="D9" s="67">
        <v>14.1</v>
      </c>
      <c r="E9" s="67">
        <v>8</v>
      </c>
      <c r="F9" s="67">
        <v>11</v>
      </c>
      <c r="G9" s="67">
        <v>9.1</v>
      </c>
      <c r="H9" s="67">
        <v>63.8</v>
      </c>
      <c r="I9" s="68">
        <v>106</v>
      </c>
    </row>
    <row r="10" spans="1:9" x14ac:dyDescent="0.3">
      <c r="A10" s="1"/>
      <c r="B10" s="54" t="s">
        <v>995</v>
      </c>
      <c r="C10" s="67"/>
      <c r="D10" s="67">
        <v>14.1</v>
      </c>
      <c r="E10" s="67">
        <v>6.4</v>
      </c>
      <c r="F10" s="67">
        <v>11</v>
      </c>
      <c r="G10" s="67">
        <v>9.6</v>
      </c>
      <c r="H10" s="67">
        <v>62.8</v>
      </c>
      <c r="I10" s="68">
        <v>103.9</v>
      </c>
    </row>
    <row r="11" spans="1:9" x14ac:dyDescent="0.3">
      <c r="A11" s="1"/>
      <c r="B11" s="54" t="s">
        <v>996</v>
      </c>
      <c r="C11" s="67"/>
      <c r="D11" s="67">
        <v>14.1</v>
      </c>
      <c r="E11" s="67">
        <v>6.5</v>
      </c>
      <c r="F11" s="67">
        <v>11</v>
      </c>
      <c r="G11" s="67">
        <v>9.5</v>
      </c>
      <c r="H11" s="67">
        <v>60.7</v>
      </c>
      <c r="I11" s="68">
        <v>101.8</v>
      </c>
    </row>
    <row r="12" spans="1:9" x14ac:dyDescent="0.3">
      <c r="A12" s="1"/>
      <c r="B12" s="54" t="s">
        <v>997</v>
      </c>
      <c r="C12" s="67"/>
      <c r="D12" s="67">
        <v>14.1</v>
      </c>
      <c r="E12" s="67">
        <v>7.6</v>
      </c>
      <c r="F12" s="67">
        <v>11</v>
      </c>
      <c r="G12" s="67">
        <v>9.1999999999999993</v>
      </c>
      <c r="H12" s="67">
        <v>60</v>
      </c>
      <c r="I12" s="68">
        <v>101.9</v>
      </c>
    </row>
    <row r="13" spans="1:9" x14ac:dyDescent="0.3">
      <c r="A13" s="1"/>
      <c r="B13" s="54" t="s">
        <v>998</v>
      </c>
      <c r="C13" s="67"/>
      <c r="D13" s="67">
        <v>14.1</v>
      </c>
      <c r="E13" s="67">
        <v>7.9</v>
      </c>
      <c r="F13" s="67">
        <v>10.6</v>
      </c>
      <c r="G13" s="67">
        <v>9.3000000000000007</v>
      </c>
      <c r="H13" s="67">
        <v>63.2</v>
      </c>
      <c r="I13" s="68">
        <v>105.1</v>
      </c>
    </row>
    <row r="14" spans="1:9" x14ac:dyDescent="0.3">
      <c r="A14" s="1"/>
      <c r="B14" s="54" t="s">
        <v>999</v>
      </c>
      <c r="C14" s="67"/>
      <c r="D14" s="67">
        <v>14.1</v>
      </c>
      <c r="E14" s="67">
        <v>7.6</v>
      </c>
      <c r="F14" s="67">
        <v>10.4</v>
      </c>
      <c r="G14" s="67">
        <v>9.1999999999999993</v>
      </c>
      <c r="H14" s="67">
        <v>62.7</v>
      </c>
      <c r="I14" s="68">
        <v>104</v>
      </c>
    </row>
    <row r="15" spans="1:9" x14ac:dyDescent="0.3">
      <c r="A15" s="1"/>
      <c r="B15" s="56" t="s">
        <v>1000</v>
      </c>
      <c r="C15" s="69"/>
      <c r="D15" s="69">
        <v>14.1</v>
      </c>
      <c r="E15" s="69">
        <v>7.3</v>
      </c>
      <c r="F15" s="69">
        <v>10.5</v>
      </c>
      <c r="G15" s="69">
        <v>9.3000000000000007</v>
      </c>
      <c r="H15" s="69">
        <v>63.3</v>
      </c>
      <c r="I15" s="70">
        <v>104.5</v>
      </c>
    </row>
    <row r="16" spans="1:9" x14ac:dyDescent="0.3">
      <c r="A16" s="1"/>
      <c r="B16" s="50" t="s">
        <v>1001</v>
      </c>
      <c r="C16" s="65"/>
      <c r="D16" s="65">
        <v>14.1</v>
      </c>
      <c r="E16" s="65">
        <v>6.8</v>
      </c>
      <c r="F16" s="65">
        <v>10.7</v>
      </c>
      <c r="G16" s="65">
        <v>9.3000000000000007</v>
      </c>
      <c r="H16" s="65">
        <v>63.2</v>
      </c>
      <c r="I16" s="66">
        <v>104.1</v>
      </c>
    </row>
    <row r="17" spans="1:9" x14ac:dyDescent="0.3">
      <c r="A17" s="1"/>
      <c r="B17" s="54" t="s">
        <v>1002</v>
      </c>
      <c r="C17" s="67"/>
      <c r="D17" s="67">
        <v>14.1</v>
      </c>
      <c r="E17" s="67">
        <v>8.1999999999999993</v>
      </c>
      <c r="F17" s="67">
        <v>10.9</v>
      </c>
      <c r="G17" s="67">
        <v>8.5</v>
      </c>
      <c r="H17" s="67">
        <v>62.9</v>
      </c>
      <c r="I17" s="68">
        <v>104.6</v>
      </c>
    </row>
    <row r="18" spans="1:9" x14ac:dyDescent="0.3">
      <c r="A18" s="1"/>
      <c r="B18" s="54" t="s">
        <v>1003</v>
      </c>
      <c r="C18" s="67"/>
      <c r="D18" s="67">
        <v>14.1</v>
      </c>
      <c r="E18" s="67">
        <v>6.5</v>
      </c>
      <c r="F18" s="67">
        <v>11</v>
      </c>
      <c r="G18" s="67">
        <v>8.9</v>
      </c>
      <c r="H18" s="67">
        <v>62.3</v>
      </c>
      <c r="I18" s="68">
        <v>102.8</v>
      </c>
    </row>
    <row r="19" spans="1:9" x14ac:dyDescent="0.3">
      <c r="A19" s="1"/>
      <c r="B19" s="54" t="s">
        <v>1004</v>
      </c>
      <c r="C19" s="67"/>
      <c r="D19" s="67">
        <v>14.9</v>
      </c>
      <c r="E19" s="67">
        <v>9.3000000000000007</v>
      </c>
      <c r="F19" s="67">
        <v>11</v>
      </c>
      <c r="G19" s="67">
        <v>9.6999999999999993</v>
      </c>
      <c r="H19" s="67">
        <v>62.3</v>
      </c>
      <c r="I19" s="68">
        <v>107.2</v>
      </c>
    </row>
    <row r="20" spans="1:9" x14ac:dyDescent="0.3">
      <c r="A20" s="1"/>
      <c r="B20" s="54" t="s">
        <v>1005</v>
      </c>
      <c r="C20" s="67"/>
      <c r="D20" s="67">
        <v>16.399999999999999</v>
      </c>
      <c r="E20" s="67">
        <v>9</v>
      </c>
      <c r="F20" s="67">
        <v>10.3</v>
      </c>
      <c r="G20" s="67">
        <v>9.3000000000000007</v>
      </c>
      <c r="H20" s="67">
        <v>62</v>
      </c>
      <c r="I20" s="68">
        <v>107</v>
      </c>
    </row>
    <row r="21" spans="1:9" x14ac:dyDescent="0.3">
      <c r="A21" s="1"/>
      <c r="B21" s="54" t="s">
        <v>1006</v>
      </c>
      <c r="C21" s="67"/>
      <c r="D21" s="67">
        <v>16.100000000000001</v>
      </c>
      <c r="E21" s="67">
        <v>7.3</v>
      </c>
      <c r="F21" s="67">
        <v>11</v>
      </c>
      <c r="G21" s="67">
        <v>9.1</v>
      </c>
      <c r="H21" s="67">
        <v>62.7</v>
      </c>
      <c r="I21" s="68">
        <v>106.2</v>
      </c>
    </row>
    <row r="22" spans="1:9" x14ac:dyDescent="0.3">
      <c r="A22" s="1"/>
      <c r="B22" s="54" t="s">
        <v>1007</v>
      </c>
      <c r="C22" s="67"/>
      <c r="D22" s="67">
        <v>14</v>
      </c>
      <c r="E22" s="67">
        <v>6.7</v>
      </c>
      <c r="F22" s="67">
        <v>11.2</v>
      </c>
      <c r="G22" s="67">
        <v>9.6</v>
      </c>
      <c r="H22" s="67">
        <v>62.5</v>
      </c>
      <c r="I22" s="68">
        <v>104</v>
      </c>
    </row>
    <row r="23" spans="1:9" x14ac:dyDescent="0.3">
      <c r="A23" s="1"/>
      <c r="B23" s="56" t="s">
        <v>1008</v>
      </c>
      <c r="C23" s="69"/>
      <c r="D23" s="69">
        <v>17.3</v>
      </c>
      <c r="E23" s="69">
        <v>8</v>
      </c>
      <c r="F23" s="69">
        <v>11.2</v>
      </c>
      <c r="G23" s="69">
        <v>9.6</v>
      </c>
      <c r="H23" s="69">
        <v>63.1</v>
      </c>
      <c r="I23" s="70">
        <v>109.2</v>
      </c>
    </row>
    <row r="24" spans="1:9" x14ac:dyDescent="0.3">
      <c r="A24" s="1"/>
      <c r="B24" s="50" t="s">
        <v>1009</v>
      </c>
      <c r="C24" s="65"/>
      <c r="D24" s="65">
        <v>17.7</v>
      </c>
      <c r="E24" s="65">
        <v>6.6</v>
      </c>
      <c r="F24" s="65">
        <v>11.2</v>
      </c>
      <c r="G24" s="65">
        <v>9.5</v>
      </c>
      <c r="H24" s="65">
        <v>62.9</v>
      </c>
      <c r="I24" s="66">
        <v>107.9</v>
      </c>
    </row>
    <row r="25" spans="1:9" x14ac:dyDescent="0.3">
      <c r="A25" s="1"/>
      <c r="B25" s="54" t="s">
        <v>1010</v>
      </c>
      <c r="C25" s="67"/>
      <c r="D25" s="67">
        <v>17.5</v>
      </c>
      <c r="E25" s="67">
        <v>6.7</v>
      </c>
      <c r="F25" s="67">
        <v>10.9</v>
      </c>
      <c r="G25" s="67">
        <v>9.6</v>
      </c>
      <c r="H25" s="67">
        <v>62.8</v>
      </c>
      <c r="I25" s="68">
        <v>107.5</v>
      </c>
    </row>
    <row r="26" spans="1:9" x14ac:dyDescent="0.3">
      <c r="A26" s="1"/>
      <c r="B26" s="54" t="s">
        <v>1011</v>
      </c>
      <c r="C26" s="67"/>
      <c r="D26" s="67">
        <v>17.600000000000001</v>
      </c>
      <c r="E26" s="67">
        <v>7.3</v>
      </c>
      <c r="F26" s="67">
        <v>10.9</v>
      </c>
      <c r="G26" s="67">
        <v>9.6</v>
      </c>
      <c r="H26" s="67">
        <v>63.1</v>
      </c>
      <c r="I26" s="68">
        <v>108.5</v>
      </c>
    </row>
    <row r="27" spans="1:9" x14ac:dyDescent="0.3">
      <c r="A27" s="1"/>
      <c r="B27" s="54" t="s">
        <v>764</v>
      </c>
      <c r="C27" s="67"/>
      <c r="D27" s="67">
        <v>17.7</v>
      </c>
      <c r="E27" s="67">
        <v>8</v>
      </c>
      <c r="F27" s="67">
        <v>10.7</v>
      </c>
      <c r="G27" s="67">
        <v>9.6</v>
      </c>
      <c r="H27" s="67">
        <v>62.6</v>
      </c>
      <c r="I27" s="68">
        <v>108.6</v>
      </c>
    </row>
    <row r="28" spans="1:9" x14ac:dyDescent="0.3">
      <c r="A28" s="1"/>
      <c r="B28" s="54" t="s">
        <v>765</v>
      </c>
      <c r="C28" s="67"/>
      <c r="D28" s="67">
        <v>17.3</v>
      </c>
      <c r="E28" s="67">
        <v>6.5</v>
      </c>
      <c r="F28" s="67">
        <v>11</v>
      </c>
      <c r="G28" s="67">
        <v>9.8000000000000007</v>
      </c>
      <c r="H28" s="67">
        <v>62.4</v>
      </c>
      <c r="I28" s="68">
        <v>107</v>
      </c>
    </row>
    <row r="29" spans="1:9" x14ac:dyDescent="0.3">
      <c r="A29" s="1"/>
      <c r="B29" s="54" t="s">
        <v>766</v>
      </c>
      <c r="C29" s="67"/>
      <c r="D29" s="67">
        <v>17.2</v>
      </c>
      <c r="E29" s="67">
        <v>7</v>
      </c>
      <c r="F29" s="67">
        <v>11.1</v>
      </c>
      <c r="G29" s="67">
        <v>9.3000000000000007</v>
      </c>
      <c r="H29" s="67">
        <v>62.9</v>
      </c>
      <c r="I29" s="68">
        <v>107.5</v>
      </c>
    </row>
    <row r="30" spans="1:9" x14ac:dyDescent="0.3">
      <c r="A30" s="1"/>
      <c r="B30" s="54" t="s">
        <v>767</v>
      </c>
      <c r="C30" s="67"/>
      <c r="D30" s="67">
        <v>17.2</v>
      </c>
      <c r="E30" s="67">
        <v>7.3</v>
      </c>
      <c r="F30" s="67">
        <v>11</v>
      </c>
      <c r="G30" s="67">
        <v>9.6999999999999993</v>
      </c>
      <c r="H30" s="67">
        <v>62.9</v>
      </c>
      <c r="I30" s="68">
        <v>108.1</v>
      </c>
    </row>
    <row r="31" spans="1:9" x14ac:dyDescent="0.3">
      <c r="A31" s="1"/>
      <c r="B31" s="56" t="s">
        <v>768</v>
      </c>
      <c r="C31" s="69"/>
      <c r="D31" s="69">
        <v>17.2</v>
      </c>
      <c r="E31" s="69">
        <v>7</v>
      </c>
      <c r="F31" s="69">
        <v>11</v>
      </c>
      <c r="G31" s="69">
        <v>9.6999999999999993</v>
      </c>
      <c r="H31" s="69">
        <v>63</v>
      </c>
      <c r="I31" s="70">
        <v>107.9</v>
      </c>
    </row>
    <row r="32" spans="1:9" x14ac:dyDescent="0.3">
      <c r="A32" s="1"/>
      <c r="B32" s="50" t="s">
        <v>769</v>
      </c>
      <c r="C32" s="65"/>
      <c r="D32" s="65">
        <v>17.2</v>
      </c>
      <c r="E32" s="65">
        <v>6.7</v>
      </c>
      <c r="F32" s="65">
        <v>11.1</v>
      </c>
      <c r="G32" s="65">
        <v>8</v>
      </c>
      <c r="H32" s="65">
        <v>62.6</v>
      </c>
      <c r="I32" s="66">
        <v>105.6</v>
      </c>
    </row>
    <row r="33" spans="1:9" x14ac:dyDescent="0.3">
      <c r="A33" s="1"/>
      <c r="B33" s="54" t="s">
        <v>770</v>
      </c>
      <c r="C33" s="67"/>
      <c r="D33" s="67">
        <v>17.2</v>
      </c>
      <c r="E33" s="67">
        <v>7.2</v>
      </c>
      <c r="F33" s="67">
        <v>11.1</v>
      </c>
      <c r="G33" s="67">
        <v>8.1</v>
      </c>
      <c r="H33" s="67">
        <v>62.1</v>
      </c>
      <c r="I33" s="68">
        <v>105.7</v>
      </c>
    </row>
    <row r="34" spans="1:9" x14ac:dyDescent="0.3">
      <c r="A34" s="1"/>
      <c r="B34" s="54" t="s">
        <v>771</v>
      </c>
      <c r="C34" s="67"/>
      <c r="D34" s="67">
        <v>17.2</v>
      </c>
      <c r="E34" s="67">
        <v>7.5</v>
      </c>
      <c r="F34" s="67">
        <v>11.1</v>
      </c>
      <c r="G34" s="67">
        <v>9.5</v>
      </c>
      <c r="H34" s="67">
        <v>62.4</v>
      </c>
      <c r="I34" s="68">
        <v>107.7</v>
      </c>
    </row>
    <row r="35" spans="1:9" x14ac:dyDescent="0.3">
      <c r="A35" s="1"/>
      <c r="B35" s="54" t="s">
        <v>772</v>
      </c>
      <c r="C35" s="67"/>
      <c r="D35" s="67">
        <v>17.2</v>
      </c>
      <c r="E35" s="67">
        <v>6.5</v>
      </c>
      <c r="F35" s="67">
        <v>11.1</v>
      </c>
      <c r="G35" s="67">
        <v>9.6</v>
      </c>
      <c r="H35" s="67">
        <v>62.9</v>
      </c>
      <c r="I35" s="68">
        <v>107.3</v>
      </c>
    </row>
    <row r="36" spans="1:9" x14ac:dyDescent="0.3">
      <c r="A36" s="1"/>
      <c r="B36" s="54" t="s">
        <v>773</v>
      </c>
      <c r="C36" s="67"/>
      <c r="D36" s="67">
        <v>17.2</v>
      </c>
      <c r="E36" s="67">
        <v>6.1</v>
      </c>
      <c r="F36" s="67">
        <v>10.3</v>
      </c>
      <c r="G36" s="67">
        <v>9.5</v>
      </c>
      <c r="H36" s="67">
        <v>62.4</v>
      </c>
      <c r="I36" s="68">
        <v>105.5</v>
      </c>
    </row>
    <row r="37" spans="1:9" x14ac:dyDescent="0.3">
      <c r="A37" s="1"/>
      <c r="B37" s="54" t="s">
        <v>774</v>
      </c>
      <c r="C37" s="67"/>
      <c r="D37" s="67">
        <v>17.2</v>
      </c>
      <c r="E37" s="67">
        <v>7.1</v>
      </c>
      <c r="F37" s="67">
        <v>11.1</v>
      </c>
      <c r="G37" s="67">
        <v>9.3000000000000007</v>
      </c>
      <c r="H37" s="67">
        <v>61.8</v>
      </c>
      <c r="I37" s="68">
        <v>106.5</v>
      </c>
    </row>
    <row r="38" spans="1:9" x14ac:dyDescent="0.3">
      <c r="A38" s="1"/>
      <c r="B38" s="54" t="s">
        <v>775</v>
      </c>
      <c r="C38" s="67"/>
      <c r="D38" s="67">
        <v>17.2</v>
      </c>
      <c r="E38" s="67">
        <v>8</v>
      </c>
      <c r="F38" s="67">
        <v>10.5</v>
      </c>
      <c r="G38" s="67">
        <v>9</v>
      </c>
      <c r="H38" s="67">
        <v>62</v>
      </c>
      <c r="I38" s="68">
        <v>106.7</v>
      </c>
    </row>
    <row r="39" spans="1:9" x14ac:dyDescent="0.3">
      <c r="A39" s="1"/>
      <c r="B39" s="56" t="s">
        <v>776</v>
      </c>
      <c r="C39" s="69"/>
      <c r="D39" s="69">
        <v>17.2</v>
      </c>
      <c r="E39" s="69">
        <v>7.3</v>
      </c>
      <c r="F39" s="69">
        <v>11</v>
      </c>
      <c r="G39" s="69">
        <v>9.1999999999999993</v>
      </c>
      <c r="H39" s="69">
        <v>62</v>
      </c>
      <c r="I39" s="70">
        <v>106.7</v>
      </c>
    </row>
    <row r="40" spans="1:9" x14ac:dyDescent="0.3">
      <c r="A40" s="1"/>
      <c r="B40" s="50" t="s">
        <v>777</v>
      </c>
      <c r="C40" s="65"/>
      <c r="D40" s="65">
        <v>17.5</v>
      </c>
      <c r="E40" s="65">
        <v>8.5</v>
      </c>
      <c r="F40" s="65">
        <v>10.4</v>
      </c>
      <c r="G40" s="65">
        <v>8.9</v>
      </c>
      <c r="H40" s="65">
        <v>62.3</v>
      </c>
      <c r="I40" s="66">
        <v>107.6</v>
      </c>
    </row>
    <row r="41" spans="1:9" x14ac:dyDescent="0.3">
      <c r="A41" s="1"/>
      <c r="B41" s="54" t="s">
        <v>778</v>
      </c>
      <c r="C41" s="67"/>
      <c r="D41" s="67">
        <v>17.5</v>
      </c>
      <c r="E41" s="67">
        <v>7.2</v>
      </c>
      <c r="F41" s="67">
        <v>10.5</v>
      </c>
      <c r="G41" s="67">
        <v>8.6</v>
      </c>
      <c r="H41" s="67">
        <v>61.9</v>
      </c>
      <c r="I41" s="68">
        <v>105.7</v>
      </c>
    </row>
    <row r="42" spans="1:9" x14ac:dyDescent="0.3">
      <c r="A42" s="1"/>
      <c r="B42" s="54" t="s">
        <v>779</v>
      </c>
      <c r="C42" s="67"/>
      <c r="D42" s="67">
        <v>12.3</v>
      </c>
      <c r="E42" s="67">
        <v>8.5</v>
      </c>
      <c r="F42" s="67">
        <v>11.1</v>
      </c>
      <c r="G42" s="67">
        <v>9.4</v>
      </c>
      <c r="H42" s="67">
        <v>61.5</v>
      </c>
      <c r="I42" s="68">
        <v>102.8</v>
      </c>
    </row>
    <row r="43" spans="1:9" x14ac:dyDescent="0.3">
      <c r="A43" s="1"/>
      <c r="B43" s="54" t="s">
        <v>780</v>
      </c>
      <c r="C43" s="67"/>
      <c r="D43" s="67">
        <v>17.100000000000001</v>
      </c>
      <c r="E43" s="67">
        <v>6.4</v>
      </c>
      <c r="F43" s="67">
        <v>10.9</v>
      </c>
      <c r="G43" s="67">
        <v>10.199999999999999</v>
      </c>
      <c r="H43" s="67">
        <v>61.9</v>
      </c>
      <c r="I43" s="68">
        <v>106.5</v>
      </c>
    </row>
    <row r="44" spans="1:9" x14ac:dyDescent="0.3">
      <c r="A44" s="1"/>
      <c r="B44" s="54" t="s">
        <v>781</v>
      </c>
      <c r="C44" s="67"/>
      <c r="D44" s="67">
        <v>17.2</v>
      </c>
      <c r="E44" s="67">
        <v>6.8</v>
      </c>
      <c r="F44" s="67">
        <v>10.1</v>
      </c>
      <c r="G44" s="67">
        <v>9.6</v>
      </c>
      <c r="H44" s="67">
        <v>62.1</v>
      </c>
      <c r="I44" s="68">
        <v>105.8</v>
      </c>
    </row>
    <row r="45" spans="1:9" x14ac:dyDescent="0.3">
      <c r="A45" s="1"/>
      <c r="B45" s="54" t="s">
        <v>782</v>
      </c>
      <c r="C45" s="67"/>
      <c r="D45" s="67">
        <v>17.2</v>
      </c>
      <c r="E45" s="67">
        <v>7.8</v>
      </c>
      <c r="F45" s="67">
        <v>11</v>
      </c>
      <c r="G45" s="67">
        <v>10.3</v>
      </c>
      <c r="H45" s="67">
        <v>62.1</v>
      </c>
      <c r="I45" s="68">
        <v>108.4</v>
      </c>
    </row>
    <row r="46" spans="1:9" x14ac:dyDescent="0.3">
      <c r="A46" s="1"/>
      <c r="B46" s="54" t="s">
        <v>783</v>
      </c>
      <c r="C46" s="67"/>
      <c r="D46" s="67">
        <v>17.2</v>
      </c>
      <c r="E46" s="67">
        <v>7</v>
      </c>
      <c r="F46" s="67">
        <v>11</v>
      </c>
      <c r="G46" s="67">
        <v>10.199999999999999</v>
      </c>
      <c r="H46" s="67">
        <v>62.1</v>
      </c>
      <c r="I46" s="68">
        <v>107.5</v>
      </c>
    </row>
    <row r="47" spans="1:9" x14ac:dyDescent="0.3">
      <c r="A47" s="1"/>
      <c r="B47" s="56" t="s">
        <v>784</v>
      </c>
      <c r="C47" s="69"/>
      <c r="D47" s="69">
        <v>17.399999999999999</v>
      </c>
      <c r="E47" s="69">
        <v>8.8000000000000007</v>
      </c>
      <c r="F47" s="69">
        <v>11</v>
      </c>
      <c r="G47" s="69">
        <v>10.3</v>
      </c>
      <c r="H47" s="69">
        <v>62.5</v>
      </c>
      <c r="I47" s="70">
        <v>110</v>
      </c>
    </row>
    <row r="48" spans="1:9" x14ac:dyDescent="0.3">
      <c r="A48" s="1"/>
      <c r="B48" s="50" t="s">
        <v>785</v>
      </c>
      <c r="C48" s="65"/>
      <c r="D48" s="65">
        <v>17.5</v>
      </c>
      <c r="E48" s="65">
        <v>7.9</v>
      </c>
      <c r="F48" s="65">
        <v>11</v>
      </c>
      <c r="G48" s="65">
        <v>10.3</v>
      </c>
      <c r="H48" s="65">
        <v>62.6</v>
      </c>
      <c r="I48" s="66">
        <v>109.3</v>
      </c>
    </row>
    <row r="49" spans="1:9" x14ac:dyDescent="0.3">
      <c r="A49" s="1"/>
      <c r="B49" s="54" t="s">
        <v>786</v>
      </c>
      <c r="C49" s="67"/>
      <c r="D49" s="67">
        <v>17.2</v>
      </c>
      <c r="E49" s="67">
        <v>6.8</v>
      </c>
      <c r="F49" s="67">
        <v>9.1999999999999993</v>
      </c>
      <c r="G49" s="67">
        <v>10</v>
      </c>
      <c r="H49" s="67">
        <v>62.1</v>
      </c>
      <c r="I49" s="68">
        <v>105.3</v>
      </c>
    </row>
    <row r="50" spans="1:9" x14ac:dyDescent="0.3">
      <c r="A50" s="1"/>
      <c r="B50" s="54" t="s">
        <v>787</v>
      </c>
      <c r="C50" s="67"/>
      <c r="D50" s="67">
        <v>17.7</v>
      </c>
      <c r="E50" s="67">
        <v>6.8</v>
      </c>
      <c r="F50" s="67">
        <v>11</v>
      </c>
      <c r="G50" s="67">
        <v>9.1</v>
      </c>
      <c r="H50" s="67">
        <v>59.7</v>
      </c>
      <c r="I50" s="68">
        <v>104.3</v>
      </c>
    </row>
    <row r="51" spans="1:9" x14ac:dyDescent="0.3">
      <c r="A51" s="1"/>
      <c r="B51" s="54" t="s">
        <v>788</v>
      </c>
      <c r="C51" s="67"/>
      <c r="D51" s="67">
        <v>18</v>
      </c>
      <c r="E51" s="67">
        <v>6.6</v>
      </c>
      <c r="F51" s="67">
        <v>11.1</v>
      </c>
      <c r="G51" s="67">
        <v>9.3000000000000007</v>
      </c>
      <c r="H51" s="67">
        <v>61.4</v>
      </c>
      <c r="I51" s="68">
        <v>106.4</v>
      </c>
    </row>
    <row r="52" spans="1:9" x14ac:dyDescent="0.3">
      <c r="A52" s="1"/>
      <c r="B52" s="54" t="s">
        <v>789</v>
      </c>
      <c r="C52" s="67"/>
      <c r="D52" s="67">
        <v>18.5</v>
      </c>
      <c r="E52" s="67">
        <v>6.4</v>
      </c>
      <c r="F52" s="67">
        <v>11</v>
      </c>
      <c r="G52" s="67">
        <v>9.3000000000000007</v>
      </c>
      <c r="H52" s="67">
        <v>61.9</v>
      </c>
      <c r="I52" s="68">
        <v>107.1</v>
      </c>
    </row>
    <row r="53" spans="1:9" x14ac:dyDescent="0.3">
      <c r="A53" s="1"/>
      <c r="B53" s="54" t="s">
        <v>790</v>
      </c>
      <c r="C53" s="67"/>
      <c r="D53" s="67">
        <v>18.3</v>
      </c>
      <c r="E53" s="67">
        <v>8.9</v>
      </c>
      <c r="F53" s="67">
        <v>11.1</v>
      </c>
      <c r="G53" s="67">
        <v>9.6</v>
      </c>
      <c r="H53" s="67">
        <v>61.8</v>
      </c>
      <c r="I53" s="68">
        <v>109.7</v>
      </c>
    </row>
    <row r="54" spans="1:9" x14ac:dyDescent="0.3">
      <c r="A54" s="1"/>
      <c r="B54" s="54" t="s">
        <v>791</v>
      </c>
      <c r="C54" s="67"/>
      <c r="D54" s="67">
        <v>17.899999999999999</v>
      </c>
      <c r="E54" s="67">
        <v>8.6</v>
      </c>
      <c r="F54" s="67">
        <v>11</v>
      </c>
      <c r="G54" s="67">
        <v>9.1999999999999993</v>
      </c>
      <c r="H54" s="67">
        <v>62.1</v>
      </c>
      <c r="I54" s="68">
        <v>108.8</v>
      </c>
    </row>
    <row r="55" spans="1:9" x14ac:dyDescent="0.3">
      <c r="A55" s="1"/>
      <c r="B55" s="56" t="s">
        <v>1012</v>
      </c>
      <c r="C55" s="69"/>
      <c r="D55" s="69">
        <v>18.3</v>
      </c>
      <c r="E55" s="69">
        <v>8.8000000000000007</v>
      </c>
      <c r="F55" s="69">
        <v>11</v>
      </c>
      <c r="G55" s="69">
        <v>9.1</v>
      </c>
      <c r="H55" s="69">
        <v>62</v>
      </c>
      <c r="I55" s="70">
        <v>109.2</v>
      </c>
    </row>
    <row r="56" spans="1:9" ht="15.6" x14ac:dyDescent="0.3">
      <c r="A56" s="1"/>
      <c r="B56" s="71" t="s">
        <v>1013</v>
      </c>
      <c r="C56" s="72">
        <v>0</v>
      </c>
      <c r="D56" s="72">
        <v>393.8</v>
      </c>
      <c r="E56" s="72">
        <v>177.85</v>
      </c>
      <c r="F56" s="72">
        <v>260.64999999999998</v>
      </c>
      <c r="G56" s="72">
        <v>225.6</v>
      </c>
      <c r="H56" s="72">
        <v>1495.35</v>
      </c>
      <c r="I56" s="72">
        <v>2553.25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6" width="13" customWidth="1"/>
    <col min="7" max="7"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17.399999999999999" x14ac:dyDescent="0.3">
      <c r="A5" s="1"/>
      <c r="B5" s="2" t="s">
        <v>1021</v>
      </c>
      <c r="C5" s="1"/>
      <c r="D5" s="1"/>
      <c r="E5" s="1"/>
      <c r="F5" s="1"/>
      <c r="G5" s="1"/>
      <c r="H5" s="1"/>
      <c r="I5" s="1"/>
      <c r="J5" s="1"/>
    </row>
    <row r="6" spans="1:10" ht="22.95" customHeight="1" x14ac:dyDescent="0.3">
      <c r="A6" s="1"/>
      <c r="B6" s="195" t="s">
        <v>3</v>
      </c>
      <c r="C6" s="195" t="s">
        <v>80</v>
      </c>
      <c r="D6" s="195" t="s">
        <v>1022</v>
      </c>
      <c r="E6" s="195" t="s">
        <v>1023</v>
      </c>
      <c r="F6" s="195" t="s">
        <v>1024</v>
      </c>
      <c r="G6" s="195"/>
      <c r="H6" s="1"/>
      <c r="I6" s="1"/>
      <c r="J6" s="1"/>
    </row>
    <row r="7" spans="1:10" ht="22.95" customHeight="1" x14ac:dyDescent="0.3">
      <c r="A7" s="1"/>
      <c r="B7" s="195"/>
      <c r="C7" s="195"/>
      <c r="D7" s="195"/>
      <c r="E7" s="195"/>
      <c r="F7" s="3">
        <v>1</v>
      </c>
      <c r="G7" s="3" t="s">
        <v>895</v>
      </c>
      <c r="H7" s="1"/>
      <c r="I7" s="1"/>
      <c r="J7" s="1"/>
    </row>
    <row r="8" spans="1:10" x14ac:dyDescent="0.3">
      <c r="A8" s="1"/>
      <c r="B8" s="73" t="s">
        <v>173</v>
      </c>
      <c r="C8" s="73" t="s">
        <v>969</v>
      </c>
      <c r="D8" s="73" t="s">
        <v>175</v>
      </c>
      <c r="E8" s="74" t="s">
        <v>529</v>
      </c>
      <c r="F8" s="75"/>
      <c r="G8" s="75">
        <v>0</v>
      </c>
      <c r="H8" s="1"/>
      <c r="I8" s="1"/>
      <c r="J8" s="1"/>
    </row>
    <row r="9" spans="1:10" x14ac:dyDescent="0.3">
      <c r="A9" s="1"/>
      <c r="B9" s="73" t="s">
        <v>581</v>
      </c>
      <c r="C9" s="73" t="s">
        <v>1025</v>
      </c>
      <c r="D9" s="73" t="s">
        <v>1026</v>
      </c>
      <c r="E9" s="74" t="s">
        <v>529</v>
      </c>
      <c r="F9" s="75">
        <v>393.8</v>
      </c>
      <c r="G9" s="75">
        <v>393.8</v>
      </c>
      <c r="H9" s="1"/>
      <c r="I9" s="1"/>
      <c r="J9" s="1"/>
    </row>
    <row r="10" spans="1:10" x14ac:dyDescent="0.3">
      <c r="A10" s="1"/>
      <c r="B10" s="73" t="s">
        <v>582</v>
      </c>
      <c r="C10" s="73" t="s">
        <v>1027</v>
      </c>
      <c r="D10" s="73" t="s">
        <v>80</v>
      </c>
      <c r="E10" s="74" t="s">
        <v>529</v>
      </c>
      <c r="F10" s="75">
        <v>177.85</v>
      </c>
      <c r="G10" s="75">
        <v>177.85</v>
      </c>
      <c r="H10" s="1"/>
      <c r="I10" s="1"/>
      <c r="J10" s="1"/>
    </row>
    <row r="11" spans="1:10" x14ac:dyDescent="0.3">
      <c r="A11" s="1"/>
      <c r="B11" s="73" t="s">
        <v>583</v>
      </c>
      <c r="C11" s="73" t="s">
        <v>972</v>
      </c>
      <c r="D11" s="73" t="s">
        <v>80</v>
      </c>
      <c r="E11" s="74" t="s">
        <v>529</v>
      </c>
      <c r="F11" s="75">
        <v>260.64999999999998</v>
      </c>
      <c r="G11" s="75">
        <v>260.64999999999998</v>
      </c>
      <c r="H11" s="1"/>
      <c r="I11" s="1"/>
      <c r="J11" s="1"/>
    </row>
    <row r="12" spans="1:10" x14ac:dyDescent="0.3">
      <c r="A12" s="1"/>
      <c r="B12" s="73" t="s">
        <v>568</v>
      </c>
      <c r="C12" s="73" t="s">
        <v>898</v>
      </c>
      <c r="D12" s="73" t="s">
        <v>80</v>
      </c>
      <c r="E12" s="74" t="s">
        <v>528</v>
      </c>
      <c r="F12" s="75">
        <v>345.5</v>
      </c>
      <c r="G12" s="75">
        <v>345.5</v>
      </c>
      <c r="H12" s="1"/>
      <c r="I12" s="1"/>
      <c r="J12" s="1"/>
    </row>
    <row r="13" spans="1:10" x14ac:dyDescent="0.3">
      <c r="A13" s="1"/>
      <c r="B13" s="73" t="s">
        <v>569</v>
      </c>
      <c r="C13" s="73" t="s">
        <v>900</v>
      </c>
      <c r="D13" s="73" t="s">
        <v>80</v>
      </c>
      <c r="E13" s="74" t="s">
        <v>528</v>
      </c>
      <c r="F13" s="75">
        <v>30.85</v>
      </c>
      <c r="G13" s="75">
        <v>30.85</v>
      </c>
      <c r="H13" s="1"/>
      <c r="I13" s="1"/>
      <c r="J13" s="1"/>
    </row>
    <row r="14" spans="1:10" x14ac:dyDescent="0.3">
      <c r="A14" s="1"/>
      <c r="B14" s="73" t="s">
        <v>570</v>
      </c>
      <c r="C14" s="73" t="s">
        <v>974</v>
      </c>
      <c r="D14" s="73" t="s">
        <v>80</v>
      </c>
      <c r="E14" s="74" t="s">
        <v>528</v>
      </c>
      <c r="F14" s="75"/>
      <c r="G14" s="75">
        <v>0</v>
      </c>
      <c r="H14" s="1"/>
      <c r="I14" s="1"/>
      <c r="J14" s="1"/>
    </row>
    <row r="15" spans="1:10" x14ac:dyDescent="0.3">
      <c r="A15" s="1"/>
      <c r="B15" s="73" t="s">
        <v>579</v>
      </c>
      <c r="C15" s="73" t="s">
        <v>975</v>
      </c>
      <c r="D15" s="73" t="s">
        <v>1028</v>
      </c>
      <c r="E15" s="74" t="s">
        <v>529</v>
      </c>
      <c r="F15" s="75">
        <v>225.6</v>
      </c>
      <c r="G15" s="75">
        <v>225.6</v>
      </c>
      <c r="H15" s="1"/>
      <c r="I15" s="1"/>
      <c r="J15" s="1"/>
    </row>
    <row r="16" spans="1:10" x14ac:dyDescent="0.3">
      <c r="A16" s="1"/>
      <c r="B16" s="73" t="s">
        <v>535</v>
      </c>
      <c r="C16" s="73" t="s">
        <v>901</v>
      </c>
      <c r="D16" s="73" t="s">
        <v>80</v>
      </c>
      <c r="E16" s="74" t="s">
        <v>528</v>
      </c>
      <c r="F16" s="75">
        <v>2448.5</v>
      </c>
      <c r="G16" s="75">
        <v>2448.5</v>
      </c>
      <c r="H16" s="1"/>
      <c r="I16" s="1"/>
      <c r="J16" s="1"/>
    </row>
    <row r="17" spans="1:10" x14ac:dyDescent="0.3">
      <c r="A17" s="1"/>
      <c r="B17" s="73" t="s">
        <v>541</v>
      </c>
      <c r="C17" s="73" t="s">
        <v>902</v>
      </c>
      <c r="D17" s="73" t="s">
        <v>80</v>
      </c>
      <c r="E17" s="74" t="s">
        <v>528</v>
      </c>
      <c r="F17" s="75">
        <v>272.7</v>
      </c>
      <c r="G17" s="75">
        <v>272.7</v>
      </c>
      <c r="H17" s="1"/>
      <c r="I17" s="1"/>
      <c r="J17" s="1"/>
    </row>
    <row r="18" spans="1:10" x14ac:dyDescent="0.3">
      <c r="A18" s="1"/>
      <c r="B18" s="73" t="s">
        <v>543</v>
      </c>
      <c r="C18" s="73" t="s">
        <v>1029</v>
      </c>
      <c r="D18" s="73" t="s">
        <v>80</v>
      </c>
      <c r="E18" s="74" t="s">
        <v>528</v>
      </c>
      <c r="F18" s="75"/>
      <c r="G18" s="75">
        <v>0</v>
      </c>
      <c r="H18" s="1"/>
      <c r="I18" s="1"/>
      <c r="J18" s="1"/>
    </row>
    <row r="19" spans="1:10" x14ac:dyDescent="0.3">
      <c r="A19" s="1"/>
      <c r="B19" s="73" t="s">
        <v>543</v>
      </c>
      <c r="C19" s="73" t="s">
        <v>1030</v>
      </c>
      <c r="D19" s="73" t="s">
        <v>80</v>
      </c>
      <c r="E19" s="74" t="s">
        <v>528</v>
      </c>
      <c r="F19" s="75"/>
      <c r="G19" s="75">
        <v>0</v>
      </c>
      <c r="H19" s="1"/>
      <c r="I19" s="1"/>
      <c r="J19" s="1"/>
    </row>
    <row r="20" spans="1:10" x14ac:dyDescent="0.3">
      <c r="A20" s="1"/>
      <c r="B20" s="73" t="s">
        <v>539</v>
      </c>
      <c r="C20" s="73" t="s">
        <v>903</v>
      </c>
      <c r="D20" s="73" t="s">
        <v>80</v>
      </c>
      <c r="E20" s="74" t="s">
        <v>528</v>
      </c>
      <c r="F20" s="75">
        <v>1172.0999999999999</v>
      </c>
      <c r="G20" s="75">
        <v>1172.0999999999999</v>
      </c>
      <c r="H20" s="1"/>
      <c r="I20" s="1"/>
      <c r="J20" s="1"/>
    </row>
    <row r="21" spans="1:10" x14ac:dyDescent="0.3">
      <c r="A21" s="1"/>
      <c r="B21" s="73" t="s">
        <v>539</v>
      </c>
      <c r="C21" s="73" t="s">
        <v>904</v>
      </c>
      <c r="D21" s="73" t="s">
        <v>80</v>
      </c>
      <c r="E21" s="74" t="s">
        <v>528</v>
      </c>
      <c r="F21" s="75">
        <v>407.75</v>
      </c>
      <c r="G21" s="75">
        <v>407.75</v>
      </c>
      <c r="H21" s="1"/>
      <c r="I21" s="1"/>
      <c r="J21" s="1"/>
    </row>
    <row r="22" spans="1:10" x14ac:dyDescent="0.3">
      <c r="A22" s="1"/>
      <c r="B22" s="73" t="s">
        <v>547</v>
      </c>
      <c r="C22" s="73" t="s">
        <v>1031</v>
      </c>
      <c r="D22" s="73" t="s">
        <v>80</v>
      </c>
      <c r="E22" s="74" t="s">
        <v>530</v>
      </c>
      <c r="F22" s="75">
        <v>9</v>
      </c>
      <c r="G22" s="75">
        <v>9</v>
      </c>
      <c r="H22" s="1"/>
      <c r="I22" s="1"/>
      <c r="J22" s="1"/>
    </row>
    <row r="23" spans="1:10" x14ac:dyDescent="0.3">
      <c r="A23" s="1"/>
      <c r="B23" s="73" t="s">
        <v>72</v>
      </c>
      <c r="C23" s="73" t="s">
        <v>905</v>
      </c>
      <c r="D23" s="73" t="s">
        <v>80</v>
      </c>
      <c r="E23" s="74" t="s">
        <v>528</v>
      </c>
      <c r="F23" s="75">
        <v>165.7</v>
      </c>
      <c r="G23" s="75">
        <v>165.7</v>
      </c>
      <c r="H23" s="1"/>
      <c r="I23" s="1"/>
      <c r="J23" s="1"/>
    </row>
    <row r="24" spans="1:10" x14ac:dyDescent="0.3">
      <c r="A24" s="1"/>
      <c r="B24" s="73" t="s">
        <v>72</v>
      </c>
      <c r="C24" s="73" t="s">
        <v>906</v>
      </c>
      <c r="D24" s="73" t="s">
        <v>80</v>
      </c>
      <c r="E24" s="74" t="s">
        <v>528</v>
      </c>
      <c r="F24" s="75">
        <v>333.75</v>
      </c>
      <c r="G24" s="75">
        <v>333.75</v>
      </c>
      <c r="H24" s="1"/>
      <c r="I24" s="1"/>
      <c r="J24" s="1"/>
    </row>
    <row r="25" spans="1:10" x14ac:dyDescent="0.3">
      <c r="A25" s="1"/>
      <c r="B25" s="73" t="s">
        <v>72</v>
      </c>
      <c r="C25" s="73" t="s">
        <v>907</v>
      </c>
      <c r="D25" s="73" t="s">
        <v>80</v>
      </c>
      <c r="E25" s="74" t="s">
        <v>528</v>
      </c>
      <c r="F25" s="75">
        <v>2113.4499999999998</v>
      </c>
      <c r="G25" s="75">
        <v>2113.4499999999998</v>
      </c>
      <c r="H25" s="1"/>
      <c r="I25" s="1"/>
      <c r="J25" s="1"/>
    </row>
    <row r="26" spans="1:10" x14ac:dyDescent="0.3">
      <c r="A26" s="1"/>
      <c r="B26" s="73" t="s">
        <v>72</v>
      </c>
      <c r="C26" s="73" t="s">
        <v>1032</v>
      </c>
      <c r="D26" s="73" t="s">
        <v>80</v>
      </c>
      <c r="E26" s="74" t="s">
        <v>528</v>
      </c>
      <c r="F26" s="75"/>
      <c r="G26" s="75">
        <v>0</v>
      </c>
      <c r="H26" s="1"/>
      <c r="I26" s="1"/>
      <c r="J26" s="1"/>
    </row>
    <row r="27" spans="1:10" x14ac:dyDescent="0.3">
      <c r="A27" s="1"/>
      <c r="B27" s="73" t="s">
        <v>72</v>
      </c>
      <c r="C27" s="73" t="s">
        <v>1033</v>
      </c>
      <c r="D27" s="73" t="s">
        <v>80</v>
      </c>
      <c r="E27" s="74" t="s">
        <v>529</v>
      </c>
      <c r="F27" s="75"/>
      <c r="G27" s="75">
        <v>0</v>
      </c>
      <c r="H27" s="1"/>
      <c r="I27" s="1"/>
      <c r="J27" s="1"/>
    </row>
    <row r="28" spans="1:10" x14ac:dyDescent="0.3">
      <c r="A28" s="1"/>
      <c r="B28" s="73" t="s">
        <v>72</v>
      </c>
      <c r="C28" s="73" t="s">
        <v>1033</v>
      </c>
      <c r="D28" s="73" t="s">
        <v>1034</v>
      </c>
      <c r="E28" s="74" t="s">
        <v>529</v>
      </c>
      <c r="F28" s="75"/>
      <c r="G28" s="75">
        <v>0</v>
      </c>
      <c r="H28" s="1"/>
      <c r="I28" s="1"/>
      <c r="J28" s="1"/>
    </row>
    <row r="29" spans="1:10" x14ac:dyDescent="0.3">
      <c r="A29" s="1"/>
      <c r="B29" s="73" t="s">
        <v>72</v>
      </c>
      <c r="C29" s="73" t="s">
        <v>1035</v>
      </c>
      <c r="D29" s="73" t="s">
        <v>80</v>
      </c>
      <c r="E29" s="74" t="s">
        <v>529</v>
      </c>
      <c r="F29" s="75"/>
      <c r="G29" s="75">
        <v>0</v>
      </c>
      <c r="H29" s="1"/>
      <c r="I29" s="1"/>
      <c r="J29" s="1"/>
    </row>
    <row r="30" spans="1:10" x14ac:dyDescent="0.3">
      <c r="A30" s="1"/>
      <c r="B30" s="73" t="s">
        <v>571</v>
      </c>
      <c r="C30" s="73" t="s">
        <v>908</v>
      </c>
      <c r="D30" s="73" t="s">
        <v>1028</v>
      </c>
      <c r="E30" s="74" t="s">
        <v>528</v>
      </c>
      <c r="F30" s="75">
        <v>110.4</v>
      </c>
      <c r="G30" s="75">
        <v>110.4</v>
      </c>
      <c r="H30" s="1"/>
      <c r="I30" s="1"/>
      <c r="J30" s="1"/>
    </row>
    <row r="31" spans="1:10" x14ac:dyDescent="0.3">
      <c r="A31" s="1"/>
      <c r="B31" s="73" t="s">
        <v>571</v>
      </c>
      <c r="C31" s="73" t="s">
        <v>909</v>
      </c>
      <c r="D31" s="73" t="s">
        <v>80</v>
      </c>
      <c r="E31" s="74" t="s">
        <v>528</v>
      </c>
      <c r="F31" s="75">
        <v>87.2</v>
      </c>
      <c r="G31" s="75">
        <v>87.2</v>
      </c>
      <c r="H31" s="1"/>
      <c r="I31" s="1"/>
      <c r="J31" s="1"/>
    </row>
    <row r="32" spans="1:10" x14ac:dyDescent="0.3">
      <c r="A32" s="1"/>
      <c r="B32" s="73" t="s">
        <v>571</v>
      </c>
      <c r="C32" s="73" t="s">
        <v>910</v>
      </c>
      <c r="D32" s="73" t="s">
        <v>80</v>
      </c>
      <c r="E32" s="74" t="s">
        <v>528</v>
      </c>
      <c r="F32" s="75">
        <v>119.5</v>
      </c>
      <c r="G32" s="75">
        <v>119.5</v>
      </c>
      <c r="H32" s="1"/>
      <c r="I32" s="1"/>
      <c r="J32" s="1"/>
    </row>
    <row r="33" spans="1:10" x14ac:dyDescent="0.3">
      <c r="A33" s="1"/>
      <c r="B33" s="73" t="s">
        <v>571</v>
      </c>
      <c r="C33" s="73" t="s">
        <v>911</v>
      </c>
      <c r="D33" s="73" t="s">
        <v>1028</v>
      </c>
      <c r="E33" s="74" t="s">
        <v>528</v>
      </c>
      <c r="F33" s="75">
        <v>62.05</v>
      </c>
      <c r="G33" s="75">
        <v>62.05</v>
      </c>
      <c r="H33" s="1"/>
      <c r="I33" s="1"/>
      <c r="J33" s="1"/>
    </row>
    <row r="34" spans="1:10" x14ac:dyDescent="0.3">
      <c r="A34" s="1"/>
      <c r="B34" s="73" t="s">
        <v>533</v>
      </c>
      <c r="C34" s="73" t="s">
        <v>912</v>
      </c>
      <c r="D34" s="73" t="s">
        <v>80</v>
      </c>
      <c r="E34" s="74" t="s">
        <v>528</v>
      </c>
      <c r="F34" s="75">
        <v>2756.75</v>
      </c>
      <c r="G34" s="75">
        <v>2756.75</v>
      </c>
      <c r="H34" s="1"/>
      <c r="I34" s="1"/>
      <c r="J34" s="1"/>
    </row>
    <row r="35" spans="1:10" x14ac:dyDescent="0.3">
      <c r="A35" s="1"/>
      <c r="B35" s="73" t="s">
        <v>251</v>
      </c>
      <c r="C35" s="73" t="s">
        <v>913</v>
      </c>
      <c r="D35" s="73" t="s">
        <v>80</v>
      </c>
      <c r="E35" s="74" t="s">
        <v>528</v>
      </c>
      <c r="F35" s="75">
        <v>175.45</v>
      </c>
      <c r="G35" s="75">
        <v>175.45</v>
      </c>
      <c r="H35" s="1"/>
      <c r="I35" s="1"/>
      <c r="J35" s="1"/>
    </row>
    <row r="36" spans="1:10" x14ac:dyDescent="0.3">
      <c r="A36" s="1"/>
      <c r="B36" s="73" t="s">
        <v>251</v>
      </c>
      <c r="C36" s="73" t="s">
        <v>914</v>
      </c>
      <c r="D36" s="73" t="s">
        <v>80</v>
      </c>
      <c r="E36" s="74" t="s">
        <v>528</v>
      </c>
      <c r="F36" s="75">
        <v>78.55</v>
      </c>
      <c r="G36" s="75">
        <v>78.55</v>
      </c>
      <c r="H36" s="1"/>
      <c r="I36" s="1"/>
      <c r="J36" s="1"/>
    </row>
    <row r="37" spans="1:10" x14ac:dyDescent="0.3">
      <c r="A37" s="1"/>
      <c r="B37" s="73" t="s">
        <v>251</v>
      </c>
      <c r="C37" s="73" t="s">
        <v>1036</v>
      </c>
      <c r="D37" s="73" t="s">
        <v>1037</v>
      </c>
      <c r="E37" s="74" t="s">
        <v>529</v>
      </c>
      <c r="F37" s="75">
        <v>67.599999999999994</v>
      </c>
      <c r="G37" s="75">
        <v>67.599999999999994</v>
      </c>
      <c r="H37" s="1"/>
      <c r="I37" s="1"/>
      <c r="J37" s="1"/>
    </row>
    <row r="38" spans="1:10" x14ac:dyDescent="0.3">
      <c r="A38" s="1"/>
      <c r="B38" s="73" t="s">
        <v>567</v>
      </c>
      <c r="C38" s="73" t="s">
        <v>915</v>
      </c>
      <c r="D38" s="73" t="s">
        <v>80</v>
      </c>
      <c r="E38" s="74" t="s">
        <v>528</v>
      </c>
      <c r="F38" s="75">
        <v>44.1</v>
      </c>
      <c r="G38" s="75">
        <v>44.1</v>
      </c>
      <c r="H38" s="1"/>
      <c r="I38" s="1"/>
      <c r="J38" s="1"/>
    </row>
    <row r="39" spans="1:10" x14ac:dyDescent="0.3">
      <c r="A39" s="1"/>
      <c r="B39" s="73" t="s">
        <v>77</v>
      </c>
      <c r="C39" s="73" t="s">
        <v>78</v>
      </c>
      <c r="D39" s="73" t="s">
        <v>80</v>
      </c>
      <c r="E39" s="74" t="s">
        <v>528</v>
      </c>
      <c r="F39" s="75">
        <v>14071.75</v>
      </c>
      <c r="G39" s="75">
        <v>14071.75</v>
      </c>
      <c r="H39" s="1"/>
      <c r="I39" s="1"/>
      <c r="J39" s="1"/>
    </row>
    <row r="40" spans="1:10" x14ac:dyDescent="0.3">
      <c r="A40" s="1"/>
      <c r="B40" s="73" t="s">
        <v>77</v>
      </c>
      <c r="C40" s="73" t="s">
        <v>916</v>
      </c>
      <c r="D40" s="73" t="s">
        <v>80</v>
      </c>
      <c r="E40" s="74" t="s">
        <v>528</v>
      </c>
      <c r="F40" s="75">
        <v>4806.3999999999996</v>
      </c>
      <c r="G40" s="75">
        <v>4806.3999999999996</v>
      </c>
      <c r="H40" s="1"/>
      <c r="I40" s="1"/>
      <c r="J40" s="1"/>
    </row>
    <row r="41" spans="1:10" x14ac:dyDescent="0.3">
      <c r="A41" s="1"/>
      <c r="B41" s="73" t="s">
        <v>77</v>
      </c>
      <c r="C41" s="73" t="s">
        <v>1038</v>
      </c>
      <c r="D41" s="73" t="s">
        <v>1039</v>
      </c>
      <c r="E41" s="74" t="s">
        <v>529</v>
      </c>
      <c r="F41" s="75"/>
      <c r="G41" s="75">
        <v>0</v>
      </c>
      <c r="H41" s="1"/>
      <c r="I41" s="1"/>
      <c r="J41" s="1"/>
    </row>
    <row r="42" spans="1:10" x14ac:dyDescent="0.3">
      <c r="A42" s="1"/>
      <c r="B42" s="73" t="s">
        <v>77</v>
      </c>
      <c r="C42" s="73" t="s">
        <v>1038</v>
      </c>
      <c r="D42" s="73" t="s">
        <v>1040</v>
      </c>
      <c r="E42" s="74" t="s">
        <v>529</v>
      </c>
      <c r="F42" s="75"/>
      <c r="G42" s="75">
        <v>0</v>
      </c>
      <c r="H42" s="1"/>
      <c r="I42" s="1"/>
      <c r="J42" s="1"/>
    </row>
    <row r="43" spans="1:10" ht="27.6" x14ac:dyDescent="0.3">
      <c r="A43" s="1"/>
      <c r="B43" s="73" t="s">
        <v>555</v>
      </c>
      <c r="C43" s="73" t="s">
        <v>917</v>
      </c>
      <c r="D43" s="73" t="s">
        <v>80</v>
      </c>
      <c r="E43" s="74" t="s">
        <v>528</v>
      </c>
      <c r="F43" s="75">
        <v>112.95</v>
      </c>
      <c r="G43" s="75">
        <v>112.95</v>
      </c>
      <c r="H43" s="1"/>
      <c r="I43" s="1"/>
      <c r="J43" s="1"/>
    </row>
    <row r="44" spans="1:10" ht="27.6" x14ac:dyDescent="0.3">
      <c r="A44" s="1"/>
      <c r="B44" s="73" t="s">
        <v>572</v>
      </c>
      <c r="C44" s="73" t="s">
        <v>918</v>
      </c>
      <c r="D44" s="73" t="s">
        <v>80</v>
      </c>
      <c r="E44" s="74" t="s">
        <v>528</v>
      </c>
      <c r="F44" s="75">
        <v>239.8</v>
      </c>
      <c r="G44" s="75">
        <v>239.8</v>
      </c>
      <c r="H44" s="1"/>
      <c r="I44" s="1"/>
      <c r="J44" s="1"/>
    </row>
    <row r="45" spans="1:10" ht="27.6" x14ac:dyDescent="0.3">
      <c r="A45" s="1"/>
      <c r="B45" s="73" t="s">
        <v>556</v>
      </c>
      <c r="C45" s="73" t="s">
        <v>919</v>
      </c>
      <c r="D45" s="73" t="s">
        <v>80</v>
      </c>
      <c r="E45" s="74" t="s">
        <v>528</v>
      </c>
      <c r="F45" s="75">
        <v>459.75</v>
      </c>
      <c r="G45" s="75">
        <v>459.75</v>
      </c>
      <c r="H45" s="1"/>
      <c r="I45" s="1"/>
      <c r="J45" s="1"/>
    </row>
    <row r="46" spans="1:10" x14ac:dyDescent="0.3">
      <c r="A46" s="1"/>
      <c r="B46" s="73" t="s">
        <v>537</v>
      </c>
      <c r="C46" s="73" t="s">
        <v>920</v>
      </c>
      <c r="D46" s="73" t="s">
        <v>80</v>
      </c>
      <c r="E46" s="74" t="s">
        <v>528</v>
      </c>
      <c r="F46" s="75">
        <v>1830</v>
      </c>
      <c r="G46" s="75">
        <v>1830</v>
      </c>
      <c r="H46" s="1"/>
      <c r="I46" s="1"/>
      <c r="J46" s="1"/>
    </row>
    <row r="47" spans="1:10" x14ac:dyDescent="0.3">
      <c r="A47" s="1"/>
      <c r="B47" s="73" t="s">
        <v>537</v>
      </c>
      <c r="C47" s="73" t="s">
        <v>921</v>
      </c>
      <c r="D47" s="73" t="s">
        <v>80</v>
      </c>
      <c r="E47" s="74" t="s">
        <v>528</v>
      </c>
      <c r="F47" s="75">
        <v>155.94999999999999</v>
      </c>
      <c r="G47" s="75">
        <v>155.94999999999999</v>
      </c>
      <c r="H47" s="1"/>
      <c r="I47" s="1"/>
      <c r="J47" s="1"/>
    </row>
    <row r="48" spans="1:10" x14ac:dyDescent="0.3">
      <c r="A48" s="1"/>
      <c r="B48" s="73" t="s">
        <v>922</v>
      </c>
      <c r="C48" s="73" t="s">
        <v>923</v>
      </c>
      <c r="D48" s="73" t="s">
        <v>80</v>
      </c>
      <c r="E48" s="74" t="s">
        <v>528</v>
      </c>
      <c r="F48" s="75">
        <v>1507.65</v>
      </c>
      <c r="G48" s="75">
        <v>1507.65</v>
      </c>
      <c r="H48" s="1"/>
      <c r="I48" s="1"/>
      <c r="J48" s="1"/>
    </row>
    <row r="49" spans="1:10" x14ac:dyDescent="0.3">
      <c r="A49" s="1"/>
      <c r="B49" s="73" t="s">
        <v>557</v>
      </c>
      <c r="C49" s="73" t="s">
        <v>924</v>
      </c>
      <c r="D49" s="73" t="s">
        <v>80</v>
      </c>
      <c r="E49" s="74" t="s">
        <v>528</v>
      </c>
      <c r="F49" s="75">
        <v>92.8</v>
      </c>
      <c r="G49" s="75">
        <v>92.8</v>
      </c>
      <c r="H49" s="1"/>
      <c r="I49" s="1"/>
      <c r="J49" s="1"/>
    </row>
    <row r="50" spans="1:10" x14ac:dyDescent="0.3">
      <c r="A50" s="1"/>
      <c r="B50" s="73" t="s">
        <v>558</v>
      </c>
      <c r="C50" s="73" t="s">
        <v>925</v>
      </c>
      <c r="D50" s="73" t="s">
        <v>80</v>
      </c>
      <c r="E50" s="74" t="s">
        <v>528</v>
      </c>
      <c r="F50" s="75">
        <v>64.849999999999994</v>
      </c>
      <c r="G50" s="75">
        <v>64.849999999999994</v>
      </c>
      <c r="H50" s="1"/>
      <c r="I50" s="1"/>
      <c r="J50" s="1"/>
    </row>
    <row r="51" spans="1:10" x14ac:dyDescent="0.3">
      <c r="A51" s="1"/>
      <c r="B51" s="73" t="s">
        <v>82</v>
      </c>
      <c r="C51" s="73" t="s">
        <v>1041</v>
      </c>
      <c r="D51" s="73" t="s">
        <v>1042</v>
      </c>
      <c r="E51" s="74" t="s">
        <v>529</v>
      </c>
      <c r="F51" s="75">
        <v>602.70000000000005</v>
      </c>
      <c r="G51" s="75">
        <v>602.70000000000005</v>
      </c>
      <c r="H51" s="1"/>
      <c r="I51" s="1"/>
      <c r="J51" s="1"/>
    </row>
    <row r="52" spans="1:10" x14ac:dyDescent="0.3">
      <c r="A52" s="1"/>
      <c r="B52" s="73" t="s">
        <v>82</v>
      </c>
      <c r="C52" s="73" t="s">
        <v>1043</v>
      </c>
      <c r="D52" s="73" t="s">
        <v>87</v>
      </c>
      <c r="E52" s="74" t="s">
        <v>529</v>
      </c>
      <c r="F52" s="75"/>
      <c r="G52" s="75">
        <v>0</v>
      </c>
      <c r="H52" s="1"/>
      <c r="I52" s="1"/>
      <c r="J52" s="1"/>
    </row>
    <row r="53" spans="1:10" x14ac:dyDescent="0.3">
      <c r="A53" s="1"/>
      <c r="B53" s="73" t="s">
        <v>82</v>
      </c>
      <c r="C53" s="73" t="s">
        <v>1044</v>
      </c>
      <c r="D53" s="73" t="s">
        <v>261</v>
      </c>
      <c r="E53" s="74" t="s">
        <v>529</v>
      </c>
      <c r="F53" s="75"/>
      <c r="G53" s="75">
        <v>0</v>
      </c>
      <c r="H53" s="1"/>
      <c r="I53" s="1"/>
      <c r="J53" s="1"/>
    </row>
    <row r="54" spans="1:10" x14ac:dyDescent="0.3">
      <c r="A54" s="1"/>
      <c r="B54" s="73" t="s">
        <v>573</v>
      </c>
      <c r="C54" s="73" t="s">
        <v>1045</v>
      </c>
      <c r="D54" s="73" t="s">
        <v>80</v>
      </c>
      <c r="E54" s="74" t="s">
        <v>531</v>
      </c>
      <c r="F54" s="75">
        <v>1138.8</v>
      </c>
      <c r="G54" s="75">
        <v>1138.8</v>
      </c>
      <c r="H54" s="1"/>
      <c r="I54" s="1"/>
      <c r="J54" s="1"/>
    </row>
    <row r="55" spans="1:10" x14ac:dyDescent="0.3">
      <c r="A55" s="1"/>
      <c r="B55" s="73" t="s">
        <v>573</v>
      </c>
      <c r="C55" s="73" t="s">
        <v>1046</v>
      </c>
      <c r="D55" s="73" t="s">
        <v>80</v>
      </c>
      <c r="E55" s="74" t="s">
        <v>531</v>
      </c>
      <c r="F55" s="75">
        <v>474.15</v>
      </c>
      <c r="G55" s="75">
        <v>474.15</v>
      </c>
      <c r="H55" s="1"/>
      <c r="I55" s="1"/>
      <c r="J55" s="1"/>
    </row>
    <row r="56" spans="1:10" x14ac:dyDescent="0.3">
      <c r="A56" s="1"/>
      <c r="B56" s="73" t="s">
        <v>548</v>
      </c>
      <c r="C56" s="73" t="s">
        <v>1047</v>
      </c>
      <c r="D56" s="73" t="s">
        <v>80</v>
      </c>
      <c r="E56" s="74" t="s">
        <v>531</v>
      </c>
      <c r="F56" s="75">
        <v>2525.65</v>
      </c>
      <c r="G56" s="75">
        <v>2525.65</v>
      </c>
      <c r="H56" s="1"/>
      <c r="I56" s="1"/>
      <c r="J56" s="1"/>
    </row>
    <row r="57" spans="1:10" x14ac:dyDescent="0.3">
      <c r="A57" s="1"/>
      <c r="B57" s="73" t="s">
        <v>89</v>
      </c>
      <c r="C57" s="73" t="s">
        <v>1048</v>
      </c>
      <c r="D57" s="73" t="s">
        <v>1049</v>
      </c>
      <c r="E57" s="74" t="s">
        <v>531</v>
      </c>
      <c r="F57" s="75">
        <v>1999.45</v>
      </c>
      <c r="G57" s="75">
        <v>1999.45</v>
      </c>
      <c r="H57" s="1"/>
      <c r="I57" s="1"/>
      <c r="J57" s="1"/>
    </row>
    <row r="58" spans="1:10" x14ac:dyDescent="0.3">
      <c r="A58" s="1"/>
      <c r="B58" s="73" t="s">
        <v>89</v>
      </c>
      <c r="C58" s="73" t="s">
        <v>1048</v>
      </c>
      <c r="D58" s="73" t="s">
        <v>1050</v>
      </c>
      <c r="E58" s="74" t="s">
        <v>531</v>
      </c>
      <c r="F58" s="75">
        <v>2291.0500000000002</v>
      </c>
      <c r="G58" s="75">
        <v>2291.0500000000002</v>
      </c>
      <c r="H58" s="1"/>
      <c r="I58" s="1"/>
      <c r="J58" s="1"/>
    </row>
    <row r="59" spans="1:10" x14ac:dyDescent="0.3">
      <c r="A59" s="1"/>
      <c r="B59" s="73" t="s">
        <v>89</v>
      </c>
      <c r="C59" s="73" t="s">
        <v>1051</v>
      </c>
      <c r="D59" s="73" t="s">
        <v>1052</v>
      </c>
      <c r="E59" s="74" t="s">
        <v>531</v>
      </c>
      <c r="F59" s="75">
        <v>361.65</v>
      </c>
      <c r="G59" s="75">
        <v>361.65</v>
      </c>
      <c r="H59" s="1"/>
      <c r="I59" s="1"/>
      <c r="J59" s="1"/>
    </row>
    <row r="60" spans="1:10" x14ac:dyDescent="0.3">
      <c r="A60" s="1"/>
      <c r="B60" s="73" t="s">
        <v>89</v>
      </c>
      <c r="C60" s="73" t="s">
        <v>1051</v>
      </c>
      <c r="D60" s="73" t="s">
        <v>1053</v>
      </c>
      <c r="E60" s="74" t="s">
        <v>531</v>
      </c>
      <c r="F60" s="75">
        <v>163.4</v>
      </c>
      <c r="G60" s="75">
        <v>163.4</v>
      </c>
      <c r="H60" s="1"/>
      <c r="I60" s="1"/>
      <c r="J60" s="1"/>
    </row>
    <row r="61" spans="1:10" x14ac:dyDescent="0.3">
      <c r="A61" s="1"/>
      <c r="B61" s="73" t="s">
        <v>89</v>
      </c>
      <c r="C61" s="73" t="s">
        <v>1054</v>
      </c>
      <c r="D61" s="73" t="s">
        <v>80</v>
      </c>
      <c r="E61" s="74" t="s">
        <v>528</v>
      </c>
      <c r="F61" s="75"/>
      <c r="G61" s="75">
        <v>0</v>
      </c>
      <c r="H61" s="1"/>
      <c r="I61" s="1"/>
      <c r="J61" s="1"/>
    </row>
    <row r="62" spans="1:10" x14ac:dyDescent="0.3">
      <c r="A62" s="1"/>
      <c r="B62" s="73" t="s">
        <v>89</v>
      </c>
      <c r="C62" s="73" t="s">
        <v>926</v>
      </c>
      <c r="D62" s="73" t="s">
        <v>80</v>
      </c>
      <c r="E62" s="74" t="s">
        <v>528</v>
      </c>
      <c r="F62" s="75">
        <v>1580.3</v>
      </c>
      <c r="G62" s="75">
        <v>1580.3</v>
      </c>
      <c r="H62" s="1"/>
      <c r="I62" s="1"/>
      <c r="J62" s="1"/>
    </row>
    <row r="63" spans="1:10" x14ac:dyDescent="0.3">
      <c r="A63" s="1"/>
      <c r="B63" s="73" t="s">
        <v>89</v>
      </c>
      <c r="C63" s="73" t="s">
        <v>1055</v>
      </c>
      <c r="D63" s="73" t="s">
        <v>80</v>
      </c>
      <c r="E63" s="74" t="s">
        <v>530</v>
      </c>
      <c r="F63" s="75">
        <v>326.89999999999998</v>
      </c>
      <c r="G63" s="75">
        <v>326.89999999999998</v>
      </c>
      <c r="H63" s="1"/>
      <c r="I63" s="1"/>
      <c r="J63" s="1"/>
    </row>
    <row r="64" spans="1:10" x14ac:dyDescent="0.3">
      <c r="A64" s="1"/>
      <c r="B64" s="73" t="s">
        <v>89</v>
      </c>
      <c r="C64" s="73" t="s">
        <v>94</v>
      </c>
      <c r="D64" s="73" t="s">
        <v>302</v>
      </c>
      <c r="E64" s="74" t="s">
        <v>529</v>
      </c>
      <c r="F64" s="75">
        <v>4203.1000000000004</v>
      </c>
      <c r="G64" s="75">
        <v>4203.1000000000004</v>
      </c>
      <c r="H64" s="1"/>
      <c r="I64" s="1"/>
      <c r="J64" s="1"/>
    </row>
    <row r="65" spans="1:10" x14ac:dyDescent="0.3">
      <c r="A65" s="1"/>
      <c r="B65" s="73" t="s">
        <v>89</v>
      </c>
      <c r="C65" s="73" t="s">
        <v>94</v>
      </c>
      <c r="D65" s="73" t="s">
        <v>1056</v>
      </c>
      <c r="E65" s="74" t="s">
        <v>529</v>
      </c>
      <c r="F65" s="75">
        <v>4156.75</v>
      </c>
      <c r="G65" s="75">
        <v>4156.75</v>
      </c>
      <c r="H65" s="1"/>
      <c r="I65" s="1"/>
      <c r="J65" s="1"/>
    </row>
    <row r="66" spans="1:10" x14ac:dyDescent="0.3">
      <c r="A66" s="1"/>
      <c r="B66" s="73" t="s">
        <v>89</v>
      </c>
      <c r="C66" s="73" t="s">
        <v>94</v>
      </c>
      <c r="D66" s="73" t="s">
        <v>264</v>
      </c>
      <c r="E66" s="74" t="s">
        <v>529</v>
      </c>
      <c r="F66" s="75">
        <v>3288.65</v>
      </c>
      <c r="G66" s="75">
        <v>3288.65</v>
      </c>
      <c r="H66" s="1"/>
      <c r="I66" s="1"/>
      <c r="J66" s="1"/>
    </row>
    <row r="67" spans="1:10" x14ac:dyDescent="0.3">
      <c r="A67" s="1"/>
      <c r="B67" s="73" t="s">
        <v>89</v>
      </c>
      <c r="C67" s="73" t="s">
        <v>94</v>
      </c>
      <c r="D67" s="73" t="s">
        <v>1026</v>
      </c>
      <c r="E67" s="74" t="s">
        <v>529</v>
      </c>
      <c r="F67" s="75">
        <v>5655.5</v>
      </c>
      <c r="G67" s="75">
        <v>5655.5</v>
      </c>
      <c r="H67" s="1"/>
      <c r="I67" s="1"/>
      <c r="J67" s="1"/>
    </row>
    <row r="68" spans="1:10" x14ac:dyDescent="0.3">
      <c r="A68" s="1"/>
      <c r="B68" s="73" t="s">
        <v>89</v>
      </c>
      <c r="C68" s="73" t="s">
        <v>97</v>
      </c>
      <c r="D68" s="73" t="s">
        <v>1057</v>
      </c>
      <c r="E68" s="74" t="s">
        <v>529</v>
      </c>
      <c r="F68" s="75">
        <v>1517.35</v>
      </c>
      <c r="G68" s="75">
        <v>1517.35</v>
      </c>
      <c r="H68" s="1"/>
      <c r="I68" s="1"/>
      <c r="J68" s="1"/>
    </row>
    <row r="69" spans="1:10" x14ac:dyDescent="0.3">
      <c r="A69" s="1"/>
      <c r="B69" s="73" t="s">
        <v>89</v>
      </c>
      <c r="C69" s="73" t="s">
        <v>97</v>
      </c>
      <c r="D69" s="73" t="s">
        <v>1058</v>
      </c>
      <c r="E69" s="74" t="s">
        <v>529</v>
      </c>
      <c r="F69" s="75">
        <v>802.55</v>
      </c>
      <c r="G69" s="75">
        <v>802.55</v>
      </c>
      <c r="H69" s="1"/>
      <c r="I69" s="1"/>
      <c r="J69" s="1"/>
    </row>
    <row r="70" spans="1:10" x14ac:dyDescent="0.3">
      <c r="A70" s="1"/>
      <c r="B70" s="73" t="s">
        <v>89</v>
      </c>
      <c r="C70" s="73" t="s">
        <v>1059</v>
      </c>
      <c r="D70" s="73" t="s">
        <v>1057</v>
      </c>
      <c r="E70" s="74" t="s">
        <v>529</v>
      </c>
      <c r="F70" s="75"/>
      <c r="G70" s="75">
        <v>0</v>
      </c>
      <c r="H70" s="1"/>
      <c r="I70" s="1"/>
      <c r="J70" s="1"/>
    </row>
    <row r="71" spans="1:10" x14ac:dyDescent="0.3">
      <c r="A71" s="1"/>
      <c r="B71" s="73" t="s">
        <v>89</v>
      </c>
      <c r="C71" s="73" t="s">
        <v>1059</v>
      </c>
      <c r="D71" s="73" t="s">
        <v>1060</v>
      </c>
      <c r="E71" s="74" t="s">
        <v>529</v>
      </c>
      <c r="F71" s="75"/>
      <c r="G71" s="75">
        <v>0</v>
      </c>
      <c r="H71" s="1"/>
      <c r="I71" s="1"/>
      <c r="J71" s="1"/>
    </row>
    <row r="72" spans="1:10" x14ac:dyDescent="0.3">
      <c r="A72" s="1"/>
      <c r="B72" s="73" t="s">
        <v>89</v>
      </c>
      <c r="C72" s="73" t="s">
        <v>1059</v>
      </c>
      <c r="D72" s="73" t="s">
        <v>1061</v>
      </c>
      <c r="E72" s="74" t="s">
        <v>529</v>
      </c>
      <c r="F72" s="75"/>
      <c r="G72" s="75">
        <v>0</v>
      </c>
      <c r="H72" s="1"/>
      <c r="I72" s="1"/>
      <c r="J72" s="1"/>
    </row>
    <row r="73" spans="1:10" x14ac:dyDescent="0.3">
      <c r="A73" s="1"/>
      <c r="B73" s="73" t="s">
        <v>89</v>
      </c>
      <c r="C73" s="73" t="s">
        <v>1062</v>
      </c>
      <c r="D73" s="73" t="s">
        <v>1063</v>
      </c>
      <c r="E73" s="74" t="s">
        <v>529</v>
      </c>
      <c r="F73" s="75"/>
      <c r="G73" s="75">
        <v>0</v>
      </c>
      <c r="H73" s="1"/>
      <c r="I73" s="1"/>
      <c r="J73" s="1"/>
    </row>
    <row r="74" spans="1:10" x14ac:dyDescent="0.3">
      <c r="A74" s="1"/>
      <c r="B74" s="73" t="s">
        <v>89</v>
      </c>
      <c r="C74" s="73" t="s">
        <v>1062</v>
      </c>
      <c r="D74" s="73" t="s">
        <v>1064</v>
      </c>
      <c r="E74" s="74" t="s">
        <v>529</v>
      </c>
      <c r="F74" s="75"/>
      <c r="G74" s="75">
        <v>0</v>
      </c>
      <c r="H74" s="1"/>
      <c r="I74" s="1"/>
      <c r="J74" s="1"/>
    </row>
    <row r="75" spans="1:10" x14ac:dyDescent="0.3">
      <c r="A75" s="1"/>
      <c r="B75" s="73" t="s">
        <v>89</v>
      </c>
      <c r="C75" s="73" t="s">
        <v>1062</v>
      </c>
      <c r="D75" s="73" t="s">
        <v>264</v>
      </c>
      <c r="E75" s="74" t="s">
        <v>529</v>
      </c>
      <c r="F75" s="75"/>
      <c r="G75" s="75">
        <v>0</v>
      </c>
      <c r="H75" s="1"/>
      <c r="I75" s="1"/>
      <c r="J75" s="1"/>
    </row>
    <row r="76" spans="1:10" x14ac:dyDescent="0.3">
      <c r="A76" s="1"/>
      <c r="B76" s="73" t="s">
        <v>98</v>
      </c>
      <c r="C76" s="73" t="s">
        <v>99</v>
      </c>
      <c r="D76" s="73" t="s">
        <v>1065</v>
      </c>
      <c r="E76" s="74" t="s">
        <v>529</v>
      </c>
      <c r="F76" s="75">
        <v>4371.7</v>
      </c>
      <c r="G76" s="75">
        <v>4371.7</v>
      </c>
      <c r="H76" s="1"/>
      <c r="I76" s="1"/>
      <c r="J76" s="1"/>
    </row>
    <row r="77" spans="1:10" x14ac:dyDescent="0.3">
      <c r="A77" s="1"/>
      <c r="B77" s="73" t="s">
        <v>98</v>
      </c>
      <c r="C77" s="73" t="s">
        <v>99</v>
      </c>
      <c r="D77" s="73" t="s">
        <v>1066</v>
      </c>
      <c r="E77" s="74" t="s">
        <v>529</v>
      </c>
      <c r="F77" s="75">
        <v>4377.8500000000004</v>
      </c>
      <c r="G77" s="75">
        <v>4377.8500000000004</v>
      </c>
      <c r="H77" s="1"/>
      <c r="I77" s="1"/>
      <c r="J77" s="1"/>
    </row>
    <row r="78" spans="1:10" x14ac:dyDescent="0.3">
      <c r="A78" s="1"/>
      <c r="B78" s="73" t="s">
        <v>98</v>
      </c>
      <c r="C78" s="73" t="s">
        <v>99</v>
      </c>
      <c r="D78" s="73" t="s">
        <v>1067</v>
      </c>
      <c r="E78" s="74" t="s">
        <v>529</v>
      </c>
      <c r="F78" s="75">
        <v>4425.45</v>
      </c>
      <c r="G78" s="75">
        <v>4425.45</v>
      </c>
      <c r="H78" s="1"/>
      <c r="I78" s="1"/>
      <c r="J78" s="1"/>
    </row>
    <row r="79" spans="1:10" x14ac:dyDescent="0.3">
      <c r="A79" s="1"/>
      <c r="B79" s="73" t="s">
        <v>38</v>
      </c>
      <c r="C79" s="73" t="s">
        <v>927</v>
      </c>
      <c r="D79" s="73" t="s">
        <v>80</v>
      </c>
      <c r="E79" s="74" t="s">
        <v>528</v>
      </c>
      <c r="F79" s="75">
        <v>99.85</v>
      </c>
      <c r="G79" s="75">
        <v>99.85</v>
      </c>
      <c r="H79" s="1"/>
      <c r="I79" s="1"/>
      <c r="J79" s="1"/>
    </row>
    <row r="80" spans="1:10" x14ac:dyDescent="0.3">
      <c r="A80" s="1"/>
      <c r="B80" s="73" t="s">
        <v>38</v>
      </c>
      <c r="C80" s="73" t="s">
        <v>928</v>
      </c>
      <c r="D80" s="73" t="s">
        <v>80</v>
      </c>
      <c r="E80" s="74" t="s">
        <v>528</v>
      </c>
      <c r="F80" s="75">
        <v>43.15</v>
      </c>
      <c r="G80" s="75">
        <v>43.15</v>
      </c>
      <c r="H80" s="1"/>
      <c r="I80" s="1"/>
      <c r="J80" s="1"/>
    </row>
    <row r="81" spans="1:10" x14ac:dyDescent="0.3">
      <c r="A81" s="1"/>
      <c r="B81" s="73" t="s">
        <v>574</v>
      </c>
      <c r="C81" s="73" t="s">
        <v>929</v>
      </c>
      <c r="D81" s="73" t="s">
        <v>80</v>
      </c>
      <c r="E81" s="74" t="s">
        <v>528</v>
      </c>
      <c r="F81" s="75">
        <v>82.8</v>
      </c>
      <c r="G81" s="75">
        <v>82.8</v>
      </c>
      <c r="H81" s="1"/>
      <c r="I81" s="1"/>
      <c r="J81" s="1"/>
    </row>
    <row r="82" spans="1:10" x14ac:dyDescent="0.3">
      <c r="A82" s="1"/>
      <c r="B82" s="73" t="s">
        <v>574</v>
      </c>
      <c r="C82" s="73" t="s">
        <v>930</v>
      </c>
      <c r="D82" s="73" t="s">
        <v>80</v>
      </c>
      <c r="E82" s="74" t="s">
        <v>528</v>
      </c>
      <c r="F82" s="75">
        <v>93.4</v>
      </c>
      <c r="G82" s="75">
        <v>93.4</v>
      </c>
      <c r="H82" s="1"/>
      <c r="I82" s="1"/>
      <c r="J82" s="1"/>
    </row>
    <row r="83" spans="1:10" x14ac:dyDescent="0.3">
      <c r="A83" s="1"/>
      <c r="B83" s="73" t="s">
        <v>574</v>
      </c>
      <c r="C83" s="73" t="s">
        <v>931</v>
      </c>
      <c r="D83" s="73" t="s">
        <v>80</v>
      </c>
      <c r="E83" s="74" t="s">
        <v>528</v>
      </c>
      <c r="F83" s="75">
        <v>96.5</v>
      </c>
      <c r="G83" s="75">
        <v>96.5</v>
      </c>
      <c r="H83" s="1"/>
      <c r="I83" s="1"/>
      <c r="J83" s="1"/>
    </row>
    <row r="84" spans="1:10" x14ac:dyDescent="0.3">
      <c r="A84" s="1"/>
      <c r="B84" s="73" t="s">
        <v>574</v>
      </c>
      <c r="C84" s="73" t="s">
        <v>932</v>
      </c>
      <c r="D84" s="73" t="s">
        <v>80</v>
      </c>
      <c r="E84" s="74" t="s">
        <v>528</v>
      </c>
      <c r="F84" s="75">
        <v>209.7</v>
      </c>
      <c r="G84" s="75">
        <v>209.7</v>
      </c>
      <c r="H84" s="1"/>
      <c r="I84" s="1"/>
      <c r="J84" s="1"/>
    </row>
    <row r="85" spans="1:10" x14ac:dyDescent="0.3">
      <c r="A85" s="1"/>
      <c r="B85" s="73" t="s">
        <v>580</v>
      </c>
      <c r="C85" s="73" t="s">
        <v>1068</v>
      </c>
      <c r="D85" s="73" t="s">
        <v>1069</v>
      </c>
      <c r="E85" s="74" t="s">
        <v>529</v>
      </c>
      <c r="F85" s="75">
        <v>803.7</v>
      </c>
      <c r="G85" s="75">
        <v>803.7</v>
      </c>
      <c r="H85" s="1"/>
      <c r="I85" s="1"/>
      <c r="J85" s="1"/>
    </row>
    <row r="86" spans="1:10" x14ac:dyDescent="0.3">
      <c r="A86" s="1"/>
      <c r="B86" s="73" t="s">
        <v>580</v>
      </c>
      <c r="C86" s="73" t="s">
        <v>1068</v>
      </c>
      <c r="D86" s="73" t="s">
        <v>1070</v>
      </c>
      <c r="E86" s="74" t="s">
        <v>529</v>
      </c>
      <c r="F86" s="75">
        <v>691.65</v>
      </c>
      <c r="G86" s="75">
        <v>691.65</v>
      </c>
      <c r="H86" s="1"/>
      <c r="I86" s="1"/>
      <c r="J86" s="1"/>
    </row>
    <row r="87" spans="1:10" x14ac:dyDescent="0.3">
      <c r="A87" s="1"/>
      <c r="B87" s="73" t="s">
        <v>549</v>
      </c>
      <c r="C87" s="73" t="s">
        <v>1071</v>
      </c>
      <c r="D87" s="73" t="s">
        <v>1071</v>
      </c>
      <c r="E87" s="74" t="s">
        <v>530</v>
      </c>
      <c r="F87" s="75">
        <v>754.2</v>
      </c>
      <c r="G87" s="75">
        <v>754.2</v>
      </c>
      <c r="H87" s="1"/>
      <c r="I87" s="1"/>
      <c r="J87" s="1"/>
    </row>
    <row r="88" spans="1:10" x14ac:dyDescent="0.3">
      <c r="A88" s="1"/>
      <c r="B88" s="73" t="s">
        <v>273</v>
      </c>
      <c r="C88" s="73" t="s">
        <v>1072</v>
      </c>
      <c r="D88" s="73" t="s">
        <v>80</v>
      </c>
      <c r="E88" s="74" t="s">
        <v>531</v>
      </c>
      <c r="F88" s="75">
        <v>216.45</v>
      </c>
      <c r="G88" s="75">
        <v>216.45</v>
      </c>
      <c r="H88" s="1"/>
      <c r="I88" s="1"/>
      <c r="J88" s="1"/>
    </row>
    <row r="89" spans="1:10" x14ac:dyDescent="0.3">
      <c r="A89" s="1"/>
      <c r="B89" s="73" t="s">
        <v>550</v>
      </c>
      <c r="C89" s="73" t="s">
        <v>1073</v>
      </c>
      <c r="D89" s="73" t="s">
        <v>80</v>
      </c>
      <c r="E89" s="74" t="s">
        <v>531</v>
      </c>
      <c r="F89" s="75">
        <v>272.64999999999998</v>
      </c>
      <c r="G89" s="75">
        <v>272.64999999999998</v>
      </c>
      <c r="H89" s="1"/>
      <c r="I89" s="1"/>
      <c r="J89" s="1"/>
    </row>
    <row r="90" spans="1:10" x14ac:dyDescent="0.3">
      <c r="A90" s="1"/>
      <c r="B90" s="73" t="s">
        <v>559</v>
      </c>
      <c r="C90" s="73" t="s">
        <v>933</v>
      </c>
      <c r="D90" s="73" t="s">
        <v>1028</v>
      </c>
      <c r="E90" s="74" t="s">
        <v>528</v>
      </c>
      <c r="F90" s="75">
        <v>82.5</v>
      </c>
      <c r="G90" s="75">
        <v>82.5</v>
      </c>
      <c r="H90" s="1"/>
      <c r="I90" s="1"/>
      <c r="J90" s="1"/>
    </row>
    <row r="91" spans="1:10" x14ac:dyDescent="0.3">
      <c r="A91" s="1"/>
      <c r="B91" s="73" t="s">
        <v>540</v>
      </c>
      <c r="C91" s="73" t="s">
        <v>934</v>
      </c>
      <c r="D91" s="73" t="s">
        <v>80</v>
      </c>
      <c r="E91" s="74" t="s">
        <v>528</v>
      </c>
      <c r="F91" s="75">
        <v>441.7</v>
      </c>
      <c r="G91" s="75">
        <v>441.7</v>
      </c>
      <c r="H91" s="1"/>
      <c r="I91" s="1"/>
      <c r="J91" s="1"/>
    </row>
    <row r="92" spans="1:10" x14ac:dyDescent="0.3">
      <c r="A92" s="1"/>
      <c r="B92" s="73" t="s">
        <v>560</v>
      </c>
      <c r="C92" s="73" t="s">
        <v>935</v>
      </c>
      <c r="D92" s="73" t="s">
        <v>80</v>
      </c>
      <c r="E92" s="74" t="s">
        <v>528</v>
      </c>
      <c r="F92" s="75">
        <v>427.1</v>
      </c>
      <c r="G92" s="75">
        <v>427.1</v>
      </c>
      <c r="H92" s="1"/>
      <c r="I92" s="1"/>
      <c r="J92" s="1"/>
    </row>
    <row r="93" spans="1:10" x14ac:dyDescent="0.3">
      <c r="A93" s="1"/>
      <c r="B93" s="73" t="s">
        <v>532</v>
      </c>
      <c r="C93" s="73" t="s">
        <v>936</v>
      </c>
      <c r="D93" s="73" t="s">
        <v>80</v>
      </c>
      <c r="E93" s="74" t="s">
        <v>528</v>
      </c>
      <c r="F93" s="75">
        <v>2156.5</v>
      </c>
      <c r="G93" s="75">
        <v>2156.5</v>
      </c>
      <c r="H93" s="1"/>
      <c r="I93" s="1"/>
      <c r="J93" s="1"/>
    </row>
    <row r="94" spans="1:10" x14ac:dyDescent="0.3">
      <c r="A94" s="1"/>
      <c r="B94" s="73" t="s">
        <v>545</v>
      </c>
      <c r="C94" s="73" t="s">
        <v>1074</v>
      </c>
      <c r="D94" s="73" t="s">
        <v>80</v>
      </c>
      <c r="E94" s="74" t="s">
        <v>529</v>
      </c>
      <c r="F94" s="75"/>
      <c r="G94" s="75">
        <v>0</v>
      </c>
      <c r="H94" s="1"/>
      <c r="I94" s="1"/>
      <c r="J94" s="1"/>
    </row>
    <row r="95" spans="1:10" x14ac:dyDescent="0.3">
      <c r="A95" s="1"/>
      <c r="B95" s="73" t="s">
        <v>545</v>
      </c>
      <c r="C95" s="73" t="s">
        <v>1075</v>
      </c>
      <c r="D95" s="73" t="s">
        <v>80</v>
      </c>
      <c r="E95" s="74" t="s">
        <v>529</v>
      </c>
      <c r="F95" s="75"/>
      <c r="G95" s="75">
        <v>0</v>
      </c>
      <c r="H95" s="1"/>
      <c r="I95" s="1"/>
      <c r="J95" s="1"/>
    </row>
    <row r="96" spans="1:10" x14ac:dyDescent="0.3">
      <c r="A96" s="1"/>
      <c r="B96" s="73" t="s">
        <v>542</v>
      </c>
      <c r="C96" s="73" t="s">
        <v>937</v>
      </c>
      <c r="D96" s="73" t="s">
        <v>80</v>
      </c>
      <c r="E96" s="74" t="s">
        <v>528</v>
      </c>
      <c r="F96" s="75">
        <v>1427.4</v>
      </c>
      <c r="G96" s="75">
        <v>1427.4</v>
      </c>
      <c r="H96" s="1"/>
      <c r="I96" s="1"/>
      <c r="J96" s="1"/>
    </row>
    <row r="97" spans="1:10" x14ac:dyDescent="0.3">
      <c r="A97" s="1"/>
      <c r="B97" s="73" t="s">
        <v>546</v>
      </c>
      <c r="C97" s="73" t="s">
        <v>938</v>
      </c>
      <c r="D97" s="73" t="s">
        <v>80</v>
      </c>
      <c r="E97" s="74" t="s">
        <v>528</v>
      </c>
      <c r="F97" s="75">
        <v>7.3</v>
      </c>
      <c r="G97" s="75">
        <v>7.3</v>
      </c>
      <c r="H97" s="1"/>
      <c r="I97" s="1"/>
      <c r="J97" s="1"/>
    </row>
    <row r="98" spans="1:10" x14ac:dyDescent="0.3">
      <c r="A98" s="1"/>
      <c r="B98" s="73" t="s">
        <v>575</v>
      </c>
      <c r="C98" s="73" t="s">
        <v>1076</v>
      </c>
      <c r="D98" s="73" t="s">
        <v>80</v>
      </c>
      <c r="E98" s="74" t="s">
        <v>530</v>
      </c>
      <c r="F98" s="75">
        <v>2304</v>
      </c>
      <c r="G98" s="75">
        <v>2304</v>
      </c>
      <c r="H98" s="1"/>
      <c r="I98" s="1"/>
      <c r="J98" s="1"/>
    </row>
    <row r="99" spans="1:10" x14ac:dyDescent="0.3">
      <c r="A99" s="1"/>
      <c r="B99" s="73" t="s">
        <v>101</v>
      </c>
      <c r="C99" s="73" t="s">
        <v>102</v>
      </c>
      <c r="D99" s="73" t="s">
        <v>80</v>
      </c>
      <c r="E99" s="74" t="s">
        <v>528</v>
      </c>
      <c r="F99" s="75">
        <v>6055.85</v>
      </c>
      <c r="G99" s="75">
        <v>6055.85</v>
      </c>
      <c r="H99" s="1"/>
      <c r="I99" s="1"/>
      <c r="J99" s="1"/>
    </row>
    <row r="100" spans="1:10" x14ac:dyDescent="0.3">
      <c r="A100" s="1"/>
      <c r="B100" s="73" t="s">
        <v>101</v>
      </c>
      <c r="C100" s="73" t="s">
        <v>107</v>
      </c>
      <c r="D100" s="73" t="s">
        <v>302</v>
      </c>
      <c r="E100" s="74" t="s">
        <v>529</v>
      </c>
      <c r="F100" s="75">
        <v>4082.2</v>
      </c>
      <c r="G100" s="75">
        <v>4082.2</v>
      </c>
      <c r="H100" s="1"/>
      <c r="I100" s="1"/>
      <c r="J100" s="1"/>
    </row>
    <row r="101" spans="1:10" x14ac:dyDescent="0.3">
      <c r="A101" s="1"/>
      <c r="B101" s="73" t="s">
        <v>101</v>
      </c>
      <c r="C101" s="73" t="s">
        <v>107</v>
      </c>
      <c r="D101" s="73" t="s">
        <v>1056</v>
      </c>
      <c r="E101" s="74" t="s">
        <v>529</v>
      </c>
      <c r="F101" s="75">
        <v>4576.75</v>
      </c>
      <c r="G101" s="75">
        <v>4576.75</v>
      </c>
      <c r="H101" s="1"/>
      <c r="I101" s="1"/>
      <c r="J101" s="1"/>
    </row>
    <row r="102" spans="1:10" x14ac:dyDescent="0.3">
      <c r="A102" s="1"/>
      <c r="B102" s="73" t="s">
        <v>101</v>
      </c>
      <c r="C102" s="73" t="s">
        <v>107</v>
      </c>
      <c r="D102" s="73" t="s">
        <v>264</v>
      </c>
      <c r="E102" s="74" t="s">
        <v>529</v>
      </c>
      <c r="F102" s="75">
        <v>4597</v>
      </c>
      <c r="G102" s="75">
        <v>4597</v>
      </c>
      <c r="H102" s="1"/>
      <c r="I102" s="1"/>
      <c r="J102" s="1"/>
    </row>
    <row r="103" spans="1:10" x14ac:dyDescent="0.3">
      <c r="A103" s="1"/>
      <c r="B103" s="73" t="s">
        <v>101</v>
      </c>
      <c r="C103" s="73" t="s">
        <v>107</v>
      </c>
      <c r="D103" s="73" t="s">
        <v>1026</v>
      </c>
      <c r="E103" s="74" t="s">
        <v>529</v>
      </c>
      <c r="F103" s="75">
        <v>6377.4</v>
      </c>
      <c r="G103" s="75">
        <v>6377.4</v>
      </c>
      <c r="H103" s="1"/>
      <c r="I103" s="1"/>
      <c r="J103" s="1"/>
    </row>
    <row r="104" spans="1:10" x14ac:dyDescent="0.3">
      <c r="A104" s="1"/>
      <c r="B104" s="73" t="s">
        <v>101</v>
      </c>
      <c r="C104" s="73" t="s">
        <v>110</v>
      </c>
      <c r="D104" s="73" t="s">
        <v>1063</v>
      </c>
      <c r="E104" s="74" t="s">
        <v>529</v>
      </c>
      <c r="F104" s="75">
        <v>5176.8</v>
      </c>
      <c r="G104" s="75">
        <v>5176.8</v>
      </c>
      <c r="H104" s="1"/>
      <c r="I104" s="1"/>
      <c r="J104" s="1"/>
    </row>
    <row r="105" spans="1:10" x14ac:dyDescent="0.3">
      <c r="A105" s="1"/>
      <c r="B105" s="73" t="s">
        <v>101</v>
      </c>
      <c r="C105" s="73" t="s">
        <v>110</v>
      </c>
      <c r="D105" s="73" t="s">
        <v>1026</v>
      </c>
      <c r="E105" s="74" t="s">
        <v>529</v>
      </c>
      <c r="F105" s="75">
        <v>2652.5</v>
      </c>
      <c r="G105" s="75">
        <v>2652.5</v>
      </c>
      <c r="H105" s="1"/>
      <c r="I105" s="1"/>
      <c r="J105" s="1"/>
    </row>
    <row r="106" spans="1:10" x14ac:dyDescent="0.3">
      <c r="A106" s="1"/>
      <c r="B106" s="73" t="s">
        <v>101</v>
      </c>
      <c r="C106" s="73" t="s">
        <v>939</v>
      </c>
      <c r="D106" s="73" t="s">
        <v>80</v>
      </c>
      <c r="E106" s="74" t="s">
        <v>528</v>
      </c>
      <c r="F106" s="75">
        <v>72</v>
      </c>
      <c r="G106" s="75">
        <v>72</v>
      </c>
      <c r="H106" s="1"/>
      <c r="I106" s="1"/>
      <c r="J106" s="1"/>
    </row>
    <row r="107" spans="1:10" x14ac:dyDescent="0.3">
      <c r="A107" s="1"/>
      <c r="B107" s="73" t="s">
        <v>551</v>
      </c>
      <c r="C107" s="73" t="s">
        <v>1077</v>
      </c>
      <c r="D107" s="73" t="s">
        <v>80</v>
      </c>
      <c r="E107" s="74" t="s">
        <v>530</v>
      </c>
      <c r="F107" s="75">
        <v>2.95</v>
      </c>
      <c r="G107" s="75">
        <v>2.95</v>
      </c>
      <c r="H107" s="1"/>
      <c r="I107" s="1"/>
      <c r="J107" s="1"/>
    </row>
    <row r="108" spans="1:10" x14ac:dyDescent="0.3">
      <c r="A108" s="1"/>
      <c r="B108" s="73" t="s">
        <v>538</v>
      </c>
      <c r="C108" s="73" t="s">
        <v>940</v>
      </c>
      <c r="D108" s="73" t="s">
        <v>80</v>
      </c>
      <c r="E108" s="74" t="s">
        <v>528</v>
      </c>
      <c r="F108" s="75">
        <v>651.35</v>
      </c>
      <c r="G108" s="75">
        <v>651.35</v>
      </c>
      <c r="H108" s="1"/>
      <c r="I108" s="1"/>
      <c r="J108" s="1"/>
    </row>
    <row r="109" spans="1:10" x14ac:dyDescent="0.3">
      <c r="A109" s="1"/>
      <c r="B109" s="73" t="s">
        <v>554</v>
      </c>
      <c r="C109" s="73" t="s">
        <v>941</v>
      </c>
      <c r="D109" s="73" t="s">
        <v>80</v>
      </c>
      <c r="E109" s="74" t="s">
        <v>528</v>
      </c>
      <c r="F109" s="75">
        <v>39.6</v>
      </c>
      <c r="G109" s="75">
        <v>39.6</v>
      </c>
      <c r="H109" s="1"/>
      <c r="I109" s="1"/>
      <c r="J109" s="1"/>
    </row>
    <row r="110" spans="1:10" x14ac:dyDescent="0.3">
      <c r="A110" s="1"/>
      <c r="B110" s="73" t="s">
        <v>576</v>
      </c>
      <c r="C110" s="73" t="s">
        <v>1078</v>
      </c>
      <c r="D110" s="73" t="s">
        <v>80</v>
      </c>
      <c r="E110" s="74" t="s">
        <v>530</v>
      </c>
      <c r="F110" s="75">
        <v>135.65</v>
      </c>
      <c r="G110" s="75">
        <v>135.65</v>
      </c>
      <c r="H110" s="1"/>
      <c r="I110" s="1"/>
      <c r="J110" s="1"/>
    </row>
    <row r="111" spans="1:10" x14ac:dyDescent="0.3">
      <c r="A111" s="1"/>
      <c r="B111" s="73" t="s">
        <v>334</v>
      </c>
      <c r="C111" s="73" t="s">
        <v>1079</v>
      </c>
      <c r="D111" s="73" t="s">
        <v>80</v>
      </c>
      <c r="E111" s="74" t="s">
        <v>529</v>
      </c>
      <c r="F111" s="75"/>
      <c r="G111" s="75">
        <v>0</v>
      </c>
      <c r="H111" s="1"/>
      <c r="I111" s="1"/>
      <c r="J111" s="1"/>
    </row>
    <row r="112" spans="1:10" x14ac:dyDescent="0.3">
      <c r="A112" s="1"/>
      <c r="B112" s="73" t="s">
        <v>561</v>
      </c>
      <c r="C112" s="73" t="s">
        <v>1080</v>
      </c>
      <c r="D112" s="73" t="s">
        <v>80</v>
      </c>
      <c r="E112" s="74" t="s">
        <v>530</v>
      </c>
      <c r="F112" s="75">
        <v>150</v>
      </c>
      <c r="G112" s="75">
        <v>150</v>
      </c>
      <c r="H112" s="1"/>
      <c r="I112" s="1"/>
      <c r="J112" s="1"/>
    </row>
    <row r="113" spans="1:10" x14ac:dyDescent="0.3">
      <c r="A113" s="1"/>
      <c r="B113" s="73" t="s">
        <v>113</v>
      </c>
      <c r="C113" s="73" t="s">
        <v>942</v>
      </c>
      <c r="D113" s="73" t="s">
        <v>80</v>
      </c>
      <c r="E113" s="74" t="s">
        <v>528</v>
      </c>
      <c r="F113" s="75">
        <v>16.100000000000001</v>
      </c>
      <c r="G113" s="75">
        <v>16.100000000000001</v>
      </c>
      <c r="H113" s="1"/>
      <c r="I113" s="1"/>
      <c r="J113" s="1"/>
    </row>
    <row r="114" spans="1:10" x14ac:dyDescent="0.3">
      <c r="A114" s="1"/>
      <c r="B114" s="73" t="s">
        <v>113</v>
      </c>
      <c r="C114" s="73" t="s">
        <v>943</v>
      </c>
      <c r="D114" s="73" t="s">
        <v>80</v>
      </c>
      <c r="E114" s="74" t="s">
        <v>528</v>
      </c>
      <c r="F114" s="75">
        <v>2084.85</v>
      </c>
      <c r="G114" s="75">
        <v>2084.85</v>
      </c>
      <c r="H114" s="1"/>
      <c r="I114" s="1"/>
      <c r="J114" s="1"/>
    </row>
    <row r="115" spans="1:10" x14ac:dyDescent="0.3">
      <c r="A115" s="1"/>
      <c r="B115" s="73" t="s">
        <v>113</v>
      </c>
      <c r="C115" s="73" t="s">
        <v>128</v>
      </c>
      <c r="D115" s="73" t="s">
        <v>80</v>
      </c>
      <c r="E115" s="74" t="s">
        <v>528</v>
      </c>
      <c r="F115" s="75">
        <v>183.2</v>
      </c>
      <c r="G115" s="75">
        <v>183.2</v>
      </c>
      <c r="H115" s="1"/>
      <c r="I115" s="1"/>
      <c r="J115" s="1"/>
    </row>
    <row r="116" spans="1:10" x14ac:dyDescent="0.3">
      <c r="A116" s="1"/>
      <c r="B116" s="73" t="s">
        <v>113</v>
      </c>
      <c r="C116" s="73" t="s">
        <v>944</v>
      </c>
      <c r="D116" s="73" t="s">
        <v>80</v>
      </c>
      <c r="E116" s="74" t="s">
        <v>528</v>
      </c>
      <c r="F116" s="75">
        <v>166.8</v>
      </c>
      <c r="G116" s="75">
        <v>166.8</v>
      </c>
      <c r="H116" s="1"/>
      <c r="I116" s="1"/>
      <c r="J116" s="1"/>
    </row>
    <row r="117" spans="1:10" x14ac:dyDescent="0.3">
      <c r="A117" s="1"/>
      <c r="B117" s="73" t="s">
        <v>130</v>
      </c>
      <c r="C117" s="73" t="s">
        <v>1081</v>
      </c>
      <c r="D117" s="73" t="s">
        <v>80</v>
      </c>
      <c r="E117" s="74" t="s">
        <v>531</v>
      </c>
      <c r="F117" s="75">
        <v>2239.35</v>
      </c>
      <c r="G117" s="75">
        <v>2239.35</v>
      </c>
      <c r="H117" s="1"/>
      <c r="I117" s="1"/>
      <c r="J117" s="1"/>
    </row>
    <row r="118" spans="1:10" x14ac:dyDescent="0.3">
      <c r="A118" s="1"/>
      <c r="B118" s="73" t="s">
        <v>130</v>
      </c>
      <c r="C118" s="73" t="s">
        <v>1082</v>
      </c>
      <c r="D118" s="73" t="s">
        <v>80</v>
      </c>
      <c r="E118" s="74" t="s">
        <v>531</v>
      </c>
      <c r="F118" s="75">
        <v>2135.1</v>
      </c>
      <c r="G118" s="75">
        <v>2135.1</v>
      </c>
      <c r="H118" s="1"/>
      <c r="I118" s="1"/>
      <c r="J118" s="1"/>
    </row>
    <row r="119" spans="1:10" x14ac:dyDescent="0.3">
      <c r="A119" s="1"/>
      <c r="B119" s="73" t="s">
        <v>130</v>
      </c>
      <c r="C119" s="73" t="s">
        <v>946</v>
      </c>
      <c r="D119" s="73" t="s">
        <v>80</v>
      </c>
      <c r="E119" s="74" t="s">
        <v>528</v>
      </c>
      <c r="F119" s="75">
        <v>1652.75</v>
      </c>
      <c r="G119" s="75">
        <v>1652.75</v>
      </c>
      <c r="H119" s="1"/>
      <c r="I119" s="1"/>
      <c r="J119" s="1"/>
    </row>
    <row r="120" spans="1:10" x14ac:dyDescent="0.3">
      <c r="A120" s="1"/>
      <c r="B120" s="73" t="s">
        <v>130</v>
      </c>
      <c r="C120" s="73" t="s">
        <v>949</v>
      </c>
      <c r="D120" s="73" t="s">
        <v>1028</v>
      </c>
      <c r="E120" s="74" t="s">
        <v>528</v>
      </c>
      <c r="F120" s="75">
        <v>14.4</v>
      </c>
      <c r="G120" s="75">
        <v>14.4</v>
      </c>
      <c r="H120" s="1"/>
      <c r="I120" s="1"/>
      <c r="J120" s="1"/>
    </row>
    <row r="121" spans="1:10" x14ac:dyDescent="0.3">
      <c r="A121" s="1"/>
      <c r="B121" s="73" t="s">
        <v>130</v>
      </c>
      <c r="C121" s="73" t="s">
        <v>950</v>
      </c>
      <c r="D121" s="73" t="s">
        <v>80</v>
      </c>
      <c r="E121" s="74" t="s">
        <v>528</v>
      </c>
      <c r="F121" s="75">
        <v>700.05</v>
      </c>
      <c r="G121" s="75">
        <v>700.05</v>
      </c>
      <c r="H121" s="1"/>
      <c r="I121" s="1"/>
      <c r="J121" s="1"/>
    </row>
    <row r="122" spans="1:10" x14ac:dyDescent="0.3">
      <c r="A122" s="1"/>
      <c r="B122" s="73" t="s">
        <v>130</v>
      </c>
      <c r="C122" s="73" t="s">
        <v>951</v>
      </c>
      <c r="D122" s="73" t="s">
        <v>80</v>
      </c>
      <c r="E122" s="74" t="s">
        <v>528</v>
      </c>
      <c r="F122" s="75">
        <v>3137.35</v>
      </c>
      <c r="G122" s="75">
        <v>3137.35</v>
      </c>
      <c r="H122" s="1"/>
      <c r="I122" s="1"/>
      <c r="J122" s="1"/>
    </row>
    <row r="123" spans="1:10" x14ac:dyDescent="0.3">
      <c r="A123" s="1"/>
      <c r="B123" s="73" t="s">
        <v>130</v>
      </c>
      <c r="C123" s="73" t="s">
        <v>952</v>
      </c>
      <c r="D123" s="73" t="s">
        <v>80</v>
      </c>
      <c r="E123" s="74" t="s">
        <v>528</v>
      </c>
      <c r="F123" s="75">
        <v>2035.9</v>
      </c>
      <c r="G123" s="75">
        <v>2035.9</v>
      </c>
      <c r="H123" s="1"/>
      <c r="I123" s="1"/>
      <c r="J123" s="1"/>
    </row>
    <row r="124" spans="1:10" x14ac:dyDescent="0.3">
      <c r="A124" s="1"/>
      <c r="B124" s="73" t="s">
        <v>130</v>
      </c>
      <c r="C124" s="73" t="s">
        <v>953</v>
      </c>
      <c r="D124" s="73" t="s">
        <v>80</v>
      </c>
      <c r="E124" s="74" t="s">
        <v>528</v>
      </c>
      <c r="F124" s="75">
        <v>1526</v>
      </c>
      <c r="G124" s="75">
        <v>1526</v>
      </c>
      <c r="H124" s="1"/>
      <c r="I124" s="1"/>
      <c r="J124" s="1"/>
    </row>
    <row r="125" spans="1:10" x14ac:dyDescent="0.3">
      <c r="A125" s="1"/>
      <c r="B125" s="73" t="s">
        <v>130</v>
      </c>
      <c r="C125" s="73" t="s">
        <v>1083</v>
      </c>
      <c r="D125" s="73" t="s">
        <v>1084</v>
      </c>
      <c r="E125" s="74" t="s">
        <v>530</v>
      </c>
      <c r="F125" s="75">
        <v>973.7</v>
      </c>
      <c r="G125" s="75">
        <v>973.7</v>
      </c>
      <c r="H125" s="1"/>
      <c r="I125" s="1"/>
      <c r="J125" s="1"/>
    </row>
    <row r="126" spans="1:10" x14ac:dyDescent="0.3">
      <c r="A126" s="1"/>
      <c r="B126" s="73" t="s">
        <v>130</v>
      </c>
      <c r="C126" s="73" t="s">
        <v>1085</v>
      </c>
      <c r="D126" s="73" t="s">
        <v>80</v>
      </c>
      <c r="E126" s="74" t="s">
        <v>530</v>
      </c>
      <c r="F126" s="75">
        <v>1337.9</v>
      </c>
      <c r="G126" s="75">
        <v>1337.9</v>
      </c>
      <c r="H126" s="1"/>
      <c r="I126" s="1"/>
      <c r="J126" s="1"/>
    </row>
    <row r="127" spans="1:10" x14ac:dyDescent="0.3">
      <c r="A127" s="1"/>
      <c r="B127" s="73" t="s">
        <v>130</v>
      </c>
      <c r="C127" s="73" t="s">
        <v>1086</v>
      </c>
      <c r="D127" s="73" t="s">
        <v>132</v>
      </c>
      <c r="E127" s="74" t="s">
        <v>529</v>
      </c>
      <c r="F127" s="75"/>
      <c r="G127" s="75">
        <v>0</v>
      </c>
      <c r="H127" s="1"/>
      <c r="I127" s="1"/>
      <c r="J127" s="1"/>
    </row>
    <row r="128" spans="1:10" x14ac:dyDescent="0.3">
      <c r="A128" s="1"/>
      <c r="B128" s="73" t="s">
        <v>130</v>
      </c>
      <c r="C128" s="73" t="s">
        <v>1086</v>
      </c>
      <c r="D128" s="73" t="s">
        <v>1087</v>
      </c>
      <c r="E128" s="74" t="s">
        <v>529</v>
      </c>
      <c r="F128" s="75"/>
      <c r="G128" s="75">
        <v>0</v>
      </c>
      <c r="H128" s="1"/>
      <c r="I128" s="1"/>
      <c r="J128" s="1"/>
    </row>
    <row r="129" spans="1:10" x14ac:dyDescent="0.3">
      <c r="A129" s="1"/>
      <c r="B129" s="73" t="s">
        <v>130</v>
      </c>
      <c r="C129" s="73" t="s">
        <v>1086</v>
      </c>
      <c r="D129" s="73" t="s">
        <v>1088</v>
      </c>
      <c r="E129" s="74" t="s">
        <v>529</v>
      </c>
      <c r="F129" s="75"/>
      <c r="G129" s="75">
        <v>0</v>
      </c>
      <c r="H129" s="1"/>
      <c r="I129" s="1"/>
      <c r="J129" s="1"/>
    </row>
    <row r="130" spans="1:10" x14ac:dyDescent="0.3">
      <c r="A130" s="1"/>
      <c r="B130" s="73" t="s">
        <v>130</v>
      </c>
      <c r="C130" s="73" t="s">
        <v>1089</v>
      </c>
      <c r="D130" s="73" t="s">
        <v>1090</v>
      </c>
      <c r="E130" s="74" t="s">
        <v>529</v>
      </c>
      <c r="F130" s="75">
        <v>754.5</v>
      </c>
      <c r="G130" s="75">
        <v>754.5</v>
      </c>
      <c r="H130" s="1"/>
      <c r="I130" s="1"/>
      <c r="J130" s="1"/>
    </row>
    <row r="131" spans="1:10" x14ac:dyDescent="0.3">
      <c r="A131" s="1"/>
      <c r="B131" s="73" t="s">
        <v>130</v>
      </c>
      <c r="C131" s="73" t="s">
        <v>135</v>
      </c>
      <c r="D131" s="73" t="s">
        <v>264</v>
      </c>
      <c r="E131" s="74" t="s">
        <v>529</v>
      </c>
      <c r="F131" s="75">
        <v>3537.75</v>
      </c>
      <c r="G131" s="75">
        <v>3537.75</v>
      </c>
      <c r="H131" s="1"/>
      <c r="I131" s="1"/>
      <c r="J131" s="1"/>
    </row>
    <row r="132" spans="1:10" x14ac:dyDescent="0.3">
      <c r="A132" s="1"/>
      <c r="B132" s="73" t="s">
        <v>130</v>
      </c>
      <c r="C132" s="73" t="s">
        <v>135</v>
      </c>
      <c r="D132" s="73" t="s">
        <v>87</v>
      </c>
      <c r="E132" s="74" t="s">
        <v>529</v>
      </c>
      <c r="F132" s="75">
        <v>3591</v>
      </c>
      <c r="G132" s="75">
        <v>3591</v>
      </c>
      <c r="H132" s="1"/>
      <c r="I132" s="1"/>
      <c r="J132" s="1"/>
    </row>
    <row r="133" spans="1:10" x14ac:dyDescent="0.3">
      <c r="A133" s="1"/>
      <c r="B133" s="73" t="s">
        <v>130</v>
      </c>
      <c r="C133" s="73" t="s">
        <v>135</v>
      </c>
      <c r="D133" s="73" t="s">
        <v>1091</v>
      </c>
      <c r="E133" s="74" t="s">
        <v>529</v>
      </c>
      <c r="F133" s="75">
        <v>3680.7</v>
      </c>
      <c r="G133" s="75">
        <v>3680.7</v>
      </c>
      <c r="H133" s="1"/>
      <c r="I133" s="1"/>
      <c r="J133" s="1"/>
    </row>
    <row r="134" spans="1:10" x14ac:dyDescent="0.3">
      <c r="A134" s="1"/>
      <c r="B134" s="73" t="s">
        <v>1092</v>
      </c>
      <c r="C134" s="73" t="s">
        <v>1093</v>
      </c>
      <c r="D134" s="73" t="s">
        <v>80</v>
      </c>
      <c r="E134" s="74" t="s">
        <v>530</v>
      </c>
      <c r="F134" s="75">
        <v>179.3</v>
      </c>
      <c r="G134" s="75">
        <v>179.3</v>
      </c>
      <c r="H134" s="1"/>
      <c r="I134" s="1"/>
      <c r="J134" s="1"/>
    </row>
    <row r="135" spans="1:10" x14ac:dyDescent="0.3">
      <c r="A135" s="1"/>
      <c r="B135" s="73" t="s">
        <v>563</v>
      </c>
      <c r="C135" s="73" t="s">
        <v>1094</v>
      </c>
      <c r="D135" s="73" t="s">
        <v>80</v>
      </c>
      <c r="E135" s="74" t="s">
        <v>531</v>
      </c>
      <c r="F135" s="75">
        <v>601.79999999999995</v>
      </c>
      <c r="G135" s="75">
        <v>601.79999999999995</v>
      </c>
      <c r="H135" s="1"/>
      <c r="I135" s="1"/>
      <c r="J135" s="1"/>
    </row>
    <row r="136" spans="1:10" x14ac:dyDescent="0.3">
      <c r="A136" s="1"/>
      <c r="B136" s="73" t="s">
        <v>564</v>
      </c>
      <c r="C136" s="73" t="s">
        <v>1095</v>
      </c>
      <c r="D136" s="73" t="s">
        <v>80</v>
      </c>
      <c r="E136" s="74" t="s">
        <v>531</v>
      </c>
      <c r="F136" s="75">
        <v>1915.55</v>
      </c>
      <c r="G136" s="75">
        <v>1915.55</v>
      </c>
      <c r="H136" s="1"/>
      <c r="I136" s="1"/>
      <c r="J136" s="1"/>
    </row>
    <row r="137" spans="1:10" ht="27.6" x14ac:dyDescent="0.3">
      <c r="A137" s="1"/>
      <c r="B137" s="73" t="s">
        <v>552</v>
      </c>
      <c r="C137" s="73" t="s">
        <v>954</v>
      </c>
      <c r="D137" s="73" t="s">
        <v>80</v>
      </c>
      <c r="E137" s="74" t="s">
        <v>528</v>
      </c>
      <c r="F137" s="75">
        <v>111.85</v>
      </c>
      <c r="G137" s="75">
        <v>111.85</v>
      </c>
      <c r="H137" s="1"/>
      <c r="I137" s="1"/>
      <c r="J137" s="1"/>
    </row>
    <row r="138" spans="1:10" x14ac:dyDescent="0.3">
      <c r="A138" s="1"/>
      <c r="B138" s="73" t="s">
        <v>359</v>
      </c>
      <c r="C138" s="73" t="s">
        <v>986</v>
      </c>
      <c r="D138" s="73" t="s">
        <v>80</v>
      </c>
      <c r="E138" s="74" t="s">
        <v>529</v>
      </c>
      <c r="F138" s="75">
        <v>100.7</v>
      </c>
      <c r="G138" s="75">
        <v>100.7</v>
      </c>
      <c r="H138" s="1"/>
      <c r="I138" s="1"/>
      <c r="J138" s="1"/>
    </row>
    <row r="139" spans="1:10" x14ac:dyDescent="0.3">
      <c r="A139" s="1"/>
      <c r="B139" s="73" t="s">
        <v>359</v>
      </c>
      <c r="C139" s="73" t="s">
        <v>1096</v>
      </c>
      <c r="D139" s="73" t="s">
        <v>80</v>
      </c>
      <c r="E139" s="74" t="s">
        <v>529</v>
      </c>
      <c r="F139" s="75">
        <v>72.05</v>
      </c>
      <c r="G139" s="75">
        <v>72.05</v>
      </c>
      <c r="H139" s="1"/>
      <c r="I139" s="1"/>
      <c r="J139" s="1"/>
    </row>
    <row r="140" spans="1:10" x14ac:dyDescent="0.3">
      <c r="A140" s="1"/>
      <c r="B140" s="73" t="s">
        <v>359</v>
      </c>
      <c r="C140" s="73" t="s">
        <v>1097</v>
      </c>
      <c r="D140" s="73" t="s">
        <v>80</v>
      </c>
      <c r="E140" s="74" t="s">
        <v>529</v>
      </c>
      <c r="F140" s="75">
        <v>28.8</v>
      </c>
      <c r="G140" s="75">
        <v>28.8</v>
      </c>
      <c r="H140" s="1"/>
      <c r="I140" s="1"/>
      <c r="J140" s="1"/>
    </row>
    <row r="141" spans="1:10" x14ac:dyDescent="0.3">
      <c r="A141" s="1"/>
      <c r="B141" s="73" t="s">
        <v>359</v>
      </c>
      <c r="C141" s="73" t="s">
        <v>1098</v>
      </c>
      <c r="D141" s="73" t="s">
        <v>80</v>
      </c>
      <c r="E141" s="74" t="s">
        <v>529</v>
      </c>
      <c r="F141" s="75">
        <v>57.1</v>
      </c>
      <c r="G141" s="75">
        <v>57.1</v>
      </c>
      <c r="H141" s="1"/>
      <c r="I141" s="1"/>
      <c r="J141" s="1"/>
    </row>
    <row r="142" spans="1:10" ht="27.6" x14ac:dyDescent="0.3">
      <c r="A142" s="1"/>
      <c r="B142" s="73" t="s">
        <v>536</v>
      </c>
      <c r="C142" s="73" t="s">
        <v>1099</v>
      </c>
      <c r="D142" s="73" t="s">
        <v>1100</v>
      </c>
      <c r="E142" s="74" t="s">
        <v>529</v>
      </c>
      <c r="F142" s="75"/>
      <c r="G142" s="75">
        <v>0</v>
      </c>
      <c r="H142" s="1"/>
      <c r="I142" s="1"/>
      <c r="J142" s="1"/>
    </row>
    <row r="143" spans="1:10" ht="27.6" x14ac:dyDescent="0.3">
      <c r="A143" s="1"/>
      <c r="B143" s="73" t="s">
        <v>536</v>
      </c>
      <c r="C143" s="73" t="s">
        <v>1099</v>
      </c>
      <c r="D143" s="73" t="s">
        <v>1101</v>
      </c>
      <c r="E143" s="74" t="s">
        <v>529</v>
      </c>
      <c r="F143" s="75"/>
      <c r="G143" s="75">
        <v>0</v>
      </c>
      <c r="H143" s="1"/>
      <c r="I143" s="1"/>
      <c r="J143" s="1"/>
    </row>
    <row r="144" spans="1:10" x14ac:dyDescent="0.3">
      <c r="A144" s="1"/>
      <c r="B144" s="73" t="s">
        <v>577</v>
      </c>
      <c r="C144" s="73" t="s">
        <v>1102</v>
      </c>
      <c r="D144" s="73" t="s">
        <v>80</v>
      </c>
      <c r="E144" s="74" t="s">
        <v>530</v>
      </c>
      <c r="F144" s="75">
        <v>136.25</v>
      </c>
      <c r="G144" s="75">
        <v>136.25</v>
      </c>
      <c r="H144" s="1"/>
      <c r="I144" s="1"/>
      <c r="J144" s="1"/>
    </row>
    <row r="145" spans="1:10" x14ac:dyDescent="0.3">
      <c r="A145" s="1"/>
      <c r="B145" s="73" t="s">
        <v>141</v>
      </c>
      <c r="C145" s="73" t="s">
        <v>142</v>
      </c>
      <c r="D145" s="73" t="s">
        <v>1063</v>
      </c>
      <c r="E145" s="74" t="s">
        <v>529</v>
      </c>
      <c r="F145" s="75"/>
      <c r="G145" s="75">
        <v>0</v>
      </c>
      <c r="H145" s="1"/>
      <c r="I145" s="1"/>
      <c r="J145" s="1"/>
    </row>
    <row r="146" spans="1:10" x14ac:dyDescent="0.3">
      <c r="A146" s="1"/>
      <c r="B146" s="73" t="s">
        <v>141</v>
      </c>
      <c r="C146" s="73" t="s">
        <v>142</v>
      </c>
      <c r="D146" s="73" t="s">
        <v>1064</v>
      </c>
      <c r="E146" s="74" t="s">
        <v>529</v>
      </c>
      <c r="F146" s="75"/>
      <c r="G146" s="75">
        <v>0</v>
      </c>
      <c r="H146" s="1"/>
      <c r="I146" s="1"/>
      <c r="J146" s="1"/>
    </row>
    <row r="147" spans="1:10" x14ac:dyDescent="0.3">
      <c r="A147" s="1"/>
      <c r="B147" s="73" t="s">
        <v>141</v>
      </c>
      <c r="C147" s="73" t="s">
        <v>142</v>
      </c>
      <c r="D147" s="73" t="s">
        <v>264</v>
      </c>
      <c r="E147" s="74" t="s">
        <v>529</v>
      </c>
      <c r="F147" s="75"/>
      <c r="G147" s="75">
        <v>0</v>
      </c>
      <c r="H147" s="1"/>
      <c r="I147" s="1"/>
      <c r="J147" s="1"/>
    </row>
    <row r="148" spans="1:10" x14ac:dyDescent="0.3">
      <c r="A148" s="1"/>
      <c r="B148" s="73" t="s">
        <v>141</v>
      </c>
      <c r="C148" s="73" t="s">
        <v>142</v>
      </c>
      <c r="D148" s="73" t="s">
        <v>87</v>
      </c>
      <c r="E148" s="74" t="s">
        <v>529</v>
      </c>
      <c r="F148" s="75"/>
      <c r="G148" s="75">
        <v>0</v>
      </c>
      <c r="H148" s="1"/>
      <c r="I148" s="1"/>
      <c r="J148" s="1"/>
    </row>
    <row r="149" spans="1:10" x14ac:dyDescent="0.3">
      <c r="A149" s="1"/>
      <c r="B149" s="73" t="s">
        <v>534</v>
      </c>
      <c r="C149" s="73" t="s">
        <v>955</v>
      </c>
      <c r="D149" s="73" t="s">
        <v>80</v>
      </c>
      <c r="E149" s="74" t="s">
        <v>528</v>
      </c>
      <c r="F149" s="75">
        <v>1759.05</v>
      </c>
      <c r="G149" s="75">
        <v>1759.05</v>
      </c>
      <c r="H149" s="1"/>
      <c r="I149" s="1"/>
      <c r="J149" s="1"/>
    </row>
    <row r="150" spans="1:10" x14ac:dyDescent="0.3">
      <c r="A150" s="1"/>
      <c r="B150" s="73" t="s">
        <v>534</v>
      </c>
      <c r="C150" s="73" t="s">
        <v>956</v>
      </c>
      <c r="D150" s="73" t="s">
        <v>80</v>
      </c>
      <c r="E150" s="74" t="s">
        <v>528</v>
      </c>
      <c r="F150" s="75">
        <v>4.8</v>
      </c>
      <c r="G150" s="75">
        <v>4.8</v>
      </c>
      <c r="H150" s="1"/>
      <c r="I150" s="1"/>
      <c r="J150" s="1"/>
    </row>
    <row r="151" spans="1:10" x14ac:dyDescent="0.3">
      <c r="A151" s="1"/>
      <c r="B151" s="73" t="s">
        <v>411</v>
      </c>
      <c r="C151" s="73" t="s">
        <v>1103</v>
      </c>
      <c r="D151" s="73" t="s">
        <v>1104</v>
      </c>
      <c r="E151" s="74" t="s">
        <v>529</v>
      </c>
      <c r="F151" s="75"/>
      <c r="G151" s="75">
        <v>0</v>
      </c>
      <c r="H151" s="1"/>
      <c r="I151" s="1"/>
      <c r="J151" s="1"/>
    </row>
    <row r="152" spans="1:10" x14ac:dyDescent="0.3">
      <c r="A152" s="1"/>
      <c r="B152" s="73" t="s">
        <v>411</v>
      </c>
      <c r="C152" s="73" t="s">
        <v>1103</v>
      </c>
      <c r="D152" s="73" t="s">
        <v>1105</v>
      </c>
      <c r="E152" s="74" t="s">
        <v>529</v>
      </c>
      <c r="F152" s="75"/>
      <c r="G152" s="75">
        <v>0</v>
      </c>
      <c r="H152" s="1"/>
      <c r="I152" s="1"/>
      <c r="J152" s="1"/>
    </row>
    <row r="153" spans="1:10" x14ac:dyDescent="0.3">
      <c r="A153" s="1"/>
      <c r="B153" s="73" t="s">
        <v>411</v>
      </c>
      <c r="C153" s="73" t="s">
        <v>1103</v>
      </c>
      <c r="D153" s="73" t="s">
        <v>1106</v>
      </c>
      <c r="E153" s="74" t="s">
        <v>529</v>
      </c>
      <c r="F153" s="75"/>
      <c r="G153" s="75">
        <v>0</v>
      </c>
      <c r="H153" s="1"/>
      <c r="I153" s="1"/>
      <c r="J153" s="1"/>
    </row>
    <row r="154" spans="1:10" x14ac:dyDescent="0.3">
      <c r="A154" s="1"/>
      <c r="B154" s="73" t="s">
        <v>411</v>
      </c>
      <c r="C154" s="73" t="s">
        <v>1103</v>
      </c>
      <c r="D154" s="73" t="s">
        <v>413</v>
      </c>
      <c r="E154" s="74" t="s">
        <v>529</v>
      </c>
      <c r="F154" s="75"/>
      <c r="G154" s="75">
        <v>0</v>
      </c>
      <c r="H154" s="1"/>
      <c r="I154" s="1"/>
      <c r="J154" s="1"/>
    </row>
    <row r="155" spans="1:10" x14ac:dyDescent="0.3">
      <c r="A155" s="1"/>
      <c r="B155" s="73" t="s">
        <v>957</v>
      </c>
      <c r="C155" s="73" t="s">
        <v>958</v>
      </c>
      <c r="D155" s="73" t="s">
        <v>80</v>
      </c>
      <c r="E155" s="74" t="s">
        <v>528</v>
      </c>
      <c r="F155" s="75">
        <v>464.95</v>
      </c>
      <c r="G155" s="75">
        <v>464.95</v>
      </c>
      <c r="H155" s="1"/>
      <c r="I155" s="1"/>
      <c r="J155" s="1"/>
    </row>
    <row r="156" spans="1:10" x14ac:dyDescent="0.3">
      <c r="A156" s="1"/>
      <c r="B156" s="73" t="s">
        <v>957</v>
      </c>
      <c r="C156" s="73" t="s">
        <v>959</v>
      </c>
      <c r="D156" s="73" t="s">
        <v>80</v>
      </c>
      <c r="E156" s="74" t="s">
        <v>528</v>
      </c>
      <c r="F156" s="75">
        <v>171.4</v>
      </c>
      <c r="G156" s="75">
        <v>171.4</v>
      </c>
      <c r="H156" s="1"/>
      <c r="I156" s="1"/>
      <c r="J156" s="1"/>
    </row>
    <row r="157" spans="1:10" x14ac:dyDescent="0.3">
      <c r="A157" s="1"/>
      <c r="B157" s="73" t="s">
        <v>45</v>
      </c>
      <c r="C157" s="73" t="s">
        <v>960</v>
      </c>
      <c r="D157" s="73" t="s">
        <v>80</v>
      </c>
      <c r="E157" s="74" t="s">
        <v>528</v>
      </c>
      <c r="F157" s="75">
        <v>48</v>
      </c>
      <c r="G157" s="75">
        <v>48</v>
      </c>
      <c r="H157" s="1"/>
      <c r="I157" s="1"/>
      <c r="J157" s="1"/>
    </row>
    <row r="158" spans="1:10" x14ac:dyDescent="0.3">
      <c r="A158" s="1"/>
      <c r="B158" s="73" t="s">
        <v>45</v>
      </c>
      <c r="C158" s="73" t="s">
        <v>1107</v>
      </c>
      <c r="D158" s="73" t="s">
        <v>80</v>
      </c>
      <c r="E158" s="74" t="s">
        <v>528</v>
      </c>
      <c r="F158" s="75"/>
      <c r="G158" s="75">
        <v>0</v>
      </c>
      <c r="H158" s="1"/>
      <c r="I158" s="1"/>
      <c r="J158" s="1"/>
    </row>
    <row r="159" spans="1:10" x14ac:dyDescent="0.3">
      <c r="A159" s="1"/>
      <c r="B159" s="73" t="s">
        <v>45</v>
      </c>
      <c r="C159" s="73" t="s">
        <v>144</v>
      </c>
      <c r="D159" s="73" t="s">
        <v>80</v>
      </c>
      <c r="E159" s="74" t="s">
        <v>528</v>
      </c>
      <c r="F159" s="75">
        <v>1391.55</v>
      </c>
      <c r="G159" s="75">
        <v>1391.55</v>
      </c>
      <c r="H159" s="1"/>
      <c r="I159" s="1"/>
      <c r="J159" s="1"/>
    </row>
    <row r="160" spans="1:10" x14ac:dyDescent="0.3">
      <c r="A160" s="1"/>
      <c r="B160" s="73" t="s">
        <v>45</v>
      </c>
      <c r="C160" s="73" t="s">
        <v>961</v>
      </c>
      <c r="D160" s="73" t="s">
        <v>80</v>
      </c>
      <c r="E160" s="74" t="s">
        <v>528</v>
      </c>
      <c r="F160" s="75">
        <v>248.35</v>
      </c>
      <c r="G160" s="75">
        <v>248.35</v>
      </c>
      <c r="H160" s="1"/>
      <c r="I160" s="1"/>
      <c r="J160" s="1"/>
    </row>
    <row r="161" spans="1:10" x14ac:dyDescent="0.3">
      <c r="A161" s="1"/>
      <c r="B161" s="73" t="s">
        <v>45</v>
      </c>
      <c r="C161" s="73" t="s">
        <v>962</v>
      </c>
      <c r="D161" s="73" t="s">
        <v>80</v>
      </c>
      <c r="E161" s="74" t="s">
        <v>528</v>
      </c>
      <c r="F161" s="75">
        <v>301.64999999999998</v>
      </c>
      <c r="G161" s="75">
        <v>301.64999999999998</v>
      </c>
      <c r="H161" s="1"/>
      <c r="I161" s="1"/>
      <c r="J161" s="1"/>
    </row>
    <row r="162" spans="1:10" x14ac:dyDescent="0.3">
      <c r="A162" s="1"/>
      <c r="B162" s="73" t="s">
        <v>45</v>
      </c>
      <c r="C162" s="73" t="s">
        <v>963</v>
      </c>
      <c r="D162" s="73" t="s">
        <v>80</v>
      </c>
      <c r="E162" s="74" t="s">
        <v>528</v>
      </c>
      <c r="F162" s="75">
        <v>30.55</v>
      </c>
      <c r="G162" s="75">
        <v>30.55</v>
      </c>
      <c r="H162" s="1"/>
      <c r="I162" s="1"/>
      <c r="J162" s="1"/>
    </row>
    <row r="163" spans="1:10" x14ac:dyDescent="0.3">
      <c r="A163" s="1"/>
      <c r="B163" s="73" t="s">
        <v>45</v>
      </c>
      <c r="C163" s="73" t="s">
        <v>964</v>
      </c>
      <c r="D163" s="73" t="s">
        <v>80</v>
      </c>
      <c r="E163" s="74" t="s">
        <v>528</v>
      </c>
      <c r="F163" s="75">
        <v>121</v>
      </c>
      <c r="G163" s="75">
        <v>121</v>
      </c>
      <c r="H163" s="1"/>
      <c r="I163" s="1"/>
      <c r="J163" s="1"/>
    </row>
    <row r="164" spans="1:10" x14ac:dyDescent="0.3">
      <c r="A164" s="1"/>
      <c r="B164" s="73" t="s">
        <v>45</v>
      </c>
      <c r="C164" s="73" t="s">
        <v>965</v>
      </c>
      <c r="D164" s="73" t="s">
        <v>80</v>
      </c>
      <c r="E164" s="74" t="s">
        <v>528</v>
      </c>
      <c r="F164" s="75">
        <v>1877.75</v>
      </c>
      <c r="G164" s="75">
        <v>1877.75</v>
      </c>
      <c r="H164" s="1"/>
      <c r="I164" s="1"/>
      <c r="J164" s="1"/>
    </row>
    <row r="165" spans="1:10" x14ac:dyDescent="0.3">
      <c r="A165" s="1"/>
      <c r="B165" s="73" t="s">
        <v>1108</v>
      </c>
      <c r="C165" s="73" t="s">
        <v>1109</v>
      </c>
      <c r="D165" s="73" t="s">
        <v>80</v>
      </c>
      <c r="E165" s="74" t="s">
        <v>530</v>
      </c>
      <c r="F165" s="75">
        <v>171.6</v>
      </c>
      <c r="G165" s="75">
        <v>171.6</v>
      </c>
      <c r="H165" s="1"/>
      <c r="I165" s="1"/>
      <c r="J165" s="1"/>
    </row>
    <row r="166" spans="1:10" x14ac:dyDescent="0.3">
      <c r="A166" s="1"/>
      <c r="B166" s="73" t="s">
        <v>148</v>
      </c>
      <c r="C166" s="73" t="s">
        <v>1110</v>
      </c>
      <c r="D166" s="73" t="s">
        <v>1063</v>
      </c>
      <c r="E166" s="74" t="s">
        <v>529</v>
      </c>
      <c r="F166" s="75"/>
      <c r="G166" s="75">
        <v>0</v>
      </c>
      <c r="H166" s="1"/>
      <c r="I166" s="1"/>
      <c r="J166" s="1"/>
    </row>
    <row r="167" spans="1:10" x14ac:dyDescent="0.3">
      <c r="A167" s="1"/>
      <c r="B167" s="73" t="s">
        <v>148</v>
      </c>
      <c r="C167" s="73" t="s">
        <v>1110</v>
      </c>
      <c r="D167" s="73" t="s">
        <v>1026</v>
      </c>
      <c r="E167" s="74" t="s">
        <v>529</v>
      </c>
      <c r="F167" s="75"/>
      <c r="G167" s="75">
        <v>0</v>
      </c>
      <c r="H167" s="1"/>
      <c r="I167" s="1"/>
      <c r="J167" s="1"/>
    </row>
    <row r="168" spans="1:10" x14ac:dyDescent="0.3">
      <c r="A168" s="1"/>
      <c r="B168" s="73" t="s">
        <v>152</v>
      </c>
      <c r="C168" s="73" t="s">
        <v>1111</v>
      </c>
      <c r="D168" s="73" t="s">
        <v>1063</v>
      </c>
      <c r="E168" s="74" t="s">
        <v>529</v>
      </c>
      <c r="F168" s="75"/>
      <c r="G168" s="75">
        <v>0</v>
      </c>
      <c r="H168" s="1"/>
      <c r="I168" s="1"/>
      <c r="J168" s="1"/>
    </row>
    <row r="169" spans="1:10" x14ac:dyDescent="0.3">
      <c r="A169" s="1"/>
      <c r="B169" s="73" t="s">
        <v>152</v>
      </c>
      <c r="C169" s="73" t="s">
        <v>1111</v>
      </c>
      <c r="D169" s="73" t="s">
        <v>1064</v>
      </c>
      <c r="E169" s="74" t="s">
        <v>529</v>
      </c>
      <c r="F169" s="75"/>
      <c r="G169" s="75">
        <v>0</v>
      </c>
      <c r="H169" s="1"/>
      <c r="I169" s="1"/>
      <c r="J169" s="1"/>
    </row>
    <row r="170" spans="1:10" x14ac:dyDescent="0.3">
      <c r="A170" s="1"/>
      <c r="B170" s="73" t="s">
        <v>553</v>
      </c>
      <c r="C170" s="73" t="s">
        <v>992</v>
      </c>
      <c r="D170" s="73" t="s">
        <v>992</v>
      </c>
      <c r="E170" s="74" t="s">
        <v>528</v>
      </c>
      <c r="F170" s="75"/>
      <c r="G170" s="75">
        <v>0</v>
      </c>
      <c r="H170" s="1"/>
      <c r="I170" s="1"/>
      <c r="J170" s="1"/>
    </row>
    <row r="171" spans="1:10" x14ac:dyDescent="0.3">
      <c r="A171" s="1"/>
      <c r="B171" s="209" t="s">
        <v>1112</v>
      </c>
      <c r="C171" s="209"/>
      <c r="D171" s="209"/>
      <c r="E171" s="209"/>
      <c r="F171" s="76">
        <v>163805.70000000001</v>
      </c>
      <c r="G171" s="76">
        <v>163805.70000000001</v>
      </c>
      <c r="H171" s="1"/>
      <c r="I171" s="1"/>
      <c r="J171" s="1"/>
    </row>
    <row r="172" spans="1:10" x14ac:dyDescent="0.3">
      <c r="A172" s="1"/>
      <c r="B172" s="1"/>
      <c r="C172" s="1"/>
      <c r="D172" s="1"/>
      <c r="E172" s="1"/>
      <c r="F172" s="1"/>
      <c r="G172" s="1"/>
      <c r="H172" s="1"/>
      <c r="I172" s="1"/>
      <c r="J172" s="1"/>
    </row>
    <row r="173" spans="1:10" x14ac:dyDescent="0.3">
      <c r="A173" s="1"/>
      <c r="B173" s="1"/>
      <c r="C173" s="1"/>
      <c r="D173" s="1"/>
      <c r="E173" s="1"/>
      <c r="F173" s="1"/>
      <c r="G173" s="1"/>
      <c r="H173" s="1"/>
      <c r="I173" s="1"/>
      <c r="J173" s="1"/>
    </row>
    <row r="174" spans="1:10" ht="17.399999999999999" x14ac:dyDescent="0.3">
      <c r="A174" s="1"/>
      <c r="B174" s="2" t="s">
        <v>1113</v>
      </c>
      <c r="C174" s="1"/>
      <c r="D174" s="1"/>
      <c r="E174" s="1"/>
      <c r="F174" s="1"/>
      <c r="G174" s="1"/>
      <c r="H174" s="1"/>
      <c r="I174" s="1"/>
      <c r="J174" s="1"/>
    </row>
    <row r="175" spans="1:10" ht="22.95" customHeight="1" x14ac:dyDescent="0.3">
      <c r="A175" s="1"/>
      <c r="B175" s="195" t="s">
        <v>3</v>
      </c>
      <c r="C175" s="195" t="s">
        <v>80</v>
      </c>
      <c r="D175" s="195" t="s">
        <v>1022</v>
      </c>
      <c r="E175" s="195" t="s">
        <v>1023</v>
      </c>
      <c r="F175" s="195" t="s">
        <v>1024</v>
      </c>
      <c r="G175" s="195"/>
      <c r="H175" s="1"/>
      <c r="I175" s="1"/>
      <c r="J175" s="1"/>
    </row>
    <row r="176" spans="1:10" ht="22.95" customHeight="1" x14ac:dyDescent="0.3">
      <c r="A176" s="1"/>
      <c r="B176" s="195"/>
      <c r="C176" s="195"/>
      <c r="D176" s="195"/>
      <c r="E176" s="195"/>
      <c r="F176" s="3">
        <v>1</v>
      </c>
      <c r="G176" s="3" t="s">
        <v>895</v>
      </c>
      <c r="H176" s="1"/>
      <c r="I176" s="1"/>
      <c r="J176" s="1"/>
    </row>
    <row r="177" spans="1:10" x14ac:dyDescent="0.3">
      <c r="A177" s="1"/>
      <c r="B177" s="73" t="s">
        <v>585</v>
      </c>
      <c r="C177" s="73" t="s">
        <v>1114</v>
      </c>
      <c r="D177" s="73" t="s">
        <v>1028</v>
      </c>
      <c r="E177" s="74" t="s">
        <v>528</v>
      </c>
      <c r="F177" s="75">
        <v>145.53399999999999</v>
      </c>
      <c r="G177" s="75">
        <v>145.53399999999999</v>
      </c>
      <c r="H177" s="1"/>
      <c r="I177" s="1"/>
      <c r="J177" s="1"/>
    </row>
    <row r="178" spans="1:10" x14ac:dyDescent="0.3">
      <c r="A178" s="1"/>
      <c r="B178" s="73" t="s">
        <v>22</v>
      </c>
      <c r="C178" s="73" t="s">
        <v>1115</v>
      </c>
      <c r="D178" s="73" t="s">
        <v>1028</v>
      </c>
      <c r="E178" s="74" t="s">
        <v>528</v>
      </c>
      <c r="F178" s="75">
        <v>36.2455</v>
      </c>
      <c r="G178" s="75">
        <v>36.2455</v>
      </c>
      <c r="H178" s="1"/>
      <c r="I178" s="1"/>
      <c r="J178" s="1"/>
    </row>
    <row r="179" spans="1:10" x14ac:dyDescent="0.3">
      <c r="A179" s="1"/>
      <c r="B179" s="73" t="s">
        <v>586</v>
      </c>
      <c r="C179" s="73" t="s">
        <v>1116</v>
      </c>
      <c r="D179" s="73" t="s">
        <v>80</v>
      </c>
      <c r="E179" s="74" t="s">
        <v>528</v>
      </c>
      <c r="F179" s="75">
        <v>152.94999999999999</v>
      </c>
      <c r="G179" s="75">
        <v>152.94999999999999</v>
      </c>
      <c r="H179" s="1"/>
      <c r="I179" s="1"/>
      <c r="J179" s="1"/>
    </row>
    <row r="180" spans="1:10" x14ac:dyDescent="0.3">
      <c r="A180" s="1"/>
      <c r="B180" s="73" t="s">
        <v>587</v>
      </c>
      <c r="C180" s="73" t="s">
        <v>1117</v>
      </c>
      <c r="D180" s="73" t="s">
        <v>80</v>
      </c>
      <c r="E180" s="74" t="s">
        <v>529</v>
      </c>
      <c r="F180" s="75">
        <v>652.46246499999995</v>
      </c>
      <c r="G180" s="75">
        <v>652.46246499999995</v>
      </c>
      <c r="H180" s="1"/>
      <c r="I180" s="1"/>
      <c r="J180" s="1"/>
    </row>
    <row r="181" spans="1:10" x14ac:dyDescent="0.3">
      <c r="A181" s="1"/>
      <c r="B181" s="73" t="s">
        <v>101</v>
      </c>
      <c r="C181" s="73" t="s">
        <v>1118</v>
      </c>
      <c r="D181" s="73" t="s">
        <v>80</v>
      </c>
      <c r="E181" s="74" t="s">
        <v>530</v>
      </c>
      <c r="F181" s="75"/>
      <c r="G181" s="75">
        <v>0</v>
      </c>
      <c r="H181" s="1"/>
      <c r="I181" s="1"/>
      <c r="J181" s="1"/>
    </row>
    <row r="182" spans="1:10" x14ac:dyDescent="0.3">
      <c r="A182" s="1"/>
      <c r="B182" s="73" t="s">
        <v>1119</v>
      </c>
      <c r="C182" s="73" t="s">
        <v>1120</v>
      </c>
      <c r="D182" s="73" t="s">
        <v>1120</v>
      </c>
      <c r="E182" s="74" t="s">
        <v>529</v>
      </c>
      <c r="F182" s="75">
        <v>454.15814</v>
      </c>
      <c r="G182" s="75">
        <v>454.15814</v>
      </c>
      <c r="H182" s="1"/>
      <c r="I182" s="1"/>
      <c r="J182" s="1"/>
    </row>
    <row r="183" spans="1:10" x14ac:dyDescent="0.3">
      <c r="A183" s="1"/>
      <c r="B183" s="73" t="s">
        <v>957</v>
      </c>
      <c r="C183" s="73" t="s">
        <v>1121</v>
      </c>
      <c r="D183" s="73" t="s">
        <v>80</v>
      </c>
      <c r="E183" s="74" t="s">
        <v>528</v>
      </c>
      <c r="F183" s="75">
        <v>128.1</v>
      </c>
      <c r="G183" s="75">
        <v>128.1</v>
      </c>
      <c r="H183" s="1"/>
      <c r="I183" s="1"/>
      <c r="J183" s="1"/>
    </row>
    <row r="184" spans="1:10" x14ac:dyDescent="0.3">
      <c r="A184" s="1"/>
      <c r="B184" s="73" t="s">
        <v>957</v>
      </c>
      <c r="C184" s="73" t="s">
        <v>1122</v>
      </c>
      <c r="D184" s="73" t="s">
        <v>80</v>
      </c>
      <c r="E184" s="74" t="s">
        <v>528</v>
      </c>
      <c r="F184" s="75">
        <v>177.8</v>
      </c>
      <c r="G184" s="75">
        <v>177.8</v>
      </c>
      <c r="H184" s="1"/>
      <c r="I184" s="1"/>
      <c r="J184" s="1"/>
    </row>
    <row r="185" spans="1:10" x14ac:dyDescent="0.3">
      <c r="A185" s="1"/>
      <c r="B185" s="73" t="s">
        <v>584</v>
      </c>
      <c r="C185" s="73" t="s">
        <v>1123</v>
      </c>
      <c r="D185" s="73" t="s">
        <v>1028</v>
      </c>
      <c r="E185" s="74" t="s">
        <v>528</v>
      </c>
      <c r="F185" s="75">
        <v>435.91067500000003</v>
      </c>
      <c r="G185" s="75">
        <v>435.91067500000003</v>
      </c>
      <c r="H185" s="1"/>
      <c r="I185" s="1"/>
      <c r="J185" s="1"/>
    </row>
    <row r="186" spans="1:10" x14ac:dyDescent="0.3">
      <c r="A186" s="1"/>
      <c r="B186" s="209" t="s">
        <v>1124</v>
      </c>
      <c r="C186" s="209"/>
      <c r="D186" s="209"/>
      <c r="E186" s="209"/>
      <c r="F186" s="76">
        <v>2183.1607800000002</v>
      </c>
      <c r="G186" s="76">
        <v>2183.1607800000002</v>
      </c>
      <c r="H186" s="1"/>
      <c r="I186" s="1"/>
      <c r="J186" s="1"/>
    </row>
    <row r="187" spans="1:10" x14ac:dyDescent="0.3">
      <c r="A187" s="1"/>
      <c r="B187" s="1"/>
      <c r="C187" s="1"/>
      <c r="D187" s="1"/>
      <c r="E187" s="1"/>
      <c r="F187" s="1"/>
      <c r="G187" s="1"/>
      <c r="H187" s="1"/>
      <c r="I187" s="1"/>
      <c r="J187" s="1"/>
    </row>
    <row r="188" spans="1:10" x14ac:dyDescent="0.3">
      <c r="A188" s="1"/>
      <c r="B188" s="1"/>
      <c r="C188" s="1"/>
      <c r="D188" s="1"/>
      <c r="E188" s="1"/>
      <c r="F188" s="1"/>
      <c r="G188" s="1"/>
      <c r="H188" s="1"/>
      <c r="I188" s="1"/>
      <c r="J188" s="1"/>
    </row>
    <row r="189" spans="1:10" x14ac:dyDescent="0.3">
      <c r="A189" s="1"/>
      <c r="B189" s="1"/>
      <c r="C189" s="1"/>
      <c r="D189" s="1"/>
      <c r="E189" s="1"/>
      <c r="F189" s="1"/>
      <c r="G189" s="1"/>
      <c r="H189" s="1"/>
      <c r="I189" s="1"/>
      <c r="J189" s="1"/>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77" t="s">
        <v>101</v>
      </c>
      <c r="J191" s="77">
        <v>33590.5</v>
      </c>
    </row>
    <row r="192" spans="1:10" x14ac:dyDescent="0.3">
      <c r="A192" s="1"/>
      <c r="B192" s="1"/>
      <c r="C192" s="1"/>
      <c r="D192" s="1"/>
      <c r="E192" s="1"/>
      <c r="F192" s="1"/>
      <c r="G192" s="1"/>
      <c r="H192" s="1"/>
      <c r="I192" s="77" t="s">
        <v>130</v>
      </c>
      <c r="J192" s="77">
        <v>27316.45</v>
      </c>
    </row>
    <row r="193" spans="1:10" x14ac:dyDescent="0.3">
      <c r="A193" s="1"/>
      <c r="B193" s="1"/>
      <c r="C193" s="1"/>
      <c r="D193" s="1"/>
      <c r="E193" s="1"/>
      <c r="F193" s="1"/>
      <c r="G193" s="1"/>
      <c r="H193" s="1"/>
      <c r="I193" s="77" t="s">
        <v>89</v>
      </c>
      <c r="J193" s="77">
        <v>26346.65</v>
      </c>
    </row>
    <row r="194" spans="1:10" x14ac:dyDescent="0.3">
      <c r="A194" s="1"/>
      <c r="B194" s="1"/>
      <c r="C194" s="1"/>
      <c r="D194" s="1"/>
      <c r="E194" s="1"/>
      <c r="F194" s="1"/>
      <c r="G194" s="1"/>
      <c r="H194" s="1"/>
      <c r="I194" s="77" t="s">
        <v>77</v>
      </c>
      <c r="J194" s="77">
        <v>18878.150000000001</v>
      </c>
    </row>
    <row r="195" spans="1:10" x14ac:dyDescent="0.3">
      <c r="A195" s="1"/>
      <c r="B195" s="1"/>
      <c r="C195" s="1"/>
      <c r="D195" s="1"/>
      <c r="E195" s="1"/>
      <c r="F195" s="1"/>
      <c r="G195" s="1"/>
      <c r="H195" s="1"/>
      <c r="I195" s="77" t="s">
        <v>98</v>
      </c>
      <c r="J195" s="77">
        <v>13175</v>
      </c>
    </row>
    <row r="196" spans="1:10" x14ac:dyDescent="0.3">
      <c r="A196" s="1"/>
      <c r="B196" s="1"/>
      <c r="C196" s="1"/>
      <c r="D196" s="1"/>
      <c r="E196" s="1"/>
      <c r="F196" s="1"/>
      <c r="G196" s="1"/>
      <c r="H196" s="1"/>
      <c r="I196" s="77" t="s">
        <v>45</v>
      </c>
      <c r="J196" s="77">
        <v>4018.85</v>
      </c>
    </row>
    <row r="197" spans="1:10" x14ac:dyDescent="0.3">
      <c r="A197" s="1"/>
      <c r="B197" s="1"/>
      <c r="C197" s="1"/>
      <c r="D197" s="1"/>
      <c r="E197" s="1"/>
      <c r="F197" s="1"/>
      <c r="G197" s="1"/>
      <c r="H197" s="1"/>
      <c r="I197" s="77" t="s">
        <v>533</v>
      </c>
      <c r="J197" s="77">
        <v>2756.75</v>
      </c>
    </row>
    <row r="198" spans="1:10" x14ac:dyDescent="0.3">
      <c r="A198" s="1"/>
      <c r="B198" s="1"/>
      <c r="C198" s="1"/>
      <c r="D198" s="1"/>
      <c r="E198" s="1"/>
      <c r="F198" s="1"/>
      <c r="G198" s="1"/>
      <c r="H198" s="1"/>
      <c r="I198" s="77" t="s">
        <v>72</v>
      </c>
      <c r="J198" s="77">
        <v>2612.9</v>
      </c>
    </row>
    <row r="199" spans="1:10" x14ac:dyDescent="0.3">
      <c r="A199" s="1"/>
      <c r="B199" s="1"/>
      <c r="C199" s="1"/>
      <c r="D199" s="1"/>
      <c r="E199" s="1"/>
      <c r="F199" s="1"/>
      <c r="G199" s="1"/>
      <c r="H199" s="1"/>
      <c r="I199" s="77" t="s">
        <v>548</v>
      </c>
      <c r="J199" s="77">
        <v>2525.65</v>
      </c>
    </row>
    <row r="200" spans="1:10" x14ac:dyDescent="0.3">
      <c r="A200" s="1"/>
      <c r="B200" s="1"/>
      <c r="C200" s="1"/>
      <c r="D200" s="1"/>
      <c r="E200" s="1"/>
      <c r="F200" s="1"/>
      <c r="G200" s="1"/>
      <c r="H200" s="1"/>
      <c r="I200" s="77" t="s">
        <v>113</v>
      </c>
      <c r="J200" s="77">
        <v>2450.9499999999998</v>
      </c>
    </row>
    <row r="201" spans="1:10" x14ac:dyDescent="0.3">
      <c r="A201" s="1"/>
      <c r="B201" s="1"/>
      <c r="C201" s="1"/>
      <c r="D201" s="1"/>
      <c r="E201" s="1"/>
      <c r="F201" s="1"/>
      <c r="G201" s="1"/>
      <c r="H201" s="1"/>
      <c r="I201" s="77" t="s">
        <v>535</v>
      </c>
      <c r="J201" s="77">
        <v>2448.5</v>
      </c>
    </row>
    <row r="202" spans="1:10" x14ac:dyDescent="0.3">
      <c r="A202" s="1"/>
      <c r="B202" s="1"/>
      <c r="C202" s="1"/>
      <c r="D202" s="1"/>
      <c r="E202" s="1"/>
      <c r="F202" s="1"/>
      <c r="G202" s="1"/>
      <c r="H202" s="1"/>
      <c r="I202" s="77" t="s">
        <v>575</v>
      </c>
      <c r="J202" s="77">
        <v>2304</v>
      </c>
    </row>
    <row r="203" spans="1:10" x14ac:dyDescent="0.3">
      <c r="A203" s="1"/>
      <c r="B203" s="1"/>
      <c r="C203" s="1"/>
      <c r="D203" s="1"/>
      <c r="E203" s="1"/>
      <c r="F203" s="1"/>
      <c r="G203" s="1"/>
      <c r="H203" s="1"/>
      <c r="I203" s="77" t="s">
        <v>532</v>
      </c>
      <c r="J203" s="77">
        <v>2156.5</v>
      </c>
    </row>
    <row r="204" spans="1:10" x14ac:dyDescent="0.3">
      <c r="A204" s="1"/>
      <c r="B204" s="1"/>
      <c r="C204" s="1"/>
      <c r="D204" s="1"/>
      <c r="E204" s="1"/>
      <c r="F204" s="1"/>
      <c r="G204" s="1"/>
      <c r="H204" s="1"/>
      <c r="I204" s="77" t="s">
        <v>537</v>
      </c>
      <c r="J204" s="77">
        <v>1985.95</v>
      </c>
    </row>
    <row r="205" spans="1:10" x14ac:dyDescent="0.3">
      <c r="A205" s="1"/>
      <c r="B205" s="1"/>
      <c r="C205" s="1"/>
      <c r="D205" s="1"/>
      <c r="E205" s="1"/>
      <c r="F205" s="1"/>
      <c r="G205" s="1"/>
      <c r="H205" s="1"/>
      <c r="I205" s="77" t="s">
        <v>564</v>
      </c>
      <c r="J205" s="77">
        <v>1915.55</v>
      </c>
    </row>
    <row r="206" spans="1:10" x14ac:dyDescent="0.3">
      <c r="A206" s="1"/>
      <c r="B206" s="1"/>
      <c r="C206" s="1"/>
      <c r="D206" s="1"/>
      <c r="E206" s="1"/>
      <c r="F206" s="1"/>
      <c r="G206" s="1"/>
      <c r="H206" s="1"/>
      <c r="I206" s="77" t="s">
        <v>534</v>
      </c>
      <c r="J206" s="77">
        <v>1763.85</v>
      </c>
    </row>
    <row r="207" spans="1:10" x14ac:dyDescent="0.3">
      <c r="A207" s="1"/>
      <c r="B207" s="1"/>
      <c r="C207" s="1"/>
      <c r="D207" s="1"/>
      <c r="E207" s="1"/>
      <c r="F207" s="1"/>
      <c r="G207" s="1"/>
      <c r="H207" s="1"/>
      <c r="I207" s="77" t="s">
        <v>573</v>
      </c>
      <c r="J207" s="77">
        <v>1612.95</v>
      </c>
    </row>
    <row r="208" spans="1:10" x14ac:dyDescent="0.3">
      <c r="A208" s="1"/>
      <c r="B208" s="1"/>
      <c r="C208" s="1"/>
      <c r="D208" s="1"/>
      <c r="E208" s="1"/>
      <c r="F208" s="1"/>
      <c r="G208" s="1"/>
      <c r="H208" s="1"/>
      <c r="I208" s="77" t="s">
        <v>539</v>
      </c>
      <c r="J208" s="77">
        <v>1579.85</v>
      </c>
    </row>
    <row r="209" spans="1:10" x14ac:dyDescent="0.3">
      <c r="A209" s="1"/>
      <c r="B209" s="1"/>
      <c r="C209" s="1"/>
      <c r="D209" s="1"/>
      <c r="E209" s="1"/>
      <c r="F209" s="1"/>
      <c r="G209" s="1"/>
      <c r="H209" s="1"/>
      <c r="I209" s="77" t="s">
        <v>544</v>
      </c>
      <c r="J209" s="77">
        <v>1507.65</v>
      </c>
    </row>
    <row r="210" spans="1:10" x14ac:dyDescent="0.3">
      <c r="A210" s="1"/>
      <c r="B210" s="1"/>
      <c r="C210" s="1"/>
      <c r="D210" s="1"/>
      <c r="E210" s="1"/>
      <c r="F210" s="1"/>
      <c r="G210" s="1"/>
      <c r="H210" s="1"/>
      <c r="I210" s="77" t="s">
        <v>580</v>
      </c>
      <c r="J210" s="77">
        <v>1495.35</v>
      </c>
    </row>
    <row r="211" spans="1:10" x14ac:dyDescent="0.3">
      <c r="A211" s="1"/>
      <c r="B211" s="1"/>
      <c r="C211" s="1"/>
      <c r="D211" s="1"/>
      <c r="E211" s="1"/>
      <c r="F211" s="1"/>
      <c r="G211" s="1"/>
      <c r="H211" s="1"/>
      <c r="I211" s="77" t="s">
        <v>542</v>
      </c>
      <c r="J211" s="77">
        <v>1427.4</v>
      </c>
    </row>
    <row r="212" spans="1:10" x14ac:dyDescent="0.3">
      <c r="A212" s="1"/>
      <c r="B212" s="1"/>
      <c r="C212" s="1"/>
      <c r="D212" s="1"/>
      <c r="E212" s="1"/>
      <c r="F212" s="1"/>
      <c r="G212" s="1"/>
      <c r="H212" s="1"/>
      <c r="I212" s="77" t="s">
        <v>549</v>
      </c>
      <c r="J212" s="77">
        <v>754.2</v>
      </c>
    </row>
    <row r="213" spans="1:10" x14ac:dyDescent="0.3">
      <c r="A213" s="1"/>
      <c r="B213" s="1"/>
      <c r="C213" s="1"/>
      <c r="D213" s="1"/>
      <c r="E213" s="1"/>
      <c r="F213" s="1"/>
      <c r="G213" s="1"/>
      <c r="H213" s="1"/>
      <c r="I213" s="77" t="s">
        <v>538</v>
      </c>
      <c r="J213" s="77">
        <v>651.35</v>
      </c>
    </row>
    <row r="214" spans="1:10" x14ac:dyDescent="0.3">
      <c r="A214" s="1"/>
      <c r="B214" s="1"/>
      <c r="C214" s="1"/>
      <c r="D214" s="1"/>
      <c r="E214" s="1"/>
      <c r="F214" s="1"/>
      <c r="G214" s="1"/>
      <c r="H214" s="1"/>
      <c r="I214" s="77" t="s">
        <v>578</v>
      </c>
      <c r="J214" s="77">
        <v>636.35</v>
      </c>
    </row>
    <row r="215" spans="1:10" x14ac:dyDescent="0.3">
      <c r="A215" s="1"/>
      <c r="B215" s="1"/>
      <c r="C215" s="1"/>
      <c r="D215" s="1"/>
      <c r="E215" s="1"/>
      <c r="F215" s="1"/>
      <c r="G215" s="1"/>
      <c r="H215" s="1"/>
      <c r="I215" s="77" t="s">
        <v>82</v>
      </c>
      <c r="J215" s="77">
        <v>602.70000000000005</v>
      </c>
    </row>
    <row r="216" spans="1:10" x14ac:dyDescent="0.3">
      <c r="A216" s="1"/>
      <c r="B216" s="1"/>
      <c r="C216" s="1"/>
      <c r="D216" s="1"/>
      <c r="E216" s="1"/>
      <c r="F216" s="1"/>
      <c r="G216" s="1"/>
      <c r="H216" s="1"/>
      <c r="I216" s="77" t="s">
        <v>563</v>
      </c>
      <c r="J216" s="77">
        <v>601.79999999999995</v>
      </c>
    </row>
    <row r="217" spans="1:10" x14ac:dyDescent="0.3">
      <c r="A217" s="1"/>
      <c r="B217" s="1"/>
      <c r="C217" s="1"/>
      <c r="D217" s="1"/>
      <c r="E217" s="1"/>
      <c r="F217" s="1"/>
      <c r="G217" s="1"/>
      <c r="H217" s="1"/>
      <c r="I217" s="77" t="s">
        <v>574</v>
      </c>
      <c r="J217" s="77">
        <v>482.4</v>
      </c>
    </row>
    <row r="218" spans="1:10" x14ac:dyDescent="0.3">
      <c r="A218" s="1"/>
      <c r="B218" s="1"/>
      <c r="C218" s="1"/>
      <c r="D218" s="1"/>
      <c r="E218" s="1"/>
      <c r="F218" s="1"/>
      <c r="G218" s="1"/>
      <c r="H218" s="1"/>
      <c r="I218" s="77" t="s">
        <v>556</v>
      </c>
      <c r="J218" s="77">
        <v>459.75</v>
      </c>
    </row>
    <row r="219" spans="1:10" x14ac:dyDescent="0.3">
      <c r="A219" s="1"/>
      <c r="B219" s="1"/>
      <c r="C219" s="1"/>
      <c r="D219" s="1"/>
      <c r="E219" s="1"/>
      <c r="F219" s="1"/>
      <c r="G219" s="1"/>
      <c r="H219" s="1"/>
      <c r="I219" s="77" t="s">
        <v>540</v>
      </c>
      <c r="J219" s="77">
        <v>441.7</v>
      </c>
    </row>
    <row r="220" spans="1:10" x14ac:dyDescent="0.3">
      <c r="A220" s="1"/>
      <c r="B220" s="1"/>
      <c r="C220" s="1"/>
      <c r="D220" s="1"/>
      <c r="E220" s="1"/>
      <c r="F220" s="1"/>
      <c r="G220" s="1"/>
      <c r="H220" s="1"/>
      <c r="I220" s="77" t="s">
        <v>560</v>
      </c>
      <c r="J220" s="77">
        <v>427.1</v>
      </c>
    </row>
    <row r="221" spans="1:10" x14ac:dyDescent="0.3">
      <c r="A221" s="1"/>
      <c r="B221" s="1"/>
      <c r="C221" s="1"/>
      <c r="D221" s="1"/>
      <c r="E221" s="1"/>
      <c r="F221" s="1"/>
      <c r="G221" s="1"/>
      <c r="H221" s="1"/>
      <c r="I221" s="77" t="s">
        <v>581</v>
      </c>
      <c r="J221" s="77">
        <v>393.8</v>
      </c>
    </row>
    <row r="222" spans="1:10" x14ac:dyDescent="0.3">
      <c r="A222" s="1"/>
      <c r="B222" s="1"/>
      <c r="C222" s="1"/>
      <c r="D222" s="1"/>
      <c r="E222" s="1"/>
      <c r="F222" s="1"/>
      <c r="G222" s="1"/>
      <c r="H222" s="1"/>
      <c r="I222" s="77" t="s">
        <v>571</v>
      </c>
      <c r="J222" s="77">
        <v>379.15</v>
      </c>
    </row>
    <row r="223" spans="1:10" x14ac:dyDescent="0.3">
      <c r="A223" s="1"/>
      <c r="B223" s="1"/>
      <c r="C223" s="1"/>
      <c r="D223" s="1"/>
      <c r="E223" s="1"/>
      <c r="F223" s="1"/>
      <c r="G223" s="1"/>
      <c r="H223" s="1"/>
      <c r="I223" s="77" t="s">
        <v>568</v>
      </c>
      <c r="J223" s="77">
        <v>345.5</v>
      </c>
    </row>
    <row r="224" spans="1:10" x14ac:dyDescent="0.3">
      <c r="A224" s="1"/>
      <c r="B224" s="1"/>
      <c r="C224" s="1"/>
      <c r="D224" s="1"/>
      <c r="E224" s="1"/>
      <c r="F224" s="1"/>
      <c r="G224" s="1"/>
      <c r="H224" s="1"/>
      <c r="I224" s="77" t="s">
        <v>251</v>
      </c>
      <c r="J224" s="77">
        <v>321.60000000000002</v>
      </c>
    </row>
    <row r="225" spans="1:10" x14ac:dyDescent="0.3">
      <c r="A225" s="1"/>
      <c r="B225" s="1"/>
      <c r="C225" s="1"/>
      <c r="D225" s="1"/>
      <c r="E225" s="1"/>
      <c r="F225" s="1"/>
      <c r="G225" s="1"/>
      <c r="H225" s="1"/>
      <c r="I225" s="77" t="s">
        <v>541</v>
      </c>
      <c r="J225" s="77">
        <v>272.7</v>
      </c>
    </row>
    <row r="226" spans="1:10" x14ac:dyDescent="0.3">
      <c r="A226" s="1"/>
      <c r="B226" s="1"/>
      <c r="C226" s="1"/>
      <c r="D226" s="1"/>
      <c r="E226" s="1"/>
      <c r="F226" s="1"/>
      <c r="G226" s="1"/>
      <c r="H226" s="1"/>
      <c r="I226" s="77" t="s">
        <v>550</v>
      </c>
      <c r="J226" s="77">
        <v>272.64999999999998</v>
      </c>
    </row>
    <row r="227" spans="1:10" x14ac:dyDescent="0.3">
      <c r="A227" s="1"/>
      <c r="B227" s="1"/>
      <c r="C227" s="1"/>
      <c r="D227" s="1"/>
      <c r="E227" s="1"/>
      <c r="F227" s="1"/>
      <c r="G227" s="1"/>
      <c r="H227" s="1"/>
      <c r="I227" s="77" t="s">
        <v>583</v>
      </c>
      <c r="J227" s="77">
        <v>260.64999999999998</v>
      </c>
    </row>
    <row r="228" spans="1:10" x14ac:dyDescent="0.3">
      <c r="A228" s="1"/>
      <c r="B228" s="1"/>
      <c r="C228" s="1"/>
      <c r="D228" s="1"/>
      <c r="E228" s="1"/>
      <c r="F228" s="1"/>
      <c r="G228" s="1"/>
      <c r="H228" s="1"/>
      <c r="I228" s="77" t="s">
        <v>565</v>
      </c>
      <c r="J228" s="77">
        <v>258.64999999999998</v>
      </c>
    </row>
    <row r="229" spans="1:10" x14ac:dyDescent="0.3">
      <c r="A229" s="1"/>
      <c r="B229" s="1"/>
      <c r="C229" s="1"/>
      <c r="D229" s="1"/>
      <c r="E229" s="1"/>
      <c r="F229" s="1"/>
      <c r="G229" s="1"/>
      <c r="H229" s="1"/>
      <c r="I229" s="77" t="s">
        <v>572</v>
      </c>
      <c r="J229" s="77">
        <v>239.8</v>
      </c>
    </row>
    <row r="230" spans="1:10" x14ac:dyDescent="0.3">
      <c r="A230" s="1"/>
      <c r="B230" s="1"/>
      <c r="C230" s="1"/>
      <c r="D230" s="1"/>
      <c r="E230" s="1"/>
      <c r="F230" s="1"/>
      <c r="G230" s="1"/>
      <c r="H230" s="1"/>
      <c r="I230" s="77" t="s">
        <v>579</v>
      </c>
      <c r="J230" s="77">
        <v>225.6</v>
      </c>
    </row>
    <row r="231" spans="1:10" x14ac:dyDescent="0.3">
      <c r="A231" s="1"/>
      <c r="B231" s="1"/>
      <c r="C231" s="1"/>
      <c r="D231" s="1"/>
      <c r="E231" s="1"/>
      <c r="F231" s="1"/>
      <c r="G231" s="1"/>
      <c r="H231" s="1"/>
      <c r="I231" s="77" t="s">
        <v>273</v>
      </c>
      <c r="J231" s="77">
        <v>216.45</v>
      </c>
    </row>
    <row r="232" spans="1:10" x14ac:dyDescent="0.3">
      <c r="A232" s="1"/>
      <c r="B232" s="1"/>
      <c r="C232" s="1"/>
      <c r="D232" s="1"/>
      <c r="E232" s="1"/>
      <c r="F232" s="1"/>
      <c r="G232" s="1"/>
      <c r="H232" s="1"/>
      <c r="I232" s="77" t="s">
        <v>562</v>
      </c>
      <c r="J232" s="77">
        <v>179.3</v>
      </c>
    </row>
    <row r="233" spans="1:10" x14ac:dyDescent="0.3">
      <c r="A233" s="1"/>
      <c r="B233" s="1"/>
      <c r="C233" s="1"/>
      <c r="D233" s="1"/>
      <c r="E233" s="1"/>
      <c r="F233" s="1"/>
      <c r="G233" s="1"/>
      <c r="H233" s="1"/>
      <c r="I233" s="77" t="s">
        <v>582</v>
      </c>
      <c r="J233" s="77">
        <v>177.85</v>
      </c>
    </row>
    <row r="234" spans="1:10" x14ac:dyDescent="0.3">
      <c r="A234" s="1"/>
      <c r="B234" s="1"/>
      <c r="C234" s="1"/>
      <c r="D234" s="1"/>
      <c r="E234" s="1"/>
      <c r="F234" s="1"/>
      <c r="G234" s="1"/>
      <c r="H234" s="1"/>
      <c r="I234" s="77" t="s">
        <v>566</v>
      </c>
      <c r="J234" s="77">
        <v>171.6</v>
      </c>
    </row>
    <row r="235" spans="1:10" x14ac:dyDescent="0.3">
      <c r="A235" s="1"/>
      <c r="B235" s="1"/>
      <c r="C235" s="1"/>
      <c r="D235" s="1"/>
      <c r="E235" s="1"/>
      <c r="F235" s="1"/>
      <c r="G235" s="1"/>
      <c r="H235" s="1"/>
      <c r="I235" s="77" t="s">
        <v>561</v>
      </c>
      <c r="J235" s="77">
        <v>150</v>
      </c>
    </row>
    <row r="236" spans="1:10" x14ac:dyDescent="0.3">
      <c r="A236" s="1"/>
      <c r="B236" s="1"/>
      <c r="C236" s="1"/>
      <c r="D236" s="1"/>
      <c r="E236" s="1"/>
      <c r="F236" s="1"/>
      <c r="G236" s="1"/>
      <c r="H236" s="1"/>
      <c r="I236" s="77" t="s">
        <v>38</v>
      </c>
      <c r="J236" s="77">
        <v>143</v>
      </c>
    </row>
    <row r="237" spans="1:10" x14ac:dyDescent="0.3">
      <c r="A237" s="1"/>
      <c r="B237" s="1"/>
      <c r="C237" s="1"/>
      <c r="D237" s="1"/>
      <c r="E237" s="1"/>
      <c r="F237" s="1"/>
      <c r="G237" s="1"/>
      <c r="H237" s="1"/>
      <c r="I237" s="77" t="s">
        <v>577</v>
      </c>
      <c r="J237" s="77">
        <v>136.25</v>
      </c>
    </row>
    <row r="238" spans="1:10" x14ac:dyDescent="0.3">
      <c r="A238" s="1"/>
      <c r="B238" s="1"/>
      <c r="C238" s="1"/>
      <c r="D238" s="1"/>
      <c r="E238" s="1"/>
      <c r="F238" s="1"/>
      <c r="G238" s="1"/>
      <c r="H238" s="1"/>
      <c r="I238" s="77" t="s">
        <v>576</v>
      </c>
      <c r="J238" s="77">
        <v>135.65</v>
      </c>
    </row>
    <row r="239" spans="1:10" x14ac:dyDescent="0.3">
      <c r="A239" s="1"/>
      <c r="B239" s="1"/>
      <c r="C239" s="1"/>
      <c r="D239" s="1"/>
      <c r="E239" s="1"/>
      <c r="F239" s="1"/>
      <c r="G239" s="1"/>
      <c r="H239" s="1"/>
      <c r="I239" s="77" t="s">
        <v>555</v>
      </c>
      <c r="J239" s="77">
        <v>112.95</v>
      </c>
    </row>
    <row r="240" spans="1:10" x14ac:dyDescent="0.3">
      <c r="A240" s="1"/>
      <c r="B240" s="1"/>
      <c r="C240" s="1"/>
      <c r="D240" s="1"/>
      <c r="E240" s="1"/>
      <c r="F240" s="1"/>
      <c r="G240" s="1"/>
      <c r="H240" s="1"/>
      <c r="I240" s="77" t="s">
        <v>552</v>
      </c>
      <c r="J240" s="77">
        <v>111.85</v>
      </c>
    </row>
    <row r="241" spans="1:10" x14ac:dyDescent="0.3">
      <c r="A241" s="1"/>
      <c r="B241" s="1"/>
      <c r="C241" s="1"/>
      <c r="D241" s="1"/>
      <c r="E241" s="1"/>
      <c r="F241" s="1"/>
      <c r="G241" s="1"/>
      <c r="H241" s="1"/>
      <c r="I241" s="77" t="s">
        <v>557</v>
      </c>
      <c r="J241" s="77">
        <v>92.8</v>
      </c>
    </row>
    <row r="242" spans="1:10" x14ac:dyDescent="0.3">
      <c r="A242" s="1"/>
      <c r="B242" s="1"/>
      <c r="C242" s="1"/>
      <c r="D242" s="1"/>
      <c r="E242" s="1"/>
      <c r="F242" s="1"/>
      <c r="G242" s="1"/>
      <c r="H242" s="1"/>
      <c r="I242" s="77" t="s">
        <v>559</v>
      </c>
      <c r="J242" s="77">
        <v>82.5</v>
      </c>
    </row>
    <row r="243" spans="1:10" x14ac:dyDescent="0.3">
      <c r="A243" s="1"/>
      <c r="B243" s="1"/>
      <c r="C243" s="1"/>
      <c r="D243" s="1"/>
      <c r="E243" s="1"/>
      <c r="F243" s="1"/>
      <c r="G243" s="1"/>
      <c r="H243" s="1"/>
      <c r="I243" s="77" t="s">
        <v>558</v>
      </c>
      <c r="J243" s="77">
        <v>64.849999999999994</v>
      </c>
    </row>
    <row r="244" spans="1:10" x14ac:dyDescent="0.3">
      <c r="A244" s="1"/>
      <c r="B244" s="1"/>
      <c r="C244" s="1"/>
      <c r="D244" s="1"/>
      <c r="E244" s="1"/>
      <c r="F244" s="1"/>
      <c r="G244" s="1"/>
      <c r="H244" s="1"/>
      <c r="I244" s="77" t="s">
        <v>567</v>
      </c>
      <c r="J244" s="77">
        <v>44.1</v>
      </c>
    </row>
    <row r="245" spans="1:10" x14ac:dyDescent="0.3">
      <c r="A245" s="1"/>
      <c r="B245" s="1"/>
      <c r="C245" s="1"/>
      <c r="D245" s="1"/>
      <c r="E245" s="1"/>
      <c r="F245" s="1"/>
      <c r="G245" s="1"/>
      <c r="H245" s="1"/>
      <c r="I245" s="77" t="s">
        <v>554</v>
      </c>
      <c r="J245" s="77">
        <v>39.6</v>
      </c>
    </row>
    <row r="246" spans="1:10" x14ac:dyDescent="0.3">
      <c r="A246" s="1"/>
      <c r="B246" s="1"/>
      <c r="C246" s="1"/>
      <c r="D246" s="1"/>
      <c r="E246" s="1"/>
      <c r="F246" s="1"/>
      <c r="G246" s="1"/>
      <c r="H246" s="1"/>
      <c r="I246" s="77" t="s">
        <v>569</v>
      </c>
      <c r="J246" s="77">
        <v>30.85</v>
      </c>
    </row>
    <row r="247" spans="1:10" x14ac:dyDescent="0.3">
      <c r="A247" s="1"/>
      <c r="B247" s="1"/>
      <c r="C247" s="1"/>
      <c r="D247" s="1"/>
      <c r="E247" s="1"/>
      <c r="F247" s="1"/>
      <c r="G247" s="1"/>
      <c r="H247" s="1"/>
      <c r="I247" s="77" t="s">
        <v>547</v>
      </c>
      <c r="J247" s="77">
        <v>9</v>
      </c>
    </row>
    <row r="248" spans="1:10" x14ac:dyDescent="0.3">
      <c r="A248" s="1"/>
      <c r="B248" s="1"/>
      <c r="C248" s="1"/>
      <c r="D248" s="1"/>
      <c r="E248" s="1"/>
      <c r="F248" s="1"/>
      <c r="G248" s="1"/>
      <c r="H248" s="1"/>
      <c r="I248" s="77" t="s">
        <v>546</v>
      </c>
      <c r="J248" s="77">
        <v>7.3</v>
      </c>
    </row>
    <row r="249" spans="1:10" x14ac:dyDescent="0.3">
      <c r="A249" s="1"/>
      <c r="B249" s="1"/>
      <c r="C249" s="1"/>
      <c r="D249" s="1"/>
      <c r="E249" s="1"/>
      <c r="F249" s="1"/>
      <c r="G249" s="1"/>
      <c r="H249" s="1"/>
      <c r="I249" s="77" t="s">
        <v>551</v>
      </c>
      <c r="J249" s="77">
        <v>2.95</v>
      </c>
    </row>
    <row r="250" spans="1:10" x14ac:dyDescent="0.3">
      <c r="A250" s="1"/>
      <c r="B250" s="1"/>
      <c r="C250" s="1"/>
      <c r="D250" s="1"/>
      <c r="E250" s="1"/>
      <c r="F250" s="1"/>
      <c r="G250" s="1"/>
      <c r="H250" s="1"/>
      <c r="I250" s="77"/>
      <c r="J250" s="77"/>
    </row>
  </sheetData>
  <mergeCells count="13">
    <mergeCell ref="F175:G175"/>
    <mergeCell ref="B186:E186"/>
    <mergeCell ref="B171:E171"/>
    <mergeCell ref="B175:B176"/>
    <mergeCell ref="C175:C176"/>
    <mergeCell ref="D175:D176"/>
    <mergeCell ref="E175:E176"/>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522</v>
      </c>
      <c r="C5" s="210" t="s">
        <v>1125</v>
      </c>
      <c r="D5" s="210" t="s">
        <v>1125</v>
      </c>
      <c r="E5" s="210" t="s">
        <v>1125</v>
      </c>
      <c r="F5" s="210" t="s">
        <v>1125</v>
      </c>
      <c r="G5" s="210" t="s">
        <v>1125</v>
      </c>
      <c r="H5" s="210" t="s">
        <v>1125</v>
      </c>
      <c r="I5" s="210" t="s">
        <v>1125</v>
      </c>
      <c r="J5" s="210" t="s">
        <v>1125</v>
      </c>
      <c r="K5" s="210" t="s">
        <v>1125</v>
      </c>
      <c r="L5" s="210" t="s">
        <v>1125</v>
      </c>
      <c r="M5" s="210" t="s">
        <v>1125</v>
      </c>
      <c r="N5" s="210" t="s">
        <v>1125</v>
      </c>
      <c r="O5" s="210" t="s">
        <v>1125</v>
      </c>
      <c r="P5" s="210" t="s">
        <v>1125</v>
      </c>
      <c r="Q5" s="210" t="s">
        <v>1125</v>
      </c>
      <c r="R5" s="210" t="s">
        <v>1125</v>
      </c>
      <c r="S5" s="214" t="s">
        <v>522</v>
      </c>
      <c r="T5" s="211" t="s">
        <v>1126</v>
      </c>
      <c r="U5" s="211" t="s">
        <v>1126</v>
      </c>
      <c r="V5" s="211" t="s">
        <v>1126</v>
      </c>
      <c r="W5" s="211" t="s">
        <v>1126</v>
      </c>
      <c r="X5" s="211" t="s">
        <v>1126</v>
      </c>
      <c r="Y5" s="214" t="s">
        <v>522</v>
      </c>
      <c r="Z5" s="212" t="s">
        <v>1126</v>
      </c>
      <c r="AA5" s="212" t="s">
        <v>1126</v>
      </c>
      <c r="AB5" s="212" t="s">
        <v>1126</v>
      </c>
      <c r="AC5" s="212" t="s">
        <v>1126</v>
      </c>
      <c r="AD5" s="212" t="s">
        <v>1126</v>
      </c>
    </row>
    <row r="6" spans="1:30" ht="21" x14ac:dyDescent="0.3">
      <c r="A6" s="1"/>
      <c r="B6" s="214"/>
      <c r="C6" s="213" t="s">
        <v>527</v>
      </c>
      <c r="D6" s="213" t="s">
        <v>527</v>
      </c>
      <c r="E6" s="213" t="s">
        <v>527</v>
      </c>
      <c r="F6" s="213" t="s">
        <v>527</v>
      </c>
      <c r="G6" s="213" t="s">
        <v>526</v>
      </c>
      <c r="H6" s="213" t="s">
        <v>526</v>
      </c>
      <c r="I6" s="213" t="s">
        <v>526</v>
      </c>
      <c r="J6" s="213" t="s">
        <v>526</v>
      </c>
      <c r="K6" s="213" t="s">
        <v>525</v>
      </c>
      <c r="L6" s="213" t="s">
        <v>525</v>
      </c>
      <c r="M6" s="213" t="s">
        <v>525</v>
      </c>
      <c r="N6" s="213" t="s">
        <v>525</v>
      </c>
      <c r="O6" s="210" t="s">
        <v>1127</v>
      </c>
      <c r="P6" s="210" t="s">
        <v>1127</v>
      </c>
      <c r="Q6" s="210" t="s">
        <v>1127</v>
      </c>
      <c r="R6" s="210" t="s">
        <v>1127</v>
      </c>
      <c r="S6" s="214"/>
      <c r="T6" s="211" t="s">
        <v>1128</v>
      </c>
      <c r="U6" s="211" t="s">
        <v>1128</v>
      </c>
      <c r="V6" s="211" t="s">
        <v>1128</v>
      </c>
      <c r="W6" s="211" t="s">
        <v>1128</v>
      </c>
      <c r="X6" s="211" t="s">
        <v>1128</v>
      </c>
      <c r="Y6" s="214"/>
      <c r="Z6" s="212" t="s">
        <v>1129</v>
      </c>
      <c r="AA6" s="212" t="s">
        <v>1129</v>
      </c>
      <c r="AB6" s="212" t="s">
        <v>1129</v>
      </c>
      <c r="AC6" s="212" t="s">
        <v>1129</v>
      </c>
      <c r="AD6" s="212" t="s">
        <v>1129</v>
      </c>
    </row>
    <row r="7" spans="1:30" ht="30.6" x14ac:dyDescent="0.3">
      <c r="A7" s="1"/>
      <c r="B7" s="214"/>
      <c r="C7" s="78" t="s">
        <v>1130</v>
      </c>
      <c r="D7" s="78" t="s">
        <v>1131</v>
      </c>
      <c r="E7" s="78" t="s">
        <v>1132</v>
      </c>
      <c r="F7" s="78" t="s">
        <v>1133</v>
      </c>
      <c r="G7" s="78" t="s">
        <v>1134</v>
      </c>
      <c r="H7" s="78" t="s">
        <v>1135</v>
      </c>
      <c r="I7" s="78" t="s">
        <v>1136</v>
      </c>
      <c r="J7" s="78" t="s">
        <v>1137</v>
      </c>
      <c r="K7" s="78" t="s">
        <v>1138</v>
      </c>
      <c r="L7" s="78" t="s">
        <v>1139</v>
      </c>
      <c r="M7" s="78" t="s">
        <v>1140</v>
      </c>
      <c r="N7" s="78" t="s">
        <v>1141</v>
      </c>
      <c r="O7" s="64" t="s">
        <v>1142</v>
      </c>
      <c r="P7" s="64" t="s">
        <v>1143</v>
      </c>
      <c r="Q7" s="64" t="s">
        <v>1144</v>
      </c>
      <c r="R7" s="64" t="s">
        <v>1145</v>
      </c>
      <c r="S7" s="215"/>
      <c r="T7" s="79" t="s">
        <v>528</v>
      </c>
      <c r="U7" s="79" t="s">
        <v>529</v>
      </c>
      <c r="V7" s="79" t="s">
        <v>530</v>
      </c>
      <c r="W7" s="79" t="s">
        <v>531</v>
      </c>
      <c r="X7" s="79" t="s">
        <v>1145</v>
      </c>
      <c r="Y7" s="215"/>
      <c r="Z7" s="80" t="s">
        <v>1146</v>
      </c>
      <c r="AA7" s="80" t="s">
        <v>1147</v>
      </c>
      <c r="AB7" s="80" t="s">
        <v>1148</v>
      </c>
      <c r="AC7" s="80" t="s">
        <v>1149</v>
      </c>
      <c r="AD7" s="80" t="s">
        <v>968</v>
      </c>
    </row>
    <row r="8" spans="1:30" x14ac:dyDescent="0.3">
      <c r="A8" s="1"/>
      <c r="B8" s="81" t="s">
        <v>745</v>
      </c>
      <c r="C8" s="82">
        <v>122.8</v>
      </c>
      <c r="D8" s="82">
        <v>152.5</v>
      </c>
      <c r="E8" s="82">
        <v>0</v>
      </c>
      <c r="F8" s="82">
        <v>72.599999999999994</v>
      </c>
      <c r="G8" s="82">
        <v>2044.1</v>
      </c>
      <c r="H8" s="82">
        <v>2682.1</v>
      </c>
      <c r="I8" s="82">
        <v>0</v>
      </c>
      <c r="J8" s="82">
        <v>540.1</v>
      </c>
      <c r="K8" s="82">
        <v>492.4</v>
      </c>
      <c r="L8" s="82">
        <v>0</v>
      </c>
      <c r="M8" s="82">
        <v>0</v>
      </c>
      <c r="N8" s="82">
        <v>0</v>
      </c>
      <c r="O8" s="82">
        <v>347.9</v>
      </c>
      <c r="P8" s="82">
        <v>5266.3</v>
      </c>
      <c r="Q8" s="82">
        <v>492.4</v>
      </c>
      <c r="R8" s="83">
        <v>6106.6</v>
      </c>
      <c r="S8" s="81" t="s">
        <v>745</v>
      </c>
      <c r="T8" s="82">
        <v>2659.3</v>
      </c>
      <c r="U8" s="82">
        <v>2834.6</v>
      </c>
      <c r="V8" s="82">
        <v>0</v>
      </c>
      <c r="W8" s="82">
        <v>612.70000000000005</v>
      </c>
      <c r="X8" s="83">
        <v>6106.6</v>
      </c>
      <c r="Y8" s="81" t="s">
        <v>745</v>
      </c>
      <c r="Z8" s="82">
        <v>160.5</v>
      </c>
      <c r="AA8" s="82">
        <v>53.6</v>
      </c>
      <c r="AB8" s="82">
        <v>0</v>
      </c>
      <c r="AC8" s="82">
        <v>612.70000000000005</v>
      </c>
      <c r="AD8" s="83">
        <v>826.8</v>
      </c>
    </row>
    <row r="9" spans="1:30" x14ac:dyDescent="0.3">
      <c r="A9" s="1"/>
      <c r="B9" s="81" t="s">
        <v>746</v>
      </c>
      <c r="C9" s="82">
        <v>120.9</v>
      </c>
      <c r="D9" s="82">
        <v>153.69999999999999</v>
      </c>
      <c r="E9" s="82">
        <v>0</v>
      </c>
      <c r="F9" s="82">
        <v>75.5</v>
      </c>
      <c r="G9" s="82">
        <v>1958.2</v>
      </c>
      <c r="H9" s="82">
        <v>2674.6</v>
      </c>
      <c r="I9" s="82">
        <v>0</v>
      </c>
      <c r="J9" s="82">
        <v>531</v>
      </c>
      <c r="K9" s="82">
        <v>454.3</v>
      </c>
      <c r="L9" s="82">
        <v>0</v>
      </c>
      <c r="M9" s="82">
        <v>0</v>
      </c>
      <c r="N9" s="82">
        <v>0</v>
      </c>
      <c r="O9" s="82">
        <v>350.1</v>
      </c>
      <c r="P9" s="82">
        <v>5163.8</v>
      </c>
      <c r="Q9" s="82">
        <v>454.3</v>
      </c>
      <c r="R9" s="83">
        <v>5968.2</v>
      </c>
      <c r="S9" s="81" t="s">
        <v>746</v>
      </c>
      <c r="T9" s="82">
        <v>2533.4</v>
      </c>
      <c r="U9" s="82">
        <v>2828.3</v>
      </c>
      <c r="V9" s="82">
        <v>0</v>
      </c>
      <c r="W9" s="82">
        <v>606.5</v>
      </c>
      <c r="X9" s="83">
        <v>5968.2</v>
      </c>
      <c r="Y9" s="81" t="s">
        <v>746</v>
      </c>
      <c r="Z9" s="82">
        <v>156.9</v>
      </c>
      <c r="AA9" s="82">
        <v>53.1</v>
      </c>
      <c r="AB9" s="82">
        <v>0</v>
      </c>
      <c r="AC9" s="82">
        <v>606.5</v>
      </c>
      <c r="AD9" s="83">
        <v>816.5</v>
      </c>
    </row>
    <row r="10" spans="1:30" x14ac:dyDescent="0.3">
      <c r="A10" s="1"/>
      <c r="B10" s="81" t="s">
        <v>747</v>
      </c>
      <c r="C10" s="82">
        <v>123.7</v>
      </c>
      <c r="D10" s="82">
        <v>151.19999999999999</v>
      </c>
      <c r="E10" s="82">
        <v>0</v>
      </c>
      <c r="F10" s="82">
        <v>76</v>
      </c>
      <c r="G10" s="82">
        <v>1936</v>
      </c>
      <c r="H10" s="82">
        <v>2665.6</v>
      </c>
      <c r="I10" s="82">
        <v>0</v>
      </c>
      <c r="J10" s="82">
        <v>535.20000000000005</v>
      </c>
      <c r="K10" s="82">
        <v>473</v>
      </c>
      <c r="L10" s="82">
        <v>0</v>
      </c>
      <c r="M10" s="82">
        <v>0</v>
      </c>
      <c r="N10" s="82">
        <v>0</v>
      </c>
      <c r="O10" s="82">
        <v>350.9</v>
      </c>
      <c r="P10" s="82">
        <v>5136.8</v>
      </c>
      <c r="Q10" s="82">
        <v>473</v>
      </c>
      <c r="R10" s="83">
        <v>5960.7</v>
      </c>
      <c r="S10" s="81" t="s">
        <v>747</v>
      </c>
      <c r="T10" s="82">
        <v>2532.6999999999998</v>
      </c>
      <c r="U10" s="82">
        <v>2816.8</v>
      </c>
      <c r="V10" s="82">
        <v>0</v>
      </c>
      <c r="W10" s="82">
        <v>611.20000000000005</v>
      </c>
      <c r="X10" s="83">
        <v>5960.7</v>
      </c>
      <c r="Y10" s="81" t="s">
        <v>747</v>
      </c>
      <c r="Z10" s="82">
        <v>152.4</v>
      </c>
      <c r="AA10" s="82">
        <v>52.1</v>
      </c>
      <c r="AB10" s="82">
        <v>0</v>
      </c>
      <c r="AC10" s="82">
        <v>611.20000000000005</v>
      </c>
      <c r="AD10" s="83">
        <v>815.7</v>
      </c>
    </row>
    <row r="11" spans="1:30" x14ac:dyDescent="0.3">
      <c r="A11" s="1"/>
      <c r="B11" s="81" t="s">
        <v>748</v>
      </c>
      <c r="C11" s="82">
        <v>106.9</v>
      </c>
      <c r="D11" s="82">
        <v>148.80000000000001</v>
      </c>
      <c r="E11" s="82">
        <v>0</v>
      </c>
      <c r="F11" s="82">
        <v>69.5</v>
      </c>
      <c r="G11" s="82">
        <v>1841.5</v>
      </c>
      <c r="H11" s="82">
        <v>2797.5</v>
      </c>
      <c r="I11" s="82">
        <v>0</v>
      </c>
      <c r="J11" s="82">
        <v>499.4</v>
      </c>
      <c r="K11" s="82">
        <v>464.2</v>
      </c>
      <c r="L11" s="82">
        <v>0</v>
      </c>
      <c r="M11" s="82">
        <v>0</v>
      </c>
      <c r="N11" s="82">
        <v>0</v>
      </c>
      <c r="O11" s="82">
        <v>325.2</v>
      </c>
      <c r="P11" s="82">
        <v>5138.3999999999996</v>
      </c>
      <c r="Q11" s="82">
        <v>464.2</v>
      </c>
      <c r="R11" s="83">
        <v>5927.8</v>
      </c>
      <c r="S11" s="81" t="s">
        <v>748</v>
      </c>
      <c r="T11" s="82">
        <v>2412.6</v>
      </c>
      <c r="U11" s="82">
        <v>2946.3</v>
      </c>
      <c r="V11" s="82">
        <v>0</v>
      </c>
      <c r="W11" s="82">
        <v>568.9</v>
      </c>
      <c r="X11" s="83">
        <v>5927.8</v>
      </c>
      <c r="Y11" s="81" t="s">
        <v>748</v>
      </c>
      <c r="Z11" s="82">
        <v>146.69999999999999</v>
      </c>
      <c r="AA11" s="82">
        <v>52.1</v>
      </c>
      <c r="AB11" s="82">
        <v>0</v>
      </c>
      <c r="AC11" s="82">
        <v>568.9</v>
      </c>
      <c r="AD11" s="83">
        <v>767.7</v>
      </c>
    </row>
    <row r="12" spans="1:30" x14ac:dyDescent="0.3">
      <c r="A12" s="1"/>
      <c r="B12" s="81" t="s">
        <v>749</v>
      </c>
      <c r="C12" s="82">
        <v>110.7</v>
      </c>
      <c r="D12" s="82">
        <v>149</v>
      </c>
      <c r="E12" s="82">
        <v>0</v>
      </c>
      <c r="F12" s="82">
        <v>58</v>
      </c>
      <c r="G12" s="82">
        <v>1764.1</v>
      </c>
      <c r="H12" s="82">
        <v>2700.6</v>
      </c>
      <c r="I12" s="82">
        <v>0</v>
      </c>
      <c r="J12" s="82">
        <v>491.2</v>
      </c>
      <c r="K12" s="82">
        <v>466.3</v>
      </c>
      <c r="L12" s="82">
        <v>0</v>
      </c>
      <c r="M12" s="82">
        <v>0</v>
      </c>
      <c r="N12" s="82">
        <v>0</v>
      </c>
      <c r="O12" s="82">
        <v>317.7</v>
      </c>
      <c r="P12" s="82">
        <v>4955.8999999999996</v>
      </c>
      <c r="Q12" s="82">
        <v>466.3</v>
      </c>
      <c r="R12" s="83">
        <v>5739.9</v>
      </c>
      <c r="S12" s="81" t="s">
        <v>749</v>
      </c>
      <c r="T12" s="82">
        <v>2341.1</v>
      </c>
      <c r="U12" s="82">
        <v>2849.6</v>
      </c>
      <c r="V12" s="82">
        <v>0</v>
      </c>
      <c r="W12" s="82">
        <v>549.20000000000005</v>
      </c>
      <c r="X12" s="83">
        <v>5739.9</v>
      </c>
      <c r="Y12" s="81" t="s">
        <v>749</v>
      </c>
      <c r="Z12" s="82">
        <v>144.30000000000001</v>
      </c>
      <c r="AA12" s="82">
        <v>52.9</v>
      </c>
      <c r="AB12" s="82">
        <v>0</v>
      </c>
      <c r="AC12" s="82">
        <v>549.20000000000005</v>
      </c>
      <c r="AD12" s="83">
        <v>746.4</v>
      </c>
    </row>
    <row r="13" spans="1:30" x14ac:dyDescent="0.3">
      <c r="A13" s="1"/>
      <c r="B13" s="81" t="s">
        <v>750</v>
      </c>
      <c r="C13" s="82">
        <v>111.3</v>
      </c>
      <c r="D13" s="82">
        <v>152.5</v>
      </c>
      <c r="E13" s="82">
        <v>0</v>
      </c>
      <c r="F13" s="82">
        <v>56.1</v>
      </c>
      <c r="G13" s="82">
        <v>1716.3</v>
      </c>
      <c r="H13" s="82">
        <v>2807.4</v>
      </c>
      <c r="I13" s="82">
        <v>0</v>
      </c>
      <c r="J13" s="82">
        <v>525.1</v>
      </c>
      <c r="K13" s="82">
        <v>464.4</v>
      </c>
      <c r="L13" s="82">
        <v>0</v>
      </c>
      <c r="M13" s="82">
        <v>0</v>
      </c>
      <c r="N13" s="82">
        <v>0</v>
      </c>
      <c r="O13" s="82">
        <v>319.89999999999998</v>
      </c>
      <c r="P13" s="82">
        <v>5048.8</v>
      </c>
      <c r="Q13" s="82">
        <v>464.4</v>
      </c>
      <c r="R13" s="83">
        <v>5833.1</v>
      </c>
      <c r="S13" s="81" t="s">
        <v>750</v>
      </c>
      <c r="T13" s="82">
        <v>2292</v>
      </c>
      <c r="U13" s="82">
        <v>2959.9</v>
      </c>
      <c r="V13" s="82">
        <v>0</v>
      </c>
      <c r="W13" s="82">
        <v>581.20000000000005</v>
      </c>
      <c r="X13" s="83">
        <v>5833.1</v>
      </c>
      <c r="Y13" s="81" t="s">
        <v>750</v>
      </c>
      <c r="Z13" s="82">
        <v>144.6</v>
      </c>
      <c r="AA13" s="82">
        <v>52.9</v>
      </c>
      <c r="AB13" s="82">
        <v>0</v>
      </c>
      <c r="AC13" s="82">
        <v>581.20000000000005</v>
      </c>
      <c r="AD13" s="83">
        <v>778.7</v>
      </c>
    </row>
    <row r="14" spans="1:30" x14ac:dyDescent="0.3">
      <c r="A14" s="1"/>
      <c r="B14" s="81" t="s">
        <v>751</v>
      </c>
      <c r="C14" s="82">
        <v>110.5</v>
      </c>
      <c r="D14" s="82">
        <v>151.4</v>
      </c>
      <c r="E14" s="82">
        <v>0</v>
      </c>
      <c r="F14" s="82">
        <v>58.1</v>
      </c>
      <c r="G14" s="82">
        <v>1559.1</v>
      </c>
      <c r="H14" s="82">
        <v>2877.1</v>
      </c>
      <c r="I14" s="82">
        <v>0</v>
      </c>
      <c r="J14" s="82">
        <v>619.6</v>
      </c>
      <c r="K14" s="82">
        <v>426.3</v>
      </c>
      <c r="L14" s="82">
        <v>0</v>
      </c>
      <c r="M14" s="82">
        <v>0</v>
      </c>
      <c r="N14" s="82">
        <v>0</v>
      </c>
      <c r="O14" s="82">
        <v>320</v>
      </c>
      <c r="P14" s="82">
        <v>5055.8</v>
      </c>
      <c r="Q14" s="82">
        <v>426.3</v>
      </c>
      <c r="R14" s="83">
        <v>5802.1</v>
      </c>
      <c r="S14" s="81" t="s">
        <v>751</v>
      </c>
      <c r="T14" s="82">
        <v>2095.9</v>
      </c>
      <c r="U14" s="82">
        <v>3028.5</v>
      </c>
      <c r="V14" s="82">
        <v>0</v>
      </c>
      <c r="W14" s="82">
        <v>677.7</v>
      </c>
      <c r="X14" s="83">
        <v>5802.1</v>
      </c>
      <c r="Y14" s="81" t="s">
        <v>751</v>
      </c>
      <c r="Z14" s="82">
        <v>144.6</v>
      </c>
      <c r="AA14" s="82">
        <v>52.3</v>
      </c>
      <c r="AB14" s="82">
        <v>0</v>
      </c>
      <c r="AC14" s="82">
        <v>677.7</v>
      </c>
      <c r="AD14" s="83">
        <v>874.6</v>
      </c>
    </row>
    <row r="15" spans="1:30" x14ac:dyDescent="0.3">
      <c r="A15" s="1"/>
      <c r="B15" s="81" t="s">
        <v>752</v>
      </c>
      <c r="C15" s="82">
        <v>111.5</v>
      </c>
      <c r="D15" s="82">
        <v>151.69999999999999</v>
      </c>
      <c r="E15" s="82">
        <v>0</v>
      </c>
      <c r="F15" s="82">
        <v>58.2</v>
      </c>
      <c r="G15" s="82">
        <v>1650.9</v>
      </c>
      <c r="H15" s="82">
        <v>2782.6</v>
      </c>
      <c r="I15" s="82">
        <v>0</v>
      </c>
      <c r="J15" s="82">
        <v>620</v>
      </c>
      <c r="K15" s="82">
        <v>430.1</v>
      </c>
      <c r="L15" s="82">
        <v>0</v>
      </c>
      <c r="M15" s="82">
        <v>0</v>
      </c>
      <c r="N15" s="82">
        <v>0</v>
      </c>
      <c r="O15" s="82">
        <v>321.39999999999998</v>
      </c>
      <c r="P15" s="82">
        <v>5053.5</v>
      </c>
      <c r="Q15" s="82">
        <v>430.1</v>
      </c>
      <c r="R15" s="83">
        <v>5805</v>
      </c>
      <c r="S15" s="81" t="s">
        <v>752</v>
      </c>
      <c r="T15" s="82">
        <v>2192.5</v>
      </c>
      <c r="U15" s="82">
        <v>2934.3</v>
      </c>
      <c r="V15" s="82">
        <v>0</v>
      </c>
      <c r="W15" s="82">
        <v>678.2</v>
      </c>
      <c r="X15" s="83">
        <v>5805</v>
      </c>
      <c r="Y15" s="81" t="s">
        <v>752</v>
      </c>
      <c r="Z15" s="82">
        <v>144.9</v>
      </c>
      <c r="AA15" s="82">
        <v>52.2</v>
      </c>
      <c r="AB15" s="82">
        <v>0</v>
      </c>
      <c r="AC15" s="82">
        <v>678.2</v>
      </c>
      <c r="AD15" s="83">
        <v>875.3</v>
      </c>
    </row>
    <row r="16" spans="1:30" x14ac:dyDescent="0.3">
      <c r="A16" s="1"/>
      <c r="B16" s="81" t="s">
        <v>753</v>
      </c>
      <c r="C16" s="82">
        <v>111.9</v>
      </c>
      <c r="D16" s="82">
        <v>151.5</v>
      </c>
      <c r="E16" s="82">
        <v>0</v>
      </c>
      <c r="F16" s="82">
        <v>61.7</v>
      </c>
      <c r="G16" s="82">
        <v>1677.4</v>
      </c>
      <c r="H16" s="82">
        <v>2729.7</v>
      </c>
      <c r="I16" s="82">
        <v>0</v>
      </c>
      <c r="J16" s="82">
        <v>643.4</v>
      </c>
      <c r="K16" s="82">
        <v>422.4</v>
      </c>
      <c r="L16" s="82">
        <v>0</v>
      </c>
      <c r="M16" s="82">
        <v>0</v>
      </c>
      <c r="N16" s="82">
        <v>0</v>
      </c>
      <c r="O16" s="82">
        <v>325.10000000000002</v>
      </c>
      <c r="P16" s="82">
        <v>5050.5</v>
      </c>
      <c r="Q16" s="82">
        <v>422.4</v>
      </c>
      <c r="R16" s="83">
        <v>5798</v>
      </c>
      <c r="S16" s="81" t="s">
        <v>753</v>
      </c>
      <c r="T16" s="82">
        <v>2211.6999999999998</v>
      </c>
      <c r="U16" s="82">
        <v>2881.2</v>
      </c>
      <c r="V16" s="82">
        <v>0</v>
      </c>
      <c r="W16" s="82">
        <v>705.1</v>
      </c>
      <c r="X16" s="83">
        <v>5798</v>
      </c>
      <c r="Y16" s="81" t="s">
        <v>753</v>
      </c>
      <c r="Z16" s="82">
        <v>144.6</v>
      </c>
      <c r="AA16" s="82">
        <v>51.9</v>
      </c>
      <c r="AB16" s="82">
        <v>0</v>
      </c>
      <c r="AC16" s="82">
        <v>705.1</v>
      </c>
      <c r="AD16" s="83">
        <v>901.6</v>
      </c>
    </row>
    <row r="17" spans="1:30" x14ac:dyDescent="0.3">
      <c r="A17" s="1"/>
      <c r="B17" s="81" t="s">
        <v>754</v>
      </c>
      <c r="C17" s="82">
        <v>111.7</v>
      </c>
      <c r="D17" s="82">
        <v>152.6</v>
      </c>
      <c r="E17" s="82">
        <v>0</v>
      </c>
      <c r="F17" s="82">
        <v>64.900000000000006</v>
      </c>
      <c r="G17" s="82">
        <v>1692.2</v>
      </c>
      <c r="H17" s="82">
        <v>2737.4</v>
      </c>
      <c r="I17" s="82">
        <v>0</v>
      </c>
      <c r="J17" s="82">
        <v>621.9</v>
      </c>
      <c r="K17" s="82">
        <v>426.9</v>
      </c>
      <c r="L17" s="82">
        <v>0</v>
      </c>
      <c r="M17" s="82">
        <v>0</v>
      </c>
      <c r="N17" s="82">
        <v>0</v>
      </c>
      <c r="O17" s="82">
        <v>329.2</v>
      </c>
      <c r="P17" s="82">
        <v>5051.5</v>
      </c>
      <c r="Q17" s="82">
        <v>426.9</v>
      </c>
      <c r="R17" s="83">
        <v>5807.6</v>
      </c>
      <c r="S17" s="81" t="s">
        <v>754</v>
      </c>
      <c r="T17" s="82">
        <v>2230.8000000000002</v>
      </c>
      <c r="U17" s="82">
        <v>2890</v>
      </c>
      <c r="V17" s="82">
        <v>0</v>
      </c>
      <c r="W17" s="82">
        <v>686.8</v>
      </c>
      <c r="X17" s="83">
        <v>5807.6</v>
      </c>
      <c r="Y17" s="81" t="s">
        <v>754</v>
      </c>
      <c r="Z17" s="82">
        <v>150.80000000000001</v>
      </c>
      <c r="AA17" s="82">
        <v>52.7</v>
      </c>
      <c r="AB17" s="82">
        <v>0</v>
      </c>
      <c r="AC17" s="82">
        <v>686.8</v>
      </c>
      <c r="AD17" s="83">
        <v>890.3</v>
      </c>
    </row>
    <row r="18" spans="1:30" x14ac:dyDescent="0.3">
      <c r="A18" s="1"/>
      <c r="B18" s="81" t="s">
        <v>755</v>
      </c>
      <c r="C18" s="82">
        <v>110.3</v>
      </c>
      <c r="D18" s="82">
        <v>150.19999999999999</v>
      </c>
      <c r="E18" s="82">
        <v>0</v>
      </c>
      <c r="F18" s="82">
        <v>58.3</v>
      </c>
      <c r="G18" s="82">
        <v>1835</v>
      </c>
      <c r="H18" s="82">
        <v>2745.5</v>
      </c>
      <c r="I18" s="82">
        <v>0</v>
      </c>
      <c r="J18" s="82">
        <v>639.4</v>
      </c>
      <c r="K18" s="82">
        <v>424.6</v>
      </c>
      <c r="L18" s="82">
        <v>0</v>
      </c>
      <c r="M18" s="82">
        <v>0</v>
      </c>
      <c r="N18" s="82">
        <v>0</v>
      </c>
      <c r="O18" s="82">
        <v>318.8</v>
      </c>
      <c r="P18" s="82">
        <v>5219.8999999999996</v>
      </c>
      <c r="Q18" s="82">
        <v>424.6</v>
      </c>
      <c r="R18" s="83">
        <v>5963.3</v>
      </c>
      <c r="S18" s="81" t="s">
        <v>755</v>
      </c>
      <c r="T18" s="82">
        <v>2369.9</v>
      </c>
      <c r="U18" s="82">
        <v>2895.7</v>
      </c>
      <c r="V18" s="82">
        <v>0</v>
      </c>
      <c r="W18" s="82">
        <v>697.7</v>
      </c>
      <c r="X18" s="83">
        <v>5963.3</v>
      </c>
      <c r="Y18" s="81" t="s">
        <v>755</v>
      </c>
      <c r="Z18" s="82">
        <v>152.19999999999999</v>
      </c>
      <c r="AA18" s="82">
        <v>51.5</v>
      </c>
      <c r="AB18" s="82">
        <v>0</v>
      </c>
      <c r="AC18" s="82">
        <v>697.7</v>
      </c>
      <c r="AD18" s="83">
        <v>901.4</v>
      </c>
    </row>
    <row r="19" spans="1:30" x14ac:dyDescent="0.3">
      <c r="A19" s="1"/>
      <c r="B19" s="81" t="s">
        <v>756</v>
      </c>
      <c r="C19" s="82">
        <v>114.4</v>
      </c>
      <c r="D19" s="82">
        <v>154.30000000000001</v>
      </c>
      <c r="E19" s="82">
        <v>0</v>
      </c>
      <c r="F19" s="82">
        <v>53.4</v>
      </c>
      <c r="G19" s="82">
        <v>1868.1</v>
      </c>
      <c r="H19" s="82">
        <v>2788.6</v>
      </c>
      <c r="I19" s="82">
        <v>0</v>
      </c>
      <c r="J19" s="82">
        <v>679.6</v>
      </c>
      <c r="K19" s="82">
        <v>487.3</v>
      </c>
      <c r="L19" s="82">
        <v>0</v>
      </c>
      <c r="M19" s="82">
        <v>6.3</v>
      </c>
      <c r="N19" s="82">
        <v>0</v>
      </c>
      <c r="O19" s="82">
        <v>322.10000000000002</v>
      </c>
      <c r="P19" s="82">
        <v>5336.3</v>
      </c>
      <c r="Q19" s="82">
        <v>493.6</v>
      </c>
      <c r="R19" s="83">
        <v>6152</v>
      </c>
      <c r="S19" s="81" t="s">
        <v>756</v>
      </c>
      <c r="T19" s="82">
        <v>2469.8000000000002</v>
      </c>
      <c r="U19" s="82">
        <v>2942.9</v>
      </c>
      <c r="V19" s="82">
        <v>6.3</v>
      </c>
      <c r="W19" s="82">
        <v>733</v>
      </c>
      <c r="X19" s="83">
        <v>6152</v>
      </c>
      <c r="Y19" s="81" t="s">
        <v>756</v>
      </c>
      <c r="Z19" s="82">
        <v>152</v>
      </c>
      <c r="AA19" s="82">
        <v>55.9</v>
      </c>
      <c r="AB19" s="82">
        <v>6.3</v>
      </c>
      <c r="AC19" s="82">
        <v>733</v>
      </c>
      <c r="AD19" s="83">
        <v>947.2</v>
      </c>
    </row>
    <row r="20" spans="1:30" x14ac:dyDescent="0.3">
      <c r="A20" s="1"/>
      <c r="B20" s="81" t="s">
        <v>757</v>
      </c>
      <c r="C20" s="82">
        <v>130.80000000000001</v>
      </c>
      <c r="D20" s="82">
        <v>126.2</v>
      </c>
      <c r="E20" s="82">
        <v>0</v>
      </c>
      <c r="F20" s="82">
        <v>62.3</v>
      </c>
      <c r="G20" s="82">
        <v>1789.2</v>
      </c>
      <c r="H20" s="82">
        <v>2866.6</v>
      </c>
      <c r="I20" s="82">
        <v>0</v>
      </c>
      <c r="J20" s="82">
        <v>721.6</v>
      </c>
      <c r="K20" s="82">
        <v>482.7</v>
      </c>
      <c r="L20" s="82">
        <v>0</v>
      </c>
      <c r="M20" s="82">
        <v>91.7</v>
      </c>
      <c r="N20" s="82">
        <v>0</v>
      </c>
      <c r="O20" s="82">
        <v>319.3</v>
      </c>
      <c r="P20" s="82">
        <v>5377.4</v>
      </c>
      <c r="Q20" s="82">
        <v>574.4</v>
      </c>
      <c r="R20" s="83">
        <v>6271.1</v>
      </c>
      <c r="S20" s="81" t="s">
        <v>757</v>
      </c>
      <c r="T20" s="82">
        <v>2402.6999999999998</v>
      </c>
      <c r="U20" s="82">
        <v>2992.8</v>
      </c>
      <c r="V20" s="82">
        <v>91.7</v>
      </c>
      <c r="W20" s="82">
        <v>783.9</v>
      </c>
      <c r="X20" s="83">
        <v>6271.1</v>
      </c>
      <c r="Y20" s="81" t="s">
        <v>757</v>
      </c>
      <c r="Z20" s="82">
        <v>157.30000000000001</v>
      </c>
      <c r="AA20" s="82">
        <v>56</v>
      </c>
      <c r="AB20" s="82">
        <v>91.7</v>
      </c>
      <c r="AC20" s="82">
        <v>783.9</v>
      </c>
      <c r="AD20" s="83">
        <v>1088.9000000000001</v>
      </c>
    </row>
    <row r="21" spans="1:30" x14ac:dyDescent="0.3">
      <c r="A21" s="1"/>
      <c r="B21" s="81" t="s">
        <v>758</v>
      </c>
      <c r="C21" s="82">
        <v>134</v>
      </c>
      <c r="D21" s="82">
        <v>106.2</v>
      </c>
      <c r="E21" s="82">
        <v>0</v>
      </c>
      <c r="F21" s="82">
        <v>63.1</v>
      </c>
      <c r="G21" s="82">
        <v>1703.2</v>
      </c>
      <c r="H21" s="82">
        <v>2869.8</v>
      </c>
      <c r="I21" s="82">
        <v>0</v>
      </c>
      <c r="J21" s="82">
        <v>671.7</v>
      </c>
      <c r="K21" s="82">
        <v>438.9</v>
      </c>
      <c r="L21" s="82">
        <v>0</v>
      </c>
      <c r="M21" s="82">
        <v>289.8</v>
      </c>
      <c r="N21" s="82">
        <v>0</v>
      </c>
      <c r="O21" s="82">
        <v>303.3</v>
      </c>
      <c r="P21" s="82">
        <v>5244.7</v>
      </c>
      <c r="Q21" s="82">
        <v>728.7</v>
      </c>
      <c r="R21" s="83">
        <v>6276.7</v>
      </c>
      <c r="S21" s="81" t="s">
        <v>758</v>
      </c>
      <c r="T21" s="82">
        <v>2276.1</v>
      </c>
      <c r="U21" s="82">
        <v>2976</v>
      </c>
      <c r="V21" s="82">
        <v>289.8</v>
      </c>
      <c r="W21" s="82">
        <v>734.8</v>
      </c>
      <c r="X21" s="83">
        <v>6276.7</v>
      </c>
      <c r="Y21" s="81" t="s">
        <v>758</v>
      </c>
      <c r="Z21" s="82">
        <v>159.19999999999999</v>
      </c>
      <c r="AA21" s="82">
        <v>54.5</v>
      </c>
      <c r="AB21" s="82">
        <v>289.8</v>
      </c>
      <c r="AC21" s="82">
        <v>734.8</v>
      </c>
      <c r="AD21" s="83">
        <v>1238.3</v>
      </c>
    </row>
    <row r="22" spans="1:30" x14ac:dyDescent="0.3">
      <c r="A22" s="1"/>
      <c r="B22" s="81" t="s">
        <v>759</v>
      </c>
      <c r="C22" s="82">
        <v>135.4</v>
      </c>
      <c r="D22" s="82">
        <v>104</v>
      </c>
      <c r="E22" s="82">
        <v>0.1</v>
      </c>
      <c r="F22" s="82">
        <v>52.2</v>
      </c>
      <c r="G22" s="82">
        <v>1666.7</v>
      </c>
      <c r="H22" s="82">
        <v>2894.9</v>
      </c>
      <c r="I22" s="82">
        <v>0.1</v>
      </c>
      <c r="J22" s="82">
        <v>624.29999999999995</v>
      </c>
      <c r="K22" s="82">
        <v>448.7</v>
      </c>
      <c r="L22" s="82">
        <v>0</v>
      </c>
      <c r="M22" s="82">
        <v>483.6</v>
      </c>
      <c r="N22" s="82">
        <v>0</v>
      </c>
      <c r="O22" s="82">
        <v>291.7</v>
      </c>
      <c r="P22" s="82">
        <v>5186</v>
      </c>
      <c r="Q22" s="82">
        <v>932.3</v>
      </c>
      <c r="R22" s="83">
        <v>6410</v>
      </c>
      <c r="S22" s="81" t="s">
        <v>759</v>
      </c>
      <c r="T22" s="82">
        <v>2250.8000000000002</v>
      </c>
      <c r="U22" s="82">
        <v>2998.9</v>
      </c>
      <c r="V22" s="82">
        <v>483.8</v>
      </c>
      <c r="W22" s="82">
        <v>676.5</v>
      </c>
      <c r="X22" s="83">
        <v>6410</v>
      </c>
      <c r="Y22" s="81" t="s">
        <v>759</v>
      </c>
      <c r="Z22" s="82">
        <v>160.6</v>
      </c>
      <c r="AA22" s="82">
        <v>52.5</v>
      </c>
      <c r="AB22" s="82">
        <v>483.8</v>
      </c>
      <c r="AC22" s="82">
        <v>676.5</v>
      </c>
      <c r="AD22" s="83">
        <v>1373.4</v>
      </c>
    </row>
    <row r="23" spans="1:30" x14ac:dyDescent="0.3">
      <c r="A23" s="1"/>
      <c r="B23" s="81" t="s">
        <v>760</v>
      </c>
      <c r="C23" s="82">
        <v>137.30000000000001</v>
      </c>
      <c r="D23" s="82">
        <v>109.2</v>
      </c>
      <c r="E23" s="82">
        <v>0.1</v>
      </c>
      <c r="F23" s="82">
        <v>48.4</v>
      </c>
      <c r="G23" s="82">
        <v>1742.8</v>
      </c>
      <c r="H23" s="82">
        <v>2888.9</v>
      </c>
      <c r="I23" s="82">
        <v>0.1</v>
      </c>
      <c r="J23" s="82">
        <v>588.4</v>
      </c>
      <c r="K23" s="82">
        <v>436.6</v>
      </c>
      <c r="L23" s="82">
        <v>0</v>
      </c>
      <c r="M23" s="82">
        <v>618.79999999999995</v>
      </c>
      <c r="N23" s="82">
        <v>0</v>
      </c>
      <c r="O23" s="82">
        <v>295</v>
      </c>
      <c r="P23" s="82">
        <v>5220.2</v>
      </c>
      <c r="Q23" s="82">
        <v>1055.4000000000001</v>
      </c>
      <c r="R23" s="83">
        <v>6570.6</v>
      </c>
      <c r="S23" s="81" t="s">
        <v>760</v>
      </c>
      <c r="T23" s="82">
        <v>2316.6999999999998</v>
      </c>
      <c r="U23" s="82">
        <v>2998.1</v>
      </c>
      <c r="V23" s="82">
        <v>619</v>
      </c>
      <c r="W23" s="82">
        <v>636.79999999999995</v>
      </c>
      <c r="X23" s="83">
        <v>6570.6</v>
      </c>
      <c r="Y23" s="81" t="s">
        <v>760</v>
      </c>
      <c r="Z23" s="82">
        <v>161.5</v>
      </c>
      <c r="AA23" s="82">
        <v>57.1</v>
      </c>
      <c r="AB23" s="82">
        <v>619</v>
      </c>
      <c r="AC23" s="82">
        <v>636.79999999999995</v>
      </c>
      <c r="AD23" s="83">
        <v>1474.4</v>
      </c>
    </row>
    <row r="24" spans="1:30" x14ac:dyDescent="0.3">
      <c r="A24" s="1"/>
      <c r="B24" s="81" t="s">
        <v>761</v>
      </c>
      <c r="C24" s="82">
        <v>135.80000000000001</v>
      </c>
      <c r="D24" s="82">
        <v>107.9</v>
      </c>
      <c r="E24" s="82">
        <v>0.2</v>
      </c>
      <c r="F24" s="82">
        <v>53.8</v>
      </c>
      <c r="G24" s="82">
        <v>1992.2</v>
      </c>
      <c r="H24" s="82">
        <v>2960.2</v>
      </c>
      <c r="I24" s="82">
        <v>0.7</v>
      </c>
      <c r="J24" s="82">
        <v>485.8</v>
      </c>
      <c r="K24" s="82">
        <v>472.1</v>
      </c>
      <c r="L24" s="82">
        <v>0</v>
      </c>
      <c r="M24" s="82">
        <v>625.1</v>
      </c>
      <c r="N24" s="82">
        <v>0</v>
      </c>
      <c r="O24" s="82">
        <v>297.7</v>
      </c>
      <c r="P24" s="82">
        <v>5438.9</v>
      </c>
      <c r="Q24" s="82">
        <v>1097.2</v>
      </c>
      <c r="R24" s="83">
        <v>6833.8</v>
      </c>
      <c r="S24" s="81" t="s">
        <v>761</v>
      </c>
      <c r="T24" s="82">
        <v>2600.1</v>
      </c>
      <c r="U24" s="82">
        <v>3068.1</v>
      </c>
      <c r="V24" s="82">
        <v>626</v>
      </c>
      <c r="W24" s="82">
        <v>539.6</v>
      </c>
      <c r="X24" s="83">
        <v>6833.8</v>
      </c>
      <c r="Y24" s="81" t="s">
        <v>761</v>
      </c>
      <c r="Z24" s="82">
        <v>167.3</v>
      </c>
      <c r="AA24" s="82">
        <v>54.7</v>
      </c>
      <c r="AB24" s="82">
        <v>626</v>
      </c>
      <c r="AC24" s="82">
        <v>539.6</v>
      </c>
      <c r="AD24" s="83">
        <v>1387.6</v>
      </c>
    </row>
    <row r="25" spans="1:30" x14ac:dyDescent="0.3">
      <c r="A25" s="1"/>
      <c r="B25" s="81" t="s">
        <v>762</v>
      </c>
      <c r="C25" s="82">
        <v>134.19999999999999</v>
      </c>
      <c r="D25" s="82">
        <v>107.5</v>
      </c>
      <c r="E25" s="82">
        <v>0.2</v>
      </c>
      <c r="F25" s="82">
        <v>66.3</v>
      </c>
      <c r="G25" s="82">
        <v>2026.3</v>
      </c>
      <c r="H25" s="82">
        <v>3069.4</v>
      </c>
      <c r="I25" s="82">
        <v>0.9</v>
      </c>
      <c r="J25" s="82">
        <v>459.4</v>
      </c>
      <c r="K25" s="82">
        <v>457.6</v>
      </c>
      <c r="L25" s="82">
        <v>0</v>
      </c>
      <c r="M25" s="82">
        <v>653.5</v>
      </c>
      <c r="N25" s="82">
        <v>0</v>
      </c>
      <c r="O25" s="82">
        <v>308.2</v>
      </c>
      <c r="P25" s="82">
        <v>5556</v>
      </c>
      <c r="Q25" s="82">
        <v>1111.0999999999999</v>
      </c>
      <c r="R25" s="83">
        <v>6975.3</v>
      </c>
      <c r="S25" s="81" t="s">
        <v>762</v>
      </c>
      <c r="T25" s="82">
        <v>2618.1</v>
      </c>
      <c r="U25" s="82">
        <v>3176.9</v>
      </c>
      <c r="V25" s="82">
        <v>654.6</v>
      </c>
      <c r="W25" s="82">
        <v>525.70000000000005</v>
      </c>
      <c r="X25" s="83">
        <v>6975.3</v>
      </c>
      <c r="Y25" s="81" t="s">
        <v>762</v>
      </c>
      <c r="Z25" s="82">
        <v>170</v>
      </c>
      <c r="AA25" s="82">
        <v>54.2</v>
      </c>
      <c r="AB25" s="82">
        <v>654.6</v>
      </c>
      <c r="AC25" s="82">
        <v>525.70000000000005</v>
      </c>
      <c r="AD25" s="83">
        <v>1404.5</v>
      </c>
    </row>
    <row r="26" spans="1:30" x14ac:dyDescent="0.3">
      <c r="A26" s="1"/>
      <c r="B26" s="81" t="s">
        <v>763</v>
      </c>
      <c r="C26" s="82">
        <v>136.6</v>
      </c>
      <c r="D26" s="82">
        <v>108.5</v>
      </c>
      <c r="E26" s="82">
        <v>0.3</v>
      </c>
      <c r="F26" s="82">
        <v>63.3</v>
      </c>
      <c r="G26" s="82">
        <v>2023.8</v>
      </c>
      <c r="H26" s="82">
        <v>3140.9</v>
      </c>
      <c r="I26" s="82">
        <v>1</v>
      </c>
      <c r="J26" s="82">
        <v>424.2</v>
      </c>
      <c r="K26" s="82">
        <v>482.8</v>
      </c>
      <c r="L26" s="82">
        <v>0</v>
      </c>
      <c r="M26" s="82">
        <v>676.3</v>
      </c>
      <c r="N26" s="82">
        <v>0</v>
      </c>
      <c r="O26" s="82">
        <v>308.7</v>
      </c>
      <c r="P26" s="82">
        <v>5589.9</v>
      </c>
      <c r="Q26" s="82">
        <v>1159.0999999999999</v>
      </c>
      <c r="R26" s="83">
        <v>7057.7</v>
      </c>
      <c r="S26" s="81" t="s">
        <v>763</v>
      </c>
      <c r="T26" s="82">
        <v>2643.2</v>
      </c>
      <c r="U26" s="82">
        <v>3249.4</v>
      </c>
      <c r="V26" s="82">
        <v>677.6</v>
      </c>
      <c r="W26" s="82">
        <v>487.5</v>
      </c>
      <c r="X26" s="83">
        <v>7057.7</v>
      </c>
      <c r="Y26" s="81" t="s">
        <v>763</v>
      </c>
      <c r="Z26" s="82">
        <v>173</v>
      </c>
      <c r="AA26" s="82">
        <v>54.9</v>
      </c>
      <c r="AB26" s="82">
        <v>677.6</v>
      </c>
      <c r="AC26" s="82">
        <v>487.5</v>
      </c>
      <c r="AD26" s="83">
        <v>1393</v>
      </c>
    </row>
    <row r="27" spans="1:30" x14ac:dyDescent="0.3">
      <c r="A27" s="1"/>
      <c r="B27" s="81" t="s">
        <v>764</v>
      </c>
      <c r="C27" s="82">
        <v>137.30000000000001</v>
      </c>
      <c r="D27" s="82">
        <v>108.6</v>
      </c>
      <c r="E27" s="82">
        <v>0.3</v>
      </c>
      <c r="F27" s="82">
        <v>63.4</v>
      </c>
      <c r="G27" s="82">
        <v>2168.9</v>
      </c>
      <c r="H27" s="82">
        <v>3154.9</v>
      </c>
      <c r="I27" s="82">
        <v>1.1000000000000001</v>
      </c>
      <c r="J27" s="82">
        <v>408</v>
      </c>
      <c r="K27" s="82">
        <v>463</v>
      </c>
      <c r="L27" s="82">
        <v>0</v>
      </c>
      <c r="M27" s="82">
        <v>688.7</v>
      </c>
      <c r="N27" s="82">
        <v>0</v>
      </c>
      <c r="O27" s="82">
        <v>309.60000000000002</v>
      </c>
      <c r="P27" s="82">
        <v>5732.9</v>
      </c>
      <c r="Q27" s="82">
        <v>1151.7</v>
      </c>
      <c r="R27" s="83">
        <v>7194.2</v>
      </c>
      <c r="S27" s="81" t="s">
        <v>764</v>
      </c>
      <c r="T27" s="82">
        <v>2769.2</v>
      </c>
      <c r="U27" s="82">
        <v>3263.5</v>
      </c>
      <c r="V27" s="82">
        <v>690.1</v>
      </c>
      <c r="W27" s="82">
        <v>471.4</v>
      </c>
      <c r="X27" s="83">
        <v>7194.2</v>
      </c>
      <c r="Y27" s="81" t="s">
        <v>764</v>
      </c>
      <c r="Z27" s="82">
        <v>172.9</v>
      </c>
      <c r="AA27" s="82">
        <v>55.5</v>
      </c>
      <c r="AB27" s="82">
        <v>690.1</v>
      </c>
      <c r="AC27" s="82">
        <v>471.4</v>
      </c>
      <c r="AD27" s="83">
        <v>1389.9</v>
      </c>
    </row>
    <row r="28" spans="1:30" x14ac:dyDescent="0.3">
      <c r="A28" s="1"/>
      <c r="B28" s="81" t="s">
        <v>765</v>
      </c>
      <c r="C28" s="82">
        <v>148.6</v>
      </c>
      <c r="D28" s="82">
        <v>107</v>
      </c>
      <c r="E28" s="82">
        <v>0.2</v>
      </c>
      <c r="F28" s="82">
        <v>71.2</v>
      </c>
      <c r="G28" s="82">
        <v>2210</v>
      </c>
      <c r="H28" s="82">
        <v>3148.7</v>
      </c>
      <c r="I28" s="82">
        <v>1.2</v>
      </c>
      <c r="J28" s="82">
        <v>388.4</v>
      </c>
      <c r="K28" s="82">
        <v>465.1</v>
      </c>
      <c r="L28" s="82">
        <v>0</v>
      </c>
      <c r="M28" s="82">
        <v>685.8</v>
      </c>
      <c r="N28" s="82">
        <v>0</v>
      </c>
      <c r="O28" s="82">
        <v>327</v>
      </c>
      <c r="P28" s="82">
        <v>5748.3</v>
      </c>
      <c r="Q28" s="82">
        <v>1150.9000000000001</v>
      </c>
      <c r="R28" s="83">
        <v>7226.2</v>
      </c>
      <c r="S28" s="81" t="s">
        <v>765</v>
      </c>
      <c r="T28" s="82">
        <v>2823.7</v>
      </c>
      <c r="U28" s="82">
        <v>3255.7</v>
      </c>
      <c r="V28" s="82">
        <v>687.2</v>
      </c>
      <c r="W28" s="82">
        <v>459.6</v>
      </c>
      <c r="X28" s="83">
        <v>7226.2</v>
      </c>
      <c r="Y28" s="81" t="s">
        <v>765</v>
      </c>
      <c r="Z28" s="82">
        <v>172.4</v>
      </c>
      <c r="AA28" s="82">
        <v>54.1</v>
      </c>
      <c r="AB28" s="82">
        <v>687.2</v>
      </c>
      <c r="AC28" s="82">
        <v>459.6</v>
      </c>
      <c r="AD28" s="83">
        <v>1373.3</v>
      </c>
    </row>
    <row r="29" spans="1:30" x14ac:dyDescent="0.3">
      <c r="A29" s="1"/>
      <c r="B29" s="81" t="s">
        <v>766</v>
      </c>
      <c r="C29" s="82">
        <v>150</v>
      </c>
      <c r="D29" s="82">
        <v>107.5</v>
      </c>
      <c r="E29" s="82">
        <v>0.5</v>
      </c>
      <c r="F29" s="82">
        <v>84.8</v>
      </c>
      <c r="G29" s="82">
        <v>2090.1</v>
      </c>
      <c r="H29" s="82">
        <v>3135.3</v>
      </c>
      <c r="I29" s="82">
        <v>1.3</v>
      </c>
      <c r="J29" s="82">
        <v>470.2</v>
      </c>
      <c r="K29" s="82">
        <v>461</v>
      </c>
      <c r="L29" s="82">
        <v>0</v>
      </c>
      <c r="M29" s="82">
        <v>690</v>
      </c>
      <c r="N29" s="82">
        <v>0</v>
      </c>
      <c r="O29" s="82">
        <v>342.8</v>
      </c>
      <c r="P29" s="82">
        <v>5696.9</v>
      </c>
      <c r="Q29" s="82">
        <v>1151</v>
      </c>
      <c r="R29" s="83">
        <v>7190.7</v>
      </c>
      <c r="S29" s="81" t="s">
        <v>766</v>
      </c>
      <c r="T29" s="82">
        <v>2701.1</v>
      </c>
      <c r="U29" s="82">
        <v>3242.8</v>
      </c>
      <c r="V29" s="82">
        <v>691.8</v>
      </c>
      <c r="W29" s="82">
        <v>555</v>
      </c>
      <c r="X29" s="83">
        <v>7190.7</v>
      </c>
      <c r="Y29" s="81" t="s">
        <v>766</v>
      </c>
      <c r="Z29" s="82">
        <v>171.9</v>
      </c>
      <c r="AA29" s="82">
        <v>54.9</v>
      </c>
      <c r="AB29" s="82">
        <v>691.8</v>
      </c>
      <c r="AC29" s="82">
        <v>555</v>
      </c>
      <c r="AD29" s="83">
        <v>1473.6</v>
      </c>
    </row>
    <row r="30" spans="1:30" x14ac:dyDescent="0.3">
      <c r="A30" s="1"/>
      <c r="B30" s="81" t="s">
        <v>767</v>
      </c>
      <c r="C30" s="82">
        <v>161.9</v>
      </c>
      <c r="D30" s="82">
        <v>108.1</v>
      </c>
      <c r="E30" s="82">
        <v>0.4</v>
      </c>
      <c r="F30" s="82">
        <v>107.4</v>
      </c>
      <c r="G30" s="82">
        <v>2054.4</v>
      </c>
      <c r="H30" s="82">
        <v>3140.4</v>
      </c>
      <c r="I30" s="82">
        <v>1.3</v>
      </c>
      <c r="J30" s="82">
        <v>608</v>
      </c>
      <c r="K30" s="82">
        <v>473.3</v>
      </c>
      <c r="L30" s="82">
        <v>0</v>
      </c>
      <c r="M30" s="82">
        <v>683</v>
      </c>
      <c r="N30" s="82">
        <v>0</v>
      </c>
      <c r="O30" s="82">
        <v>377.8</v>
      </c>
      <c r="P30" s="82">
        <v>5804.1</v>
      </c>
      <c r="Q30" s="82">
        <v>1156.3</v>
      </c>
      <c r="R30" s="83">
        <v>7338.2</v>
      </c>
      <c r="S30" s="81" t="s">
        <v>767</v>
      </c>
      <c r="T30" s="82">
        <v>2689.6</v>
      </c>
      <c r="U30" s="82">
        <v>3248.5</v>
      </c>
      <c r="V30" s="82">
        <v>684.7</v>
      </c>
      <c r="W30" s="82">
        <v>715.4</v>
      </c>
      <c r="X30" s="83">
        <v>7338.2</v>
      </c>
      <c r="Y30" s="81" t="s">
        <v>767</v>
      </c>
      <c r="Z30" s="82">
        <v>172.8</v>
      </c>
      <c r="AA30" s="82">
        <v>56</v>
      </c>
      <c r="AB30" s="82">
        <v>684.7</v>
      </c>
      <c r="AC30" s="82">
        <v>715.4</v>
      </c>
      <c r="AD30" s="83">
        <v>1628.9</v>
      </c>
    </row>
    <row r="31" spans="1:30" x14ac:dyDescent="0.3">
      <c r="A31" s="1"/>
      <c r="B31" s="81" t="s">
        <v>768</v>
      </c>
      <c r="C31" s="82">
        <v>159.80000000000001</v>
      </c>
      <c r="D31" s="82">
        <v>107.9</v>
      </c>
      <c r="E31" s="82">
        <v>0.4</v>
      </c>
      <c r="F31" s="82">
        <v>121.5</v>
      </c>
      <c r="G31" s="82">
        <v>2042.8</v>
      </c>
      <c r="H31" s="82">
        <v>2965.3</v>
      </c>
      <c r="I31" s="82">
        <v>1.3</v>
      </c>
      <c r="J31" s="82">
        <v>689.3</v>
      </c>
      <c r="K31" s="82">
        <v>467.9</v>
      </c>
      <c r="L31" s="82">
        <v>0</v>
      </c>
      <c r="M31" s="82">
        <v>701.6</v>
      </c>
      <c r="N31" s="82">
        <v>0</v>
      </c>
      <c r="O31" s="82">
        <v>389.6</v>
      </c>
      <c r="P31" s="82">
        <v>5698.7</v>
      </c>
      <c r="Q31" s="82">
        <v>1169.5</v>
      </c>
      <c r="R31" s="83">
        <v>7257.8</v>
      </c>
      <c r="S31" s="81" t="s">
        <v>768</v>
      </c>
      <c r="T31" s="82">
        <v>2670.5</v>
      </c>
      <c r="U31" s="82">
        <v>3073.2</v>
      </c>
      <c r="V31" s="82">
        <v>703.3</v>
      </c>
      <c r="W31" s="82">
        <v>810.8</v>
      </c>
      <c r="X31" s="83">
        <v>7257.8</v>
      </c>
      <c r="Y31" s="81" t="s">
        <v>768</v>
      </c>
      <c r="Z31" s="82">
        <v>170.2</v>
      </c>
      <c r="AA31" s="82">
        <v>55.7</v>
      </c>
      <c r="AB31" s="82">
        <v>703.3</v>
      </c>
      <c r="AC31" s="82">
        <v>810.8</v>
      </c>
      <c r="AD31" s="83">
        <v>1740</v>
      </c>
    </row>
    <row r="32" spans="1:30" x14ac:dyDescent="0.3">
      <c r="A32" s="1"/>
      <c r="B32" s="81" t="s">
        <v>769</v>
      </c>
      <c r="C32" s="82">
        <v>159.4</v>
      </c>
      <c r="D32" s="82">
        <v>105.6</v>
      </c>
      <c r="E32" s="82">
        <v>0.4</v>
      </c>
      <c r="F32" s="82">
        <v>123.2</v>
      </c>
      <c r="G32" s="82">
        <v>2023.6</v>
      </c>
      <c r="H32" s="82">
        <v>2892</v>
      </c>
      <c r="I32" s="82">
        <v>1.3</v>
      </c>
      <c r="J32" s="82">
        <v>731.2</v>
      </c>
      <c r="K32" s="82">
        <v>469.5</v>
      </c>
      <c r="L32" s="82">
        <v>0</v>
      </c>
      <c r="M32" s="82">
        <v>701.9</v>
      </c>
      <c r="N32" s="82">
        <v>0</v>
      </c>
      <c r="O32" s="82">
        <v>388.6</v>
      </c>
      <c r="P32" s="82">
        <v>5648.1</v>
      </c>
      <c r="Q32" s="82">
        <v>1171.4000000000001</v>
      </c>
      <c r="R32" s="83">
        <v>7208.1</v>
      </c>
      <c r="S32" s="81" t="s">
        <v>769</v>
      </c>
      <c r="T32" s="82">
        <v>2652.5</v>
      </c>
      <c r="U32" s="82">
        <v>2997.6</v>
      </c>
      <c r="V32" s="82">
        <v>703.6</v>
      </c>
      <c r="W32" s="82">
        <v>854.4</v>
      </c>
      <c r="X32" s="83">
        <v>7208.1</v>
      </c>
      <c r="Y32" s="81" t="s">
        <v>769</v>
      </c>
      <c r="Z32" s="82">
        <v>170.8</v>
      </c>
      <c r="AA32" s="82">
        <v>53.8</v>
      </c>
      <c r="AB32" s="82">
        <v>703.6</v>
      </c>
      <c r="AC32" s="82">
        <v>854.4</v>
      </c>
      <c r="AD32" s="83">
        <v>1782.6</v>
      </c>
    </row>
    <row r="33" spans="1:30" x14ac:dyDescent="0.3">
      <c r="A33" s="1"/>
      <c r="B33" s="81" t="s">
        <v>770</v>
      </c>
      <c r="C33" s="82">
        <v>148.1</v>
      </c>
      <c r="D33" s="82">
        <v>105.7</v>
      </c>
      <c r="E33" s="82">
        <v>0.4</v>
      </c>
      <c r="F33" s="82">
        <v>120.2</v>
      </c>
      <c r="G33" s="82">
        <v>1979.4</v>
      </c>
      <c r="H33" s="82">
        <v>2823.8</v>
      </c>
      <c r="I33" s="82">
        <v>1.3</v>
      </c>
      <c r="J33" s="82">
        <v>754.1</v>
      </c>
      <c r="K33" s="82">
        <v>472.2</v>
      </c>
      <c r="L33" s="82">
        <v>0</v>
      </c>
      <c r="M33" s="82">
        <v>704.6</v>
      </c>
      <c r="N33" s="82">
        <v>0</v>
      </c>
      <c r="O33" s="82">
        <v>374.4</v>
      </c>
      <c r="P33" s="82">
        <v>5558.6</v>
      </c>
      <c r="Q33" s="82">
        <v>1176.8</v>
      </c>
      <c r="R33" s="83">
        <v>7109.8</v>
      </c>
      <c r="S33" s="81" t="s">
        <v>770</v>
      </c>
      <c r="T33" s="82">
        <v>2599.6999999999998</v>
      </c>
      <c r="U33" s="82">
        <v>2929.5</v>
      </c>
      <c r="V33" s="82">
        <v>706.3</v>
      </c>
      <c r="W33" s="82">
        <v>874.3</v>
      </c>
      <c r="X33" s="83">
        <v>7109.8</v>
      </c>
      <c r="Y33" s="81" t="s">
        <v>770</v>
      </c>
      <c r="Z33" s="82">
        <v>168.9</v>
      </c>
      <c r="AA33" s="82">
        <v>54.5</v>
      </c>
      <c r="AB33" s="82">
        <v>706.3</v>
      </c>
      <c r="AC33" s="82">
        <v>874.3</v>
      </c>
      <c r="AD33" s="83">
        <v>1804</v>
      </c>
    </row>
    <row r="34" spans="1:30" x14ac:dyDescent="0.3">
      <c r="A34" s="1"/>
      <c r="B34" s="81" t="s">
        <v>771</v>
      </c>
      <c r="C34" s="82">
        <v>146.80000000000001</v>
      </c>
      <c r="D34" s="82">
        <v>107.7</v>
      </c>
      <c r="E34" s="82">
        <v>0.4</v>
      </c>
      <c r="F34" s="82">
        <v>125.9</v>
      </c>
      <c r="G34" s="82">
        <v>1920.7</v>
      </c>
      <c r="H34" s="82">
        <v>2820.5</v>
      </c>
      <c r="I34" s="82">
        <v>1.2</v>
      </c>
      <c r="J34" s="82">
        <v>742.9</v>
      </c>
      <c r="K34" s="82">
        <v>468</v>
      </c>
      <c r="L34" s="82">
        <v>0</v>
      </c>
      <c r="M34" s="82">
        <v>703.3</v>
      </c>
      <c r="N34" s="82">
        <v>0</v>
      </c>
      <c r="O34" s="82">
        <v>380.8</v>
      </c>
      <c r="P34" s="82">
        <v>5485.3</v>
      </c>
      <c r="Q34" s="82">
        <v>1171.3</v>
      </c>
      <c r="R34" s="83">
        <v>7037.4</v>
      </c>
      <c r="S34" s="81" t="s">
        <v>771</v>
      </c>
      <c r="T34" s="82">
        <v>2535.5</v>
      </c>
      <c r="U34" s="82">
        <v>2928.2</v>
      </c>
      <c r="V34" s="82">
        <v>704.9</v>
      </c>
      <c r="W34" s="82">
        <v>868.8</v>
      </c>
      <c r="X34" s="83">
        <v>7037.4</v>
      </c>
      <c r="Y34" s="81" t="s">
        <v>771</v>
      </c>
      <c r="Z34" s="82">
        <v>154.19999999999999</v>
      </c>
      <c r="AA34" s="82">
        <v>56.1</v>
      </c>
      <c r="AB34" s="82">
        <v>704.9</v>
      </c>
      <c r="AC34" s="82">
        <v>868.8</v>
      </c>
      <c r="AD34" s="83">
        <v>1784</v>
      </c>
    </row>
    <row r="35" spans="1:30" x14ac:dyDescent="0.3">
      <c r="A35" s="1"/>
      <c r="B35" s="81" t="s">
        <v>772</v>
      </c>
      <c r="C35" s="82">
        <v>148.30000000000001</v>
      </c>
      <c r="D35" s="82">
        <v>107.3</v>
      </c>
      <c r="E35" s="82">
        <v>0.4</v>
      </c>
      <c r="F35" s="82">
        <v>128</v>
      </c>
      <c r="G35" s="82">
        <v>2164.6999999999998</v>
      </c>
      <c r="H35" s="82">
        <v>2823.3</v>
      </c>
      <c r="I35" s="82">
        <v>1.2</v>
      </c>
      <c r="J35" s="82">
        <v>728.7</v>
      </c>
      <c r="K35" s="82">
        <v>476.6</v>
      </c>
      <c r="L35" s="82">
        <v>0</v>
      </c>
      <c r="M35" s="82">
        <v>687.4</v>
      </c>
      <c r="N35" s="82">
        <v>0</v>
      </c>
      <c r="O35" s="82">
        <v>384</v>
      </c>
      <c r="P35" s="82">
        <v>5717.9</v>
      </c>
      <c r="Q35" s="82">
        <v>1164</v>
      </c>
      <c r="R35" s="83">
        <v>7265.9</v>
      </c>
      <c r="S35" s="81" t="s">
        <v>772</v>
      </c>
      <c r="T35" s="82">
        <v>2789.6</v>
      </c>
      <c r="U35" s="82">
        <v>2930.6</v>
      </c>
      <c r="V35" s="82">
        <v>689</v>
      </c>
      <c r="W35" s="82">
        <v>856.7</v>
      </c>
      <c r="X35" s="83">
        <v>7265.9</v>
      </c>
      <c r="Y35" s="81" t="s">
        <v>772</v>
      </c>
      <c r="Z35" s="82">
        <v>162</v>
      </c>
      <c r="AA35" s="82">
        <v>55.2</v>
      </c>
      <c r="AB35" s="82">
        <v>689</v>
      </c>
      <c r="AC35" s="82">
        <v>856.7</v>
      </c>
      <c r="AD35" s="83">
        <v>1762.9</v>
      </c>
    </row>
    <row r="36" spans="1:30" x14ac:dyDescent="0.3">
      <c r="A36" s="1"/>
      <c r="B36" s="81" t="s">
        <v>773</v>
      </c>
      <c r="C36" s="82">
        <v>145.5</v>
      </c>
      <c r="D36" s="82">
        <v>105.5</v>
      </c>
      <c r="E36" s="82">
        <v>0.4</v>
      </c>
      <c r="F36" s="82">
        <v>120.8</v>
      </c>
      <c r="G36" s="82">
        <v>2159.3000000000002</v>
      </c>
      <c r="H36" s="82">
        <v>2905.1</v>
      </c>
      <c r="I36" s="82">
        <v>1.1000000000000001</v>
      </c>
      <c r="J36" s="82">
        <v>696.6</v>
      </c>
      <c r="K36" s="82">
        <v>469</v>
      </c>
      <c r="L36" s="82">
        <v>0</v>
      </c>
      <c r="M36" s="82">
        <v>693.5</v>
      </c>
      <c r="N36" s="82">
        <v>0</v>
      </c>
      <c r="O36" s="82">
        <v>372.2</v>
      </c>
      <c r="P36" s="82">
        <v>5762.1</v>
      </c>
      <c r="Q36" s="82">
        <v>1162.5</v>
      </c>
      <c r="R36" s="83">
        <v>7296.8</v>
      </c>
      <c r="S36" s="81" t="s">
        <v>773</v>
      </c>
      <c r="T36" s="82">
        <v>2773.8</v>
      </c>
      <c r="U36" s="82">
        <v>3010.6</v>
      </c>
      <c r="V36" s="82">
        <v>695</v>
      </c>
      <c r="W36" s="82">
        <v>817.4</v>
      </c>
      <c r="X36" s="83">
        <v>7296.8</v>
      </c>
      <c r="Y36" s="81" t="s">
        <v>773</v>
      </c>
      <c r="Z36" s="82">
        <v>160.80000000000001</v>
      </c>
      <c r="AA36" s="82">
        <v>54</v>
      </c>
      <c r="AB36" s="82">
        <v>695</v>
      </c>
      <c r="AC36" s="82">
        <v>817.4</v>
      </c>
      <c r="AD36" s="83">
        <v>1727.2</v>
      </c>
    </row>
    <row r="37" spans="1:30" x14ac:dyDescent="0.3">
      <c r="A37" s="1"/>
      <c r="B37" s="81" t="s">
        <v>774</v>
      </c>
      <c r="C37" s="82">
        <v>144.80000000000001</v>
      </c>
      <c r="D37" s="82">
        <v>106.5</v>
      </c>
      <c r="E37" s="82">
        <v>0.3</v>
      </c>
      <c r="F37" s="82">
        <v>118.2</v>
      </c>
      <c r="G37" s="82">
        <v>2203.4</v>
      </c>
      <c r="H37" s="82">
        <v>2924.7</v>
      </c>
      <c r="I37" s="82">
        <v>0.9</v>
      </c>
      <c r="J37" s="82">
        <v>753.2</v>
      </c>
      <c r="K37" s="82">
        <v>481.4</v>
      </c>
      <c r="L37" s="82">
        <v>0</v>
      </c>
      <c r="M37" s="82">
        <v>683.3</v>
      </c>
      <c r="N37" s="82">
        <v>0</v>
      </c>
      <c r="O37" s="82">
        <v>369.8</v>
      </c>
      <c r="P37" s="82">
        <v>5882.2</v>
      </c>
      <c r="Q37" s="82">
        <v>1164.7</v>
      </c>
      <c r="R37" s="83">
        <v>7416.7</v>
      </c>
      <c r="S37" s="81" t="s">
        <v>774</v>
      </c>
      <c r="T37" s="82">
        <v>2829.6</v>
      </c>
      <c r="U37" s="82">
        <v>3031.2</v>
      </c>
      <c r="V37" s="82">
        <v>684.5</v>
      </c>
      <c r="W37" s="82">
        <v>871.4</v>
      </c>
      <c r="X37" s="83">
        <v>7416.7</v>
      </c>
      <c r="Y37" s="81" t="s">
        <v>774</v>
      </c>
      <c r="Z37" s="82">
        <v>160.6</v>
      </c>
      <c r="AA37" s="82">
        <v>55.6</v>
      </c>
      <c r="AB37" s="82">
        <v>684.5</v>
      </c>
      <c r="AC37" s="82">
        <v>871.4</v>
      </c>
      <c r="AD37" s="83">
        <v>1772.1</v>
      </c>
    </row>
    <row r="38" spans="1:30" x14ac:dyDescent="0.3">
      <c r="A38" s="1"/>
      <c r="B38" s="81" t="s">
        <v>775</v>
      </c>
      <c r="C38" s="82">
        <v>144.1</v>
      </c>
      <c r="D38" s="82">
        <v>106.7</v>
      </c>
      <c r="E38" s="82">
        <v>0.3</v>
      </c>
      <c r="F38" s="82">
        <v>118.1</v>
      </c>
      <c r="G38" s="82">
        <v>2184.6</v>
      </c>
      <c r="H38" s="82">
        <v>3015.9</v>
      </c>
      <c r="I38" s="82">
        <v>0.8</v>
      </c>
      <c r="J38" s="82">
        <v>702.7</v>
      </c>
      <c r="K38" s="82">
        <v>481.9</v>
      </c>
      <c r="L38" s="82">
        <v>0</v>
      </c>
      <c r="M38" s="82">
        <v>664</v>
      </c>
      <c r="N38" s="82">
        <v>0</v>
      </c>
      <c r="O38" s="82">
        <v>369.2</v>
      </c>
      <c r="P38" s="82">
        <v>5904</v>
      </c>
      <c r="Q38" s="82">
        <v>1145.9000000000001</v>
      </c>
      <c r="R38" s="83">
        <v>7419.1</v>
      </c>
      <c r="S38" s="81" t="s">
        <v>775</v>
      </c>
      <c r="T38" s="82">
        <v>2810.6</v>
      </c>
      <c r="U38" s="82">
        <v>3122.6</v>
      </c>
      <c r="V38" s="82">
        <v>665.1</v>
      </c>
      <c r="W38" s="82">
        <v>820.8</v>
      </c>
      <c r="X38" s="83">
        <v>7419.1</v>
      </c>
      <c r="Y38" s="81" t="s">
        <v>775</v>
      </c>
      <c r="Z38" s="82">
        <v>161.5</v>
      </c>
      <c r="AA38" s="82">
        <v>55.6</v>
      </c>
      <c r="AB38" s="82">
        <v>665.1</v>
      </c>
      <c r="AC38" s="82">
        <v>820.8</v>
      </c>
      <c r="AD38" s="83">
        <v>1703</v>
      </c>
    </row>
    <row r="39" spans="1:30" x14ac:dyDescent="0.3">
      <c r="A39" s="1"/>
      <c r="B39" s="81" t="s">
        <v>776</v>
      </c>
      <c r="C39" s="82">
        <v>140.4</v>
      </c>
      <c r="D39" s="82">
        <v>106.7</v>
      </c>
      <c r="E39" s="82">
        <v>0.2</v>
      </c>
      <c r="F39" s="82">
        <v>128.80000000000001</v>
      </c>
      <c r="G39" s="82">
        <v>2137.6999999999998</v>
      </c>
      <c r="H39" s="82">
        <v>3013.2</v>
      </c>
      <c r="I39" s="82">
        <v>0.6</v>
      </c>
      <c r="J39" s="82">
        <v>760.7</v>
      </c>
      <c r="K39" s="82">
        <v>481</v>
      </c>
      <c r="L39" s="82">
        <v>0</v>
      </c>
      <c r="M39" s="82">
        <v>602.1</v>
      </c>
      <c r="N39" s="82">
        <v>0</v>
      </c>
      <c r="O39" s="82">
        <v>376.1</v>
      </c>
      <c r="P39" s="82">
        <v>5912.2</v>
      </c>
      <c r="Q39" s="82">
        <v>1083.0999999999999</v>
      </c>
      <c r="R39" s="83">
        <v>7371.4</v>
      </c>
      <c r="S39" s="81" t="s">
        <v>776</v>
      </c>
      <c r="T39" s="82">
        <v>2759.1</v>
      </c>
      <c r="U39" s="82">
        <v>3119.9</v>
      </c>
      <c r="V39" s="82">
        <v>602.9</v>
      </c>
      <c r="W39" s="82">
        <v>889.5</v>
      </c>
      <c r="X39" s="83">
        <v>7371.4</v>
      </c>
      <c r="Y39" s="81" t="s">
        <v>776</v>
      </c>
      <c r="Z39" s="82">
        <v>160.80000000000001</v>
      </c>
      <c r="AA39" s="82">
        <v>55.6</v>
      </c>
      <c r="AB39" s="82">
        <v>602.9</v>
      </c>
      <c r="AC39" s="82">
        <v>889.5</v>
      </c>
      <c r="AD39" s="83">
        <v>1708.8</v>
      </c>
    </row>
    <row r="40" spans="1:30" x14ac:dyDescent="0.3">
      <c r="A40" s="1"/>
      <c r="B40" s="81" t="s">
        <v>777</v>
      </c>
      <c r="C40" s="82">
        <v>141.19999999999999</v>
      </c>
      <c r="D40" s="82">
        <v>107.6</v>
      </c>
      <c r="E40" s="82">
        <v>0.2</v>
      </c>
      <c r="F40" s="82">
        <v>128.30000000000001</v>
      </c>
      <c r="G40" s="82">
        <v>2335.5</v>
      </c>
      <c r="H40" s="82">
        <v>3015.5</v>
      </c>
      <c r="I40" s="82">
        <v>0.4</v>
      </c>
      <c r="J40" s="82">
        <v>755</v>
      </c>
      <c r="K40" s="82">
        <v>500.8</v>
      </c>
      <c r="L40" s="82">
        <v>0</v>
      </c>
      <c r="M40" s="82">
        <v>406</v>
      </c>
      <c r="N40" s="82">
        <v>0</v>
      </c>
      <c r="O40" s="82">
        <v>377.3</v>
      </c>
      <c r="P40" s="82">
        <v>6106.4</v>
      </c>
      <c r="Q40" s="82">
        <v>906.8</v>
      </c>
      <c r="R40" s="83">
        <v>7390.5</v>
      </c>
      <c r="S40" s="81" t="s">
        <v>777</v>
      </c>
      <c r="T40" s="82">
        <v>2977.5</v>
      </c>
      <c r="U40" s="82">
        <v>3123.1</v>
      </c>
      <c r="V40" s="82">
        <v>406.6</v>
      </c>
      <c r="W40" s="82">
        <v>883.3</v>
      </c>
      <c r="X40" s="83">
        <v>7390.5</v>
      </c>
      <c r="Y40" s="81" t="s">
        <v>777</v>
      </c>
      <c r="Z40" s="82">
        <v>162.69999999999999</v>
      </c>
      <c r="AA40" s="82">
        <v>56.2</v>
      </c>
      <c r="AB40" s="82">
        <v>406.6</v>
      </c>
      <c r="AC40" s="82">
        <v>883.3</v>
      </c>
      <c r="AD40" s="83">
        <v>1508.8</v>
      </c>
    </row>
    <row r="41" spans="1:30" x14ac:dyDescent="0.3">
      <c r="A41" s="1"/>
      <c r="B41" s="81" t="s">
        <v>778</v>
      </c>
      <c r="C41" s="82">
        <v>140.80000000000001</v>
      </c>
      <c r="D41" s="82">
        <v>105.7</v>
      </c>
      <c r="E41" s="82">
        <v>0.1</v>
      </c>
      <c r="F41" s="82">
        <v>128.69999999999999</v>
      </c>
      <c r="G41" s="82">
        <v>2412.6999999999998</v>
      </c>
      <c r="H41" s="82">
        <v>3129.9</v>
      </c>
      <c r="I41" s="82">
        <v>0.2</v>
      </c>
      <c r="J41" s="82">
        <v>722</v>
      </c>
      <c r="K41" s="82">
        <v>504.5</v>
      </c>
      <c r="L41" s="82">
        <v>0</v>
      </c>
      <c r="M41" s="82">
        <v>179.8</v>
      </c>
      <c r="N41" s="82">
        <v>0</v>
      </c>
      <c r="O41" s="82">
        <v>375.3</v>
      </c>
      <c r="P41" s="82">
        <v>6264.8</v>
      </c>
      <c r="Q41" s="82">
        <v>684.3</v>
      </c>
      <c r="R41" s="83">
        <v>7324.4</v>
      </c>
      <c r="S41" s="81" t="s">
        <v>778</v>
      </c>
      <c r="T41" s="82">
        <v>3058</v>
      </c>
      <c r="U41" s="82">
        <v>3235.6</v>
      </c>
      <c r="V41" s="82">
        <v>180.1</v>
      </c>
      <c r="W41" s="82">
        <v>850.7</v>
      </c>
      <c r="X41" s="83">
        <v>7324.4</v>
      </c>
      <c r="Y41" s="81" t="s">
        <v>778</v>
      </c>
      <c r="Z41" s="82">
        <v>170.9</v>
      </c>
      <c r="AA41" s="82">
        <v>54.7</v>
      </c>
      <c r="AB41" s="82">
        <v>180.1</v>
      </c>
      <c r="AC41" s="82">
        <v>850.7</v>
      </c>
      <c r="AD41" s="83">
        <v>1256.4000000000001</v>
      </c>
    </row>
    <row r="42" spans="1:30" x14ac:dyDescent="0.3">
      <c r="A42" s="1"/>
      <c r="B42" s="81" t="s">
        <v>779</v>
      </c>
      <c r="C42" s="82">
        <v>140.19999999999999</v>
      </c>
      <c r="D42" s="82">
        <v>102.8</v>
      </c>
      <c r="E42" s="82">
        <v>0.1</v>
      </c>
      <c r="F42" s="82">
        <v>120.1</v>
      </c>
      <c r="G42" s="82">
        <v>2601.6999999999998</v>
      </c>
      <c r="H42" s="82">
        <v>3167.9</v>
      </c>
      <c r="I42" s="82">
        <v>0</v>
      </c>
      <c r="J42" s="82">
        <v>681.6</v>
      </c>
      <c r="K42" s="82">
        <v>500.9</v>
      </c>
      <c r="L42" s="82">
        <v>0</v>
      </c>
      <c r="M42" s="82">
        <v>18.3</v>
      </c>
      <c r="N42" s="82">
        <v>0</v>
      </c>
      <c r="O42" s="82">
        <v>363.2</v>
      </c>
      <c r="P42" s="82">
        <v>6451.2</v>
      </c>
      <c r="Q42" s="82">
        <v>519.20000000000005</v>
      </c>
      <c r="R42" s="83">
        <v>7333.6</v>
      </c>
      <c r="S42" s="81" t="s">
        <v>779</v>
      </c>
      <c r="T42" s="82">
        <v>3242.8</v>
      </c>
      <c r="U42" s="82">
        <v>3270.7</v>
      </c>
      <c r="V42" s="82">
        <v>18.399999999999999</v>
      </c>
      <c r="W42" s="82">
        <v>801.7</v>
      </c>
      <c r="X42" s="83">
        <v>7333.6</v>
      </c>
      <c r="Y42" s="81" t="s">
        <v>779</v>
      </c>
      <c r="Z42" s="82">
        <v>169.9</v>
      </c>
      <c r="AA42" s="82">
        <v>52.3</v>
      </c>
      <c r="AB42" s="82">
        <v>18.399999999999999</v>
      </c>
      <c r="AC42" s="82">
        <v>801.7</v>
      </c>
      <c r="AD42" s="83">
        <v>1042.3</v>
      </c>
    </row>
    <row r="43" spans="1:30" x14ac:dyDescent="0.3">
      <c r="A43" s="1"/>
      <c r="B43" s="81" t="s">
        <v>780</v>
      </c>
      <c r="C43" s="82">
        <v>139.69999999999999</v>
      </c>
      <c r="D43" s="82">
        <v>152</v>
      </c>
      <c r="E43" s="82">
        <v>0</v>
      </c>
      <c r="F43" s="82">
        <v>114.3</v>
      </c>
      <c r="G43" s="82">
        <v>2543.6</v>
      </c>
      <c r="H43" s="82">
        <v>3135.8</v>
      </c>
      <c r="I43" s="82">
        <v>0</v>
      </c>
      <c r="J43" s="82">
        <v>628</v>
      </c>
      <c r="K43" s="82">
        <v>508</v>
      </c>
      <c r="L43" s="82">
        <v>0</v>
      </c>
      <c r="M43" s="82">
        <v>0.6</v>
      </c>
      <c r="N43" s="82">
        <v>0</v>
      </c>
      <c r="O43" s="82">
        <v>406</v>
      </c>
      <c r="P43" s="82">
        <v>6307.4</v>
      </c>
      <c r="Q43" s="82">
        <v>508.6</v>
      </c>
      <c r="R43" s="83">
        <v>7222</v>
      </c>
      <c r="S43" s="81" t="s">
        <v>780</v>
      </c>
      <c r="T43" s="82">
        <v>3191.3</v>
      </c>
      <c r="U43" s="82">
        <v>3287.8</v>
      </c>
      <c r="V43" s="82">
        <v>0.6</v>
      </c>
      <c r="W43" s="82">
        <v>742.3</v>
      </c>
      <c r="X43" s="83">
        <v>7222</v>
      </c>
      <c r="Y43" s="81" t="s">
        <v>780</v>
      </c>
      <c r="Z43" s="82">
        <v>169.9</v>
      </c>
      <c r="AA43" s="82">
        <v>55.6</v>
      </c>
      <c r="AB43" s="82">
        <v>0.6</v>
      </c>
      <c r="AC43" s="82">
        <v>742.3</v>
      </c>
      <c r="AD43" s="83">
        <v>968.4</v>
      </c>
    </row>
    <row r="44" spans="1:30" x14ac:dyDescent="0.3">
      <c r="A44" s="1"/>
      <c r="B44" s="81" t="s">
        <v>781</v>
      </c>
      <c r="C44" s="82">
        <v>138.6</v>
      </c>
      <c r="D44" s="82">
        <v>152.80000000000001</v>
      </c>
      <c r="E44" s="82">
        <v>0</v>
      </c>
      <c r="F44" s="82">
        <v>109.9</v>
      </c>
      <c r="G44" s="82">
        <v>2845.4</v>
      </c>
      <c r="H44" s="82">
        <v>3171.1</v>
      </c>
      <c r="I44" s="82">
        <v>0</v>
      </c>
      <c r="J44" s="82">
        <v>574.20000000000005</v>
      </c>
      <c r="K44" s="82">
        <v>554</v>
      </c>
      <c r="L44" s="82">
        <v>0</v>
      </c>
      <c r="M44" s="82">
        <v>0</v>
      </c>
      <c r="N44" s="82">
        <v>0</v>
      </c>
      <c r="O44" s="82">
        <v>401.3</v>
      </c>
      <c r="P44" s="82">
        <v>6590.7</v>
      </c>
      <c r="Q44" s="82">
        <v>554</v>
      </c>
      <c r="R44" s="83">
        <v>7546</v>
      </c>
      <c r="S44" s="81" t="s">
        <v>781</v>
      </c>
      <c r="T44" s="82">
        <v>3538</v>
      </c>
      <c r="U44" s="82">
        <v>3323.9</v>
      </c>
      <c r="V44" s="82">
        <v>0</v>
      </c>
      <c r="W44" s="82">
        <v>684.1</v>
      </c>
      <c r="X44" s="83">
        <v>7546</v>
      </c>
      <c r="Y44" s="81" t="s">
        <v>781</v>
      </c>
      <c r="Z44" s="82">
        <v>168.9</v>
      </c>
      <c r="AA44" s="82">
        <v>54.7</v>
      </c>
      <c r="AB44" s="82">
        <v>0</v>
      </c>
      <c r="AC44" s="82">
        <v>684.1</v>
      </c>
      <c r="AD44" s="83">
        <v>907.7</v>
      </c>
    </row>
    <row r="45" spans="1:30" x14ac:dyDescent="0.3">
      <c r="A45" s="1"/>
      <c r="B45" s="81" t="s">
        <v>782</v>
      </c>
      <c r="C45" s="82">
        <v>138.80000000000001</v>
      </c>
      <c r="D45" s="82">
        <v>155.80000000000001</v>
      </c>
      <c r="E45" s="82">
        <v>0</v>
      </c>
      <c r="F45" s="82">
        <v>116.6</v>
      </c>
      <c r="G45" s="82">
        <v>2804.1</v>
      </c>
      <c r="H45" s="82">
        <v>3173.7</v>
      </c>
      <c r="I45" s="82">
        <v>0</v>
      </c>
      <c r="J45" s="82">
        <v>568.6</v>
      </c>
      <c r="K45" s="82">
        <v>561.29999999999995</v>
      </c>
      <c r="L45" s="82">
        <v>0</v>
      </c>
      <c r="M45" s="82">
        <v>0</v>
      </c>
      <c r="N45" s="82">
        <v>0</v>
      </c>
      <c r="O45" s="82">
        <v>411.2</v>
      </c>
      <c r="P45" s="82">
        <v>6546.4</v>
      </c>
      <c r="Q45" s="82">
        <v>561.29999999999995</v>
      </c>
      <c r="R45" s="83">
        <v>7518.9</v>
      </c>
      <c r="S45" s="81" t="s">
        <v>782</v>
      </c>
      <c r="T45" s="82">
        <v>3504.2</v>
      </c>
      <c r="U45" s="82">
        <v>3329.5</v>
      </c>
      <c r="V45" s="82">
        <v>0</v>
      </c>
      <c r="W45" s="82">
        <v>685.2</v>
      </c>
      <c r="X45" s="83">
        <v>7518.9</v>
      </c>
      <c r="Y45" s="81" t="s">
        <v>782</v>
      </c>
      <c r="Z45" s="82">
        <v>169.8</v>
      </c>
      <c r="AA45" s="82">
        <v>57.3</v>
      </c>
      <c r="AB45" s="82">
        <v>0</v>
      </c>
      <c r="AC45" s="82">
        <v>685.2</v>
      </c>
      <c r="AD45" s="83">
        <v>912.3</v>
      </c>
    </row>
    <row r="46" spans="1:30" x14ac:dyDescent="0.3">
      <c r="A46" s="1"/>
      <c r="B46" s="81" t="s">
        <v>783</v>
      </c>
      <c r="C46" s="82">
        <v>139</v>
      </c>
      <c r="D46" s="82">
        <v>155.1</v>
      </c>
      <c r="E46" s="82">
        <v>0</v>
      </c>
      <c r="F46" s="82">
        <v>108</v>
      </c>
      <c r="G46" s="82">
        <v>2646.4</v>
      </c>
      <c r="H46" s="82">
        <v>3309.6</v>
      </c>
      <c r="I46" s="82">
        <v>0</v>
      </c>
      <c r="J46" s="82">
        <v>589.1</v>
      </c>
      <c r="K46" s="82">
        <v>550.70000000000005</v>
      </c>
      <c r="L46" s="82">
        <v>0</v>
      </c>
      <c r="M46" s="82">
        <v>0</v>
      </c>
      <c r="N46" s="82">
        <v>0</v>
      </c>
      <c r="O46" s="82">
        <v>402.1</v>
      </c>
      <c r="P46" s="82">
        <v>6545.1</v>
      </c>
      <c r="Q46" s="82">
        <v>550.70000000000005</v>
      </c>
      <c r="R46" s="83">
        <v>7497.9</v>
      </c>
      <c r="S46" s="81" t="s">
        <v>783</v>
      </c>
      <c r="T46" s="82">
        <v>3336.1</v>
      </c>
      <c r="U46" s="82">
        <v>3464.7</v>
      </c>
      <c r="V46" s="82">
        <v>0</v>
      </c>
      <c r="W46" s="82">
        <v>697.1</v>
      </c>
      <c r="X46" s="83">
        <v>7497.9</v>
      </c>
      <c r="Y46" s="81" t="s">
        <v>783</v>
      </c>
      <c r="Z46" s="82">
        <v>169.6</v>
      </c>
      <c r="AA46" s="82">
        <v>56.4</v>
      </c>
      <c r="AB46" s="82">
        <v>0</v>
      </c>
      <c r="AC46" s="82">
        <v>697.1</v>
      </c>
      <c r="AD46" s="83">
        <v>923.1</v>
      </c>
    </row>
    <row r="47" spans="1:30" x14ac:dyDescent="0.3">
      <c r="A47" s="1"/>
      <c r="B47" s="81" t="s">
        <v>784</v>
      </c>
      <c r="C47" s="82">
        <v>142</v>
      </c>
      <c r="D47" s="82">
        <v>157.80000000000001</v>
      </c>
      <c r="E47" s="82">
        <v>0</v>
      </c>
      <c r="F47" s="82">
        <v>100.9</v>
      </c>
      <c r="G47" s="82">
        <v>2595.6</v>
      </c>
      <c r="H47" s="82">
        <v>3374.1</v>
      </c>
      <c r="I47" s="82">
        <v>0</v>
      </c>
      <c r="J47" s="82">
        <v>606.4</v>
      </c>
      <c r="K47" s="82">
        <v>529.4</v>
      </c>
      <c r="L47" s="82">
        <v>0</v>
      </c>
      <c r="M47" s="82">
        <v>0</v>
      </c>
      <c r="N47" s="82">
        <v>0</v>
      </c>
      <c r="O47" s="82">
        <v>400.7</v>
      </c>
      <c r="P47" s="82">
        <v>6576.1</v>
      </c>
      <c r="Q47" s="82">
        <v>529.4</v>
      </c>
      <c r="R47" s="83">
        <v>7506.2</v>
      </c>
      <c r="S47" s="81" t="s">
        <v>784</v>
      </c>
      <c r="T47" s="82">
        <v>3267</v>
      </c>
      <c r="U47" s="82">
        <v>3531.9</v>
      </c>
      <c r="V47" s="82">
        <v>0</v>
      </c>
      <c r="W47" s="82">
        <v>707.3</v>
      </c>
      <c r="X47" s="83">
        <v>7506.2</v>
      </c>
      <c r="Y47" s="81" t="s">
        <v>784</v>
      </c>
      <c r="Z47" s="82">
        <v>169.5</v>
      </c>
      <c r="AA47" s="82">
        <v>57.7</v>
      </c>
      <c r="AB47" s="82">
        <v>0</v>
      </c>
      <c r="AC47" s="82">
        <v>707.3</v>
      </c>
      <c r="AD47" s="83">
        <v>934.5</v>
      </c>
    </row>
    <row r="48" spans="1:30" x14ac:dyDescent="0.3">
      <c r="A48" s="1"/>
      <c r="B48" s="81" t="s">
        <v>785</v>
      </c>
      <c r="C48" s="82">
        <v>143.5</v>
      </c>
      <c r="D48" s="82">
        <v>157</v>
      </c>
      <c r="E48" s="82">
        <v>0</v>
      </c>
      <c r="F48" s="82">
        <v>87.9</v>
      </c>
      <c r="G48" s="82">
        <v>2662</v>
      </c>
      <c r="H48" s="82">
        <v>3282.4</v>
      </c>
      <c r="I48" s="82">
        <v>0</v>
      </c>
      <c r="J48" s="82">
        <v>564.29999999999995</v>
      </c>
      <c r="K48" s="82">
        <v>525.20000000000005</v>
      </c>
      <c r="L48" s="82">
        <v>0</v>
      </c>
      <c r="M48" s="82">
        <v>0</v>
      </c>
      <c r="N48" s="82">
        <v>0</v>
      </c>
      <c r="O48" s="82">
        <v>388.4</v>
      </c>
      <c r="P48" s="82">
        <v>6508.7</v>
      </c>
      <c r="Q48" s="82">
        <v>525.20000000000005</v>
      </c>
      <c r="R48" s="83">
        <v>7422.3</v>
      </c>
      <c r="S48" s="81" t="s">
        <v>785</v>
      </c>
      <c r="T48" s="82">
        <v>3330.7</v>
      </c>
      <c r="U48" s="82">
        <v>3439.4</v>
      </c>
      <c r="V48" s="82">
        <v>0</v>
      </c>
      <c r="W48" s="82">
        <v>652.20000000000005</v>
      </c>
      <c r="X48" s="83">
        <v>7422.3</v>
      </c>
      <c r="Y48" s="81" t="s">
        <v>785</v>
      </c>
      <c r="Z48" s="82">
        <v>170.4</v>
      </c>
      <c r="AA48" s="82">
        <v>57.7</v>
      </c>
      <c r="AB48" s="82">
        <v>0</v>
      </c>
      <c r="AC48" s="82">
        <v>652.20000000000005</v>
      </c>
      <c r="AD48" s="83">
        <v>880.3</v>
      </c>
    </row>
    <row r="49" spans="1:30" x14ac:dyDescent="0.3">
      <c r="A49" s="1"/>
      <c r="B49" s="81" t="s">
        <v>786</v>
      </c>
      <c r="C49" s="82">
        <v>141.80000000000001</v>
      </c>
      <c r="D49" s="82">
        <v>153.1</v>
      </c>
      <c r="E49" s="82">
        <v>0</v>
      </c>
      <c r="F49" s="82">
        <v>82.1</v>
      </c>
      <c r="G49" s="82">
        <v>2642.6</v>
      </c>
      <c r="H49" s="82">
        <v>3367.2</v>
      </c>
      <c r="I49" s="82">
        <v>0</v>
      </c>
      <c r="J49" s="82">
        <v>470.7</v>
      </c>
      <c r="K49" s="82">
        <v>532.1</v>
      </c>
      <c r="L49" s="82">
        <v>0</v>
      </c>
      <c r="M49" s="82">
        <v>0</v>
      </c>
      <c r="N49" s="82">
        <v>0</v>
      </c>
      <c r="O49" s="82">
        <v>377</v>
      </c>
      <c r="P49" s="82">
        <v>6480.5</v>
      </c>
      <c r="Q49" s="82">
        <v>532.1</v>
      </c>
      <c r="R49" s="83">
        <v>7389.6</v>
      </c>
      <c r="S49" s="81" t="s">
        <v>786</v>
      </c>
      <c r="T49" s="82">
        <v>3316.5</v>
      </c>
      <c r="U49" s="82">
        <v>3520.3</v>
      </c>
      <c r="V49" s="82">
        <v>0</v>
      </c>
      <c r="W49" s="82">
        <v>552.79999999999995</v>
      </c>
      <c r="X49" s="83">
        <v>7389.6</v>
      </c>
      <c r="Y49" s="81" t="s">
        <v>786</v>
      </c>
      <c r="Z49" s="82">
        <v>170</v>
      </c>
      <c r="AA49" s="82">
        <v>54.2</v>
      </c>
      <c r="AB49" s="82">
        <v>0</v>
      </c>
      <c r="AC49" s="82">
        <v>552.79999999999995</v>
      </c>
      <c r="AD49" s="83">
        <v>777</v>
      </c>
    </row>
    <row r="50" spans="1:30" x14ac:dyDescent="0.3">
      <c r="A50" s="1"/>
      <c r="B50" s="81" t="s">
        <v>787</v>
      </c>
      <c r="C50" s="82">
        <v>141.69999999999999</v>
      </c>
      <c r="D50" s="82">
        <v>152.1</v>
      </c>
      <c r="E50" s="82">
        <v>0</v>
      </c>
      <c r="F50" s="82">
        <v>81.3</v>
      </c>
      <c r="G50" s="82">
        <v>2572.6999999999998</v>
      </c>
      <c r="H50" s="82">
        <v>3366</v>
      </c>
      <c r="I50" s="82">
        <v>0</v>
      </c>
      <c r="J50" s="82">
        <v>452</v>
      </c>
      <c r="K50" s="82">
        <v>533.70000000000005</v>
      </c>
      <c r="L50" s="82">
        <v>0</v>
      </c>
      <c r="M50" s="82">
        <v>0</v>
      </c>
      <c r="N50" s="82">
        <v>0</v>
      </c>
      <c r="O50" s="82">
        <v>375.1</v>
      </c>
      <c r="P50" s="82">
        <v>6390.7</v>
      </c>
      <c r="Q50" s="82">
        <v>533.70000000000005</v>
      </c>
      <c r="R50" s="83">
        <v>7299.5</v>
      </c>
      <c r="S50" s="81" t="s">
        <v>787</v>
      </c>
      <c r="T50" s="82">
        <v>3248.1</v>
      </c>
      <c r="U50" s="82">
        <v>3518.1</v>
      </c>
      <c r="V50" s="82">
        <v>0</v>
      </c>
      <c r="W50" s="82">
        <v>533.29999999999995</v>
      </c>
      <c r="X50" s="83">
        <v>7299.5</v>
      </c>
      <c r="Y50" s="81" t="s">
        <v>787</v>
      </c>
      <c r="Z50" s="82">
        <v>170.3</v>
      </c>
      <c r="AA50" s="82">
        <v>55.6</v>
      </c>
      <c r="AB50" s="82">
        <v>0</v>
      </c>
      <c r="AC50" s="82">
        <v>533.29999999999995</v>
      </c>
      <c r="AD50" s="83">
        <v>759.2</v>
      </c>
    </row>
    <row r="51" spans="1:30" x14ac:dyDescent="0.3">
      <c r="A51" s="1"/>
      <c r="B51" s="81" t="s">
        <v>788</v>
      </c>
      <c r="C51" s="82">
        <v>154.5</v>
      </c>
      <c r="D51" s="82">
        <v>154.19999999999999</v>
      </c>
      <c r="E51" s="82">
        <v>0</v>
      </c>
      <c r="F51" s="82">
        <v>73.5</v>
      </c>
      <c r="G51" s="82">
        <v>2504.6</v>
      </c>
      <c r="H51" s="82">
        <v>3373.1</v>
      </c>
      <c r="I51" s="82">
        <v>0</v>
      </c>
      <c r="J51" s="82">
        <v>502.2</v>
      </c>
      <c r="K51" s="82">
        <v>499.6</v>
      </c>
      <c r="L51" s="82">
        <v>0</v>
      </c>
      <c r="M51" s="82">
        <v>0</v>
      </c>
      <c r="N51" s="82">
        <v>0</v>
      </c>
      <c r="O51" s="82">
        <v>382.2</v>
      </c>
      <c r="P51" s="82">
        <v>6379.9</v>
      </c>
      <c r="Q51" s="82">
        <v>499.6</v>
      </c>
      <c r="R51" s="83">
        <v>7261.7</v>
      </c>
      <c r="S51" s="81" t="s">
        <v>788</v>
      </c>
      <c r="T51" s="82">
        <v>3158.7</v>
      </c>
      <c r="U51" s="82">
        <v>3527.3</v>
      </c>
      <c r="V51" s="82">
        <v>0</v>
      </c>
      <c r="W51" s="82">
        <v>575.70000000000005</v>
      </c>
      <c r="X51" s="83">
        <v>7261.7</v>
      </c>
      <c r="Y51" s="81" t="s">
        <v>788</v>
      </c>
      <c r="Z51" s="82">
        <v>169.7</v>
      </c>
      <c r="AA51" s="82">
        <v>56</v>
      </c>
      <c r="AB51" s="82">
        <v>0</v>
      </c>
      <c r="AC51" s="82">
        <v>575.70000000000005</v>
      </c>
      <c r="AD51" s="83">
        <v>801.4</v>
      </c>
    </row>
    <row r="52" spans="1:30" x14ac:dyDescent="0.3">
      <c r="A52" s="1"/>
      <c r="B52" s="81" t="s">
        <v>789</v>
      </c>
      <c r="C52" s="82">
        <v>154.69999999999999</v>
      </c>
      <c r="D52" s="82">
        <v>155.1</v>
      </c>
      <c r="E52" s="82">
        <v>0</v>
      </c>
      <c r="F52" s="82">
        <v>83.2</v>
      </c>
      <c r="G52" s="82">
        <v>2486.4</v>
      </c>
      <c r="H52" s="82">
        <v>3362.2</v>
      </c>
      <c r="I52" s="82">
        <v>0</v>
      </c>
      <c r="J52" s="82">
        <v>479.9</v>
      </c>
      <c r="K52" s="82">
        <v>487.1</v>
      </c>
      <c r="L52" s="82">
        <v>0</v>
      </c>
      <c r="M52" s="82">
        <v>0</v>
      </c>
      <c r="N52" s="82">
        <v>0</v>
      </c>
      <c r="O52" s="82">
        <v>393</v>
      </c>
      <c r="P52" s="82">
        <v>6328.5</v>
      </c>
      <c r="Q52" s="82">
        <v>487.1</v>
      </c>
      <c r="R52" s="83">
        <v>7208.6</v>
      </c>
      <c r="S52" s="81" t="s">
        <v>789</v>
      </c>
      <c r="T52" s="82">
        <v>3128.2</v>
      </c>
      <c r="U52" s="82">
        <v>3517.3</v>
      </c>
      <c r="V52" s="82">
        <v>0</v>
      </c>
      <c r="W52" s="82">
        <v>563.1</v>
      </c>
      <c r="X52" s="83">
        <v>7208.6</v>
      </c>
      <c r="Y52" s="81" t="s">
        <v>789</v>
      </c>
      <c r="Z52" s="82">
        <v>169.4</v>
      </c>
      <c r="AA52" s="82">
        <v>56.2</v>
      </c>
      <c r="AB52" s="82">
        <v>0</v>
      </c>
      <c r="AC52" s="82">
        <v>563.1</v>
      </c>
      <c r="AD52" s="83">
        <v>788.7</v>
      </c>
    </row>
    <row r="53" spans="1:30" x14ac:dyDescent="0.3">
      <c r="A53" s="1"/>
      <c r="B53" s="81" t="s">
        <v>790</v>
      </c>
      <c r="C53" s="82">
        <v>146.1</v>
      </c>
      <c r="D53" s="82">
        <v>157.6</v>
      </c>
      <c r="E53" s="82">
        <v>0</v>
      </c>
      <c r="F53" s="82">
        <v>87.5</v>
      </c>
      <c r="G53" s="82">
        <v>2214.1999999999998</v>
      </c>
      <c r="H53" s="82">
        <v>3255</v>
      </c>
      <c r="I53" s="82">
        <v>0</v>
      </c>
      <c r="J53" s="82">
        <v>517.20000000000005</v>
      </c>
      <c r="K53" s="82">
        <v>473</v>
      </c>
      <c r="L53" s="82">
        <v>0</v>
      </c>
      <c r="M53" s="82">
        <v>0</v>
      </c>
      <c r="N53" s="82">
        <v>0</v>
      </c>
      <c r="O53" s="82">
        <v>391.2</v>
      </c>
      <c r="P53" s="82">
        <v>5986.4</v>
      </c>
      <c r="Q53" s="82">
        <v>473</v>
      </c>
      <c r="R53" s="83">
        <v>6850.6</v>
      </c>
      <c r="S53" s="81" t="s">
        <v>790</v>
      </c>
      <c r="T53" s="82">
        <v>2833.3</v>
      </c>
      <c r="U53" s="82">
        <v>3412.6</v>
      </c>
      <c r="V53" s="82">
        <v>0</v>
      </c>
      <c r="W53" s="82">
        <v>604.70000000000005</v>
      </c>
      <c r="X53" s="83">
        <v>6850.6</v>
      </c>
      <c r="Y53" s="81" t="s">
        <v>790</v>
      </c>
      <c r="Z53" s="82">
        <v>168</v>
      </c>
      <c r="AA53" s="82">
        <v>58.9</v>
      </c>
      <c r="AB53" s="82">
        <v>0</v>
      </c>
      <c r="AC53" s="82">
        <v>604.70000000000005</v>
      </c>
      <c r="AD53" s="83">
        <v>831.6</v>
      </c>
    </row>
    <row r="54" spans="1:30" x14ac:dyDescent="0.3">
      <c r="A54" s="1"/>
      <c r="B54" s="81" t="s">
        <v>791</v>
      </c>
      <c r="C54" s="82">
        <v>131.9</v>
      </c>
      <c r="D54" s="82">
        <v>156.5</v>
      </c>
      <c r="E54" s="82">
        <v>0</v>
      </c>
      <c r="F54" s="82">
        <v>98.9</v>
      </c>
      <c r="G54" s="82">
        <v>2124.4</v>
      </c>
      <c r="H54" s="82">
        <v>3148.2</v>
      </c>
      <c r="I54" s="82">
        <v>0</v>
      </c>
      <c r="J54" s="82">
        <v>518.79999999999995</v>
      </c>
      <c r="K54" s="82">
        <v>481</v>
      </c>
      <c r="L54" s="82">
        <v>0</v>
      </c>
      <c r="M54" s="82">
        <v>0</v>
      </c>
      <c r="N54" s="82">
        <v>0</v>
      </c>
      <c r="O54" s="82">
        <v>387.3</v>
      </c>
      <c r="P54" s="82">
        <v>5791.4</v>
      </c>
      <c r="Q54" s="82">
        <v>481</v>
      </c>
      <c r="R54" s="83">
        <v>6659.7</v>
      </c>
      <c r="S54" s="81" t="s">
        <v>791</v>
      </c>
      <c r="T54" s="82">
        <v>2737.3</v>
      </c>
      <c r="U54" s="82">
        <v>3304.7</v>
      </c>
      <c r="V54" s="82">
        <v>0</v>
      </c>
      <c r="W54" s="82">
        <v>617.70000000000005</v>
      </c>
      <c r="X54" s="83">
        <v>6659.7</v>
      </c>
      <c r="Y54" s="81" t="s">
        <v>791</v>
      </c>
      <c r="Z54" s="82">
        <v>158.5</v>
      </c>
      <c r="AA54" s="82">
        <v>57.7</v>
      </c>
      <c r="AB54" s="82">
        <v>0</v>
      </c>
      <c r="AC54" s="82">
        <v>617.70000000000005</v>
      </c>
      <c r="AD54" s="83">
        <v>833.9</v>
      </c>
    </row>
    <row r="55" spans="1:30" x14ac:dyDescent="0.3">
      <c r="A55" s="1"/>
      <c r="B55" s="81" t="s">
        <v>70</v>
      </c>
      <c r="C55" s="82">
        <v>100.6</v>
      </c>
      <c r="D55" s="82">
        <v>157</v>
      </c>
      <c r="E55" s="82">
        <v>0</v>
      </c>
      <c r="F55" s="82">
        <v>79.7</v>
      </c>
      <c r="G55" s="82">
        <v>2060</v>
      </c>
      <c r="H55" s="82">
        <v>3229.3</v>
      </c>
      <c r="I55" s="82">
        <v>0</v>
      </c>
      <c r="J55" s="82">
        <v>480.7</v>
      </c>
      <c r="K55" s="82">
        <v>480.8</v>
      </c>
      <c r="L55" s="82">
        <v>0</v>
      </c>
      <c r="M55" s="82">
        <v>0</v>
      </c>
      <c r="N55" s="82">
        <v>0</v>
      </c>
      <c r="O55" s="82">
        <v>337.3</v>
      </c>
      <c r="P55" s="82">
        <v>5770</v>
      </c>
      <c r="Q55" s="82">
        <v>480.8</v>
      </c>
      <c r="R55" s="83">
        <v>6588.1</v>
      </c>
      <c r="S55" s="81" t="s">
        <v>70</v>
      </c>
      <c r="T55" s="82">
        <v>2641.4</v>
      </c>
      <c r="U55" s="82">
        <v>3386.3</v>
      </c>
      <c r="V55" s="82">
        <v>0</v>
      </c>
      <c r="W55" s="82">
        <v>560.4</v>
      </c>
      <c r="X55" s="83">
        <v>6588.1</v>
      </c>
      <c r="Y55" s="81" t="s">
        <v>70</v>
      </c>
      <c r="Z55" s="82">
        <v>158.6</v>
      </c>
      <c r="AA55" s="82">
        <v>58.2</v>
      </c>
      <c r="AB55" s="82">
        <v>0</v>
      </c>
      <c r="AC55" s="82">
        <v>560.4</v>
      </c>
      <c r="AD55" s="83">
        <v>777.2</v>
      </c>
    </row>
    <row r="56" spans="1:30" x14ac:dyDescent="0.3">
      <c r="A56" s="1"/>
      <c r="B56" s="84" t="s">
        <v>945</v>
      </c>
      <c r="C56" s="85">
        <v>3240.4</v>
      </c>
      <c r="D56" s="85">
        <v>3155.95</v>
      </c>
      <c r="E56" s="85">
        <v>2.95</v>
      </c>
      <c r="F56" s="85">
        <v>2102.0500000000002</v>
      </c>
      <c r="G56" s="85">
        <v>50939.3</v>
      </c>
      <c r="H56" s="85">
        <v>72151.75</v>
      </c>
      <c r="I56" s="85">
        <v>9</v>
      </c>
      <c r="J56" s="85">
        <v>14233</v>
      </c>
      <c r="K56" s="85">
        <v>11501.8</v>
      </c>
      <c r="L56" s="85">
        <v>0</v>
      </c>
      <c r="M56" s="85">
        <v>6469.5</v>
      </c>
      <c r="N56" s="85">
        <v>0</v>
      </c>
      <c r="O56" s="85">
        <v>8501.35</v>
      </c>
      <c r="P56" s="85">
        <v>137333.04999999999</v>
      </c>
      <c r="Q56" s="85">
        <v>17971.3</v>
      </c>
      <c r="R56" s="85">
        <v>163805.70000000001</v>
      </c>
      <c r="S56" s="84" t="s">
        <v>945</v>
      </c>
      <c r="T56" s="85">
        <v>65681.5</v>
      </c>
      <c r="U56" s="85">
        <v>75307.7</v>
      </c>
      <c r="V56" s="85">
        <v>6481.45</v>
      </c>
      <c r="W56" s="85">
        <v>16335.05</v>
      </c>
      <c r="X56" s="85">
        <v>163805.70000000001</v>
      </c>
      <c r="Y56" s="84" t="s">
        <v>945</v>
      </c>
      <c r="Z56" s="85">
        <v>3894.65</v>
      </c>
      <c r="AA56" s="85">
        <v>1316.55</v>
      </c>
      <c r="AB56" s="85">
        <v>6481.45</v>
      </c>
      <c r="AC56" s="85">
        <v>16335.05</v>
      </c>
      <c r="AD56" s="85">
        <v>28027.7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1150</v>
      </c>
      <c r="C5" s="1"/>
      <c r="D5" s="1"/>
      <c r="E5" s="1"/>
      <c r="F5" s="1"/>
      <c r="G5" s="1"/>
      <c r="H5" s="1"/>
      <c r="I5" s="1"/>
      <c r="J5" s="1"/>
      <c r="K5" s="1"/>
      <c r="L5" s="1"/>
      <c r="M5" s="1"/>
      <c r="N5" s="1"/>
      <c r="O5" s="1"/>
      <c r="P5" s="1"/>
    </row>
    <row r="6" spans="1:16" ht="27.6" x14ac:dyDescent="0.3">
      <c r="A6" s="1"/>
      <c r="B6" s="3" t="s">
        <v>160</v>
      </c>
      <c r="C6" s="3" t="s">
        <v>1151</v>
      </c>
      <c r="D6" s="3" t="s">
        <v>1152</v>
      </c>
      <c r="E6" s="3" t="s">
        <v>1153</v>
      </c>
      <c r="F6" s="3" t="s">
        <v>163</v>
      </c>
      <c r="G6" s="3" t="s">
        <v>164</v>
      </c>
      <c r="H6" s="3" t="s">
        <v>1154</v>
      </c>
      <c r="I6" s="3" t="s">
        <v>1155</v>
      </c>
      <c r="J6" s="3" t="s">
        <v>1156</v>
      </c>
      <c r="K6" s="3" t="s">
        <v>1157</v>
      </c>
      <c r="L6" s="3" t="s">
        <v>1158</v>
      </c>
      <c r="M6" s="3" t="s">
        <v>1159</v>
      </c>
      <c r="N6" s="3" t="s">
        <v>1160</v>
      </c>
      <c r="O6" s="3" t="s">
        <v>1161</v>
      </c>
      <c r="P6" s="3" t="s">
        <v>1162</v>
      </c>
    </row>
    <row r="7" spans="1:16" x14ac:dyDescent="0.3">
      <c r="A7" s="1"/>
      <c r="B7" s="6" t="s">
        <v>581</v>
      </c>
      <c r="C7" s="6" t="s">
        <v>1025</v>
      </c>
      <c r="D7" s="86" t="s">
        <v>80</v>
      </c>
      <c r="E7" s="6" t="s">
        <v>1163</v>
      </c>
      <c r="F7" s="86" t="s">
        <v>60</v>
      </c>
      <c r="G7" s="86" t="s">
        <v>19</v>
      </c>
      <c r="H7" s="86" t="s">
        <v>899</v>
      </c>
      <c r="I7" s="86" t="s">
        <v>899</v>
      </c>
      <c r="J7" s="86" t="s">
        <v>1164</v>
      </c>
      <c r="K7" s="86" t="s">
        <v>899</v>
      </c>
      <c r="L7" s="86" t="s">
        <v>899</v>
      </c>
      <c r="M7" s="86" t="s">
        <v>899</v>
      </c>
      <c r="N7" s="86" t="s">
        <v>899</v>
      </c>
      <c r="O7" s="6" t="s">
        <v>1165</v>
      </c>
      <c r="P7" s="6"/>
    </row>
    <row r="8" spans="1:16" x14ac:dyDescent="0.3">
      <c r="A8" s="1"/>
      <c r="B8" s="6" t="s">
        <v>582</v>
      </c>
      <c r="C8" s="6" t="s">
        <v>1027</v>
      </c>
      <c r="D8" s="86" t="s">
        <v>80</v>
      </c>
      <c r="E8" s="6" t="s">
        <v>1166</v>
      </c>
      <c r="F8" s="86" t="s">
        <v>60</v>
      </c>
      <c r="G8" s="86" t="s">
        <v>19</v>
      </c>
      <c r="H8" s="86" t="s">
        <v>899</v>
      </c>
      <c r="I8" s="86" t="s">
        <v>899</v>
      </c>
      <c r="J8" s="86" t="s">
        <v>1164</v>
      </c>
      <c r="K8" s="86" t="s">
        <v>899</v>
      </c>
      <c r="L8" s="86" t="s">
        <v>899</v>
      </c>
      <c r="M8" s="86" t="s">
        <v>899</v>
      </c>
      <c r="N8" s="86" t="s">
        <v>899</v>
      </c>
      <c r="O8" s="6" t="s">
        <v>1165</v>
      </c>
      <c r="P8" s="6"/>
    </row>
    <row r="9" spans="1:16" ht="26.4" x14ac:dyDescent="0.3">
      <c r="A9" s="1"/>
      <c r="B9" s="6" t="s">
        <v>583</v>
      </c>
      <c r="C9" s="6" t="s">
        <v>972</v>
      </c>
      <c r="D9" s="86" t="s">
        <v>1105</v>
      </c>
      <c r="E9" s="6" t="s">
        <v>1167</v>
      </c>
      <c r="F9" s="86" t="s">
        <v>60</v>
      </c>
      <c r="G9" s="86" t="s">
        <v>19</v>
      </c>
      <c r="H9" s="86" t="s">
        <v>899</v>
      </c>
      <c r="I9" s="86" t="s">
        <v>899</v>
      </c>
      <c r="J9" s="86" t="s">
        <v>1164</v>
      </c>
      <c r="K9" s="86" t="s">
        <v>899</v>
      </c>
      <c r="L9" s="86" t="s">
        <v>899</v>
      </c>
      <c r="M9" s="86" t="s">
        <v>899</v>
      </c>
      <c r="N9" s="86" t="s">
        <v>899</v>
      </c>
      <c r="O9" s="6" t="s">
        <v>1165</v>
      </c>
      <c r="P9" s="6"/>
    </row>
    <row r="10" spans="1:16" x14ac:dyDescent="0.3">
      <c r="A10" s="1"/>
      <c r="B10" s="6" t="s">
        <v>579</v>
      </c>
      <c r="C10" s="6" t="s">
        <v>975</v>
      </c>
      <c r="D10" s="86" t="s">
        <v>1168</v>
      </c>
      <c r="E10" s="6" t="s">
        <v>1169</v>
      </c>
      <c r="F10" s="86" t="s">
        <v>60</v>
      </c>
      <c r="G10" s="86" t="s">
        <v>1170</v>
      </c>
      <c r="H10" s="86" t="s">
        <v>899</v>
      </c>
      <c r="I10" s="86" t="s">
        <v>899</v>
      </c>
      <c r="J10" s="86" t="s">
        <v>1164</v>
      </c>
      <c r="K10" s="86" t="s">
        <v>899</v>
      </c>
      <c r="L10" s="86" t="s">
        <v>899</v>
      </c>
      <c r="M10" s="86" t="s">
        <v>899</v>
      </c>
      <c r="N10" s="86" t="s">
        <v>899</v>
      </c>
      <c r="O10" s="6" t="s">
        <v>1165</v>
      </c>
      <c r="P10" s="6"/>
    </row>
    <row r="11" spans="1:16" x14ac:dyDescent="0.3">
      <c r="A11" s="1"/>
      <c r="B11" s="6" t="s">
        <v>579</v>
      </c>
      <c r="C11" s="6" t="s">
        <v>975</v>
      </c>
      <c r="D11" s="86" t="s">
        <v>80</v>
      </c>
      <c r="E11" s="6" t="s">
        <v>1171</v>
      </c>
      <c r="F11" s="86" t="s">
        <v>1170</v>
      </c>
      <c r="G11" s="86" t="s">
        <v>1172</v>
      </c>
      <c r="H11" s="86" t="s">
        <v>899</v>
      </c>
      <c r="I11" s="86" t="s">
        <v>899</v>
      </c>
      <c r="J11" s="86" t="s">
        <v>1164</v>
      </c>
      <c r="K11" s="86" t="s">
        <v>899</v>
      </c>
      <c r="L11" s="86" t="s">
        <v>899</v>
      </c>
      <c r="M11" s="86" t="s">
        <v>899</v>
      </c>
      <c r="N11" s="86" t="s">
        <v>899</v>
      </c>
      <c r="O11" s="6" t="s">
        <v>1165</v>
      </c>
      <c r="P11" s="6"/>
    </row>
    <row r="12" spans="1:16" x14ac:dyDescent="0.3">
      <c r="A12" s="1"/>
      <c r="B12" s="6" t="s">
        <v>579</v>
      </c>
      <c r="C12" s="6" t="s">
        <v>975</v>
      </c>
      <c r="D12" s="86" t="s">
        <v>1168</v>
      </c>
      <c r="E12" s="6" t="s">
        <v>1169</v>
      </c>
      <c r="F12" s="86" t="s">
        <v>1172</v>
      </c>
      <c r="G12" s="86" t="s">
        <v>19</v>
      </c>
      <c r="H12" s="86" t="s">
        <v>899</v>
      </c>
      <c r="I12" s="86" t="s">
        <v>899</v>
      </c>
      <c r="J12" s="86" t="s">
        <v>1164</v>
      </c>
      <c r="K12" s="86" t="s">
        <v>899</v>
      </c>
      <c r="L12" s="86" t="s">
        <v>899</v>
      </c>
      <c r="M12" s="86" t="s">
        <v>899</v>
      </c>
      <c r="N12" s="86" t="s">
        <v>899</v>
      </c>
      <c r="O12" s="6" t="s">
        <v>1165</v>
      </c>
      <c r="P12" s="6"/>
    </row>
    <row r="13" spans="1:16" x14ac:dyDescent="0.3">
      <c r="A13" s="1"/>
      <c r="B13" s="6" t="s">
        <v>251</v>
      </c>
      <c r="C13" s="6" t="s">
        <v>1036</v>
      </c>
      <c r="D13" s="86" t="s">
        <v>80</v>
      </c>
      <c r="E13" s="6" t="s">
        <v>1173</v>
      </c>
      <c r="F13" s="86" t="s">
        <v>60</v>
      </c>
      <c r="G13" s="86" t="s">
        <v>1174</v>
      </c>
      <c r="H13" s="86" t="s">
        <v>899</v>
      </c>
      <c r="I13" s="86" t="s">
        <v>899</v>
      </c>
      <c r="J13" s="86" t="s">
        <v>1175</v>
      </c>
      <c r="K13" s="86" t="s">
        <v>899</v>
      </c>
      <c r="L13" s="86" t="s">
        <v>899</v>
      </c>
      <c r="M13" s="86" t="s">
        <v>899</v>
      </c>
      <c r="N13" s="86" t="s">
        <v>899</v>
      </c>
      <c r="O13" s="6" t="s">
        <v>1165</v>
      </c>
      <c r="P13" s="6"/>
    </row>
    <row r="14" spans="1:16" x14ac:dyDescent="0.3">
      <c r="A14" s="1"/>
      <c r="B14" s="6" t="s">
        <v>251</v>
      </c>
      <c r="C14" s="6" t="s">
        <v>1036</v>
      </c>
      <c r="D14" s="86" t="s">
        <v>80</v>
      </c>
      <c r="E14" s="6" t="s">
        <v>1173</v>
      </c>
      <c r="F14" s="86" t="s">
        <v>1174</v>
      </c>
      <c r="G14" s="86" t="s">
        <v>1176</v>
      </c>
      <c r="H14" s="86" t="s">
        <v>899</v>
      </c>
      <c r="I14" s="86" t="s">
        <v>1177</v>
      </c>
      <c r="J14" s="86" t="s">
        <v>1178</v>
      </c>
      <c r="K14" s="86" t="s">
        <v>899</v>
      </c>
      <c r="L14" s="86" t="s">
        <v>899</v>
      </c>
      <c r="M14" s="86" t="s">
        <v>899</v>
      </c>
      <c r="N14" s="86" t="s">
        <v>899</v>
      </c>
      <c r="O14" s="6" t="s">
        <v>1165</v>
      </c>
      <c r="P14" s="6"/>
    </row>
    <row r="15" spans="1:16" x14ac:dyDescent="0.3">
      <c r="A15" s="1"/>
      <c r="B15" s="6" t="s">
        <v>82</v>
      </c>
      <c r="C15" s="6" t="s">
        <v>1041</v>
      </c>
      <c r="D15" s="86" t="s">
        <v>80</v>
      </c>
      <c r="E15" s="6" t="s">
        <v>1179</v>
      </c>
      <c r="F15" s="86" t="s">
        <v>60</v>
      </c>
      <c r="G15" s="86" t="s">
        <v>1180</v>
      </c>
      <c r="H15" s="86" t="s">
        <v>899</v>
      </c>
      <c r="I15" s="86" t="s">
        <v>1181</v>
      </c>
      <c r="J15" s="86" t="s">
        <v>1175</v>
      </c>
      <c r="K15" s="86" t="s">
        <v>899</v>
      </c>
      <c r="L15" s="86" t="s">
        <v>899</v>
      </c>
      <c r="M15" s="86" t="s">
        <v>899</v>
      </c>
      <c r="N15" s="86" t="s">
        <v>899</v>
      </c>
      <c r="O15" s="6" t="s">
        <v>1165</v>
      </c>
      <c r="P15" s="6"/>
    </row>
    <row r="16" spans="1:16" x14ac:dyDescent="0.3">
      <c r="A16" s="1"/>
      <c r="B16" s="6" t="s">
        <v>82</v>
      </c>
      <c r="C16" s="6" t="s">
        <v>1041</v>
      </c>
      <c r="D16" s="86" t="s">
        <v>80</v>
      </c>
      <c r="E16" s="6" t="s">
        <v>1179</v>
      </c>
      <c r="F16" s="86" t="s">
        <v>1182</v>
      </c>
      <c r="G16" s="86" t="s">
        <v>19</v>
      </c>
      <c r="H16" s="86" t="s">
        <v>55</v>
      </c>
      <c r="I16" s="86" t="s">
        <v>899</v>
      </c>
      <c r="J16" s="86" t="s">
        <v>1175</v>
      </c>
      <c r="K16" s="86" t="s">
        <v>899</v>
      </c>
      <c r="L16" s="86" t="s">
        <v>899</v>
      </c>
      <c r="M16" s="86" t="s">
        <v>899</v>
      </c>
      <c r="N16" s="86" t="s">
        <v>899</v>
      </c>
      <c r="O16" s="6" t="s">
        <v>1165</v>
      </c>
      <c r="P16" s="6"/>
    </row>
    <row r="17" spans="1:16" ht="26.4" x14ac:dyDescent="0.3">
      <c r="A17" s="1"/>
      <c r="B17" s="6" t="s">
        <v>89</v>
      </c>
      <c r="C17" s="6" t="s">
        <v>94</v>
      </c>
      <c r="D17" s="86" t="s">
        <v>80</v>
      </c>
      <c r="E17" s="6" t="s">
        <v>1183</v>
      </c>
      <c r="F17" s="86" t="s">
        <v>60</v>
      </c>
      <c r="G17" s="86" t="s">
        <v>1184</v>
      </c>
      <c r="H17" s="86" t="s">
        <v>899</v>
      </c>
      <c r="I17" s="86" t="s">
        <v>899</v>
      </c>
      <c r="J17" s="86" t="s">
        <v>1175</v>
      </c>
      <c r="K17" s="86" t="s">
        <v>899</v>
      </c>
      <c r="L17" s="86" t="s">
        <v>899</v>
      </c>
      <c r="M17" s="86" t="s">
        <v>899</v>
      </c>
      <c r="N17" s="86" t="s">
        <v>899</v>
      </c>
      <c r="O17" s="6" t="s">
        <v>1165</v>
      </c>
      <c r="P17" s="6" t="s">
        <v>1185</v>
      </c>
    </row>
    <row r="18" spans="1:16" x14ac:dyDescent="0.3">
      <c r="A18" s="1"/>
      <c r="B18" s="6" t="s">
        <v>89</v>
      </c>
      <c r="C18" s="6" t="s">
        <v>94</v>
      </c>
      <c r="D18" s="86" t="s">
        <v>264</v>
      </c>
      <c r="E18" s="6" t="s">
        <v>1186</v>
      </c>
      <c r="F18" s="86" t="s">
        <v>1187</v>
      </c>
      <c r="G18" s="86" t="s">
        <v>1184</v>
      </c>
      <c r="H18" s="86" t="s">
        <v>899</v>
      </c>
      <c r="I18" s="86" t="s">
        <v>899</v>
      </c>
      <c r="J18" s="86" t="s">
        <v>1178</v>
      </c>
      <c r="K18" s="86" t="s">
        <v>899</v>
      </c>
      <c r="L18" s="86" t="s">
        <v>899</v>
      </c>
      <c r="M18" s="86" t="s">
        <v>899</v>
      </c>
      <c r="N18" s="86" t="s">
        <v>899</v>
      </c>
      <c r="O18" s="6" t="s">
        <v>1165</v>
      </c>
      <c r="P18" s="6" t="s">
        <v>1188</v>
      </c>
    </row>
    <row r="19" spans="1:16" x14ac:dyDescent="0.3">
      <c r="A19" s="1"/>
      <c r="B19" s="6" t="s">
        <v>89</v>
      </c>
      <c r="C19" s="6" t="s">
        <v>94</v>
      </c>
      <c r="D19" s="86" t="s">
        <v>80</v>
      </c>
      <c r="E19" s="6" t="s">
        <v>1189</v>
      </c>
      <c r="F19" s="86" t="s">
        <v>1184</v>
      </c>
      <c r="G19" s="86" t="s">
        <v>19</v>
      </c>
      <c r="H19" s="86" t="s">
        <v>899</v>
      </c>
      <c r="I19" s="86" t="s">
        <v>899</v>
      </c>
      <c r="J19" s="86" t="s">
        <v>1175</v>
      </c>
      <c r="K19" s="86" t="s">
        <v>899</v>
      </c>
      <c r="L19" s="86" t="s">
        <v>899</v>
      </c>
      <c r="M19" s="86" t="s">
        <v>899</v>
      </c>
      <c r="N19" s="86" t="s">
        <v>899</v>
      </c>
      <c r="O19" s="6" t="s">
        <v>1165</v>
      </c>
      <c r="P19" s="6"/>
    </row>
    <row r="20" spans="1:16" x14ac:dyDescent="0.3">
      <c r="A20" s="1"/>
      <c r="B20" s="6" t="s">
        <v>89</v>
      </c>
      <c r="C20" s="6" t="s">
        <v>97</v>
      </c>
      <c r="D20" s="86" t="s">
        <v>80</v>
      </c>
      <c r="E20" s="6" t="s">
        <v>1190</v>
      </c>
      <c r="F20" s="86" t="s">
        <v>60</v>
      </c>
      <c r="G20" s="86" t="s">
        <v>1191</v>
      </c>
      <c r="H20" s="86" t="s">
        <v>899</v>
      </c>
      <c r="I20" s="86" t="s">
        <v>899</v>
      </c>
      <c r="J20" s="86" t="s">
        <v>1175</v>
      </c>
      <c r="K20" s="86" t="s">
        <v>899</v>
      </c>
      <c r="L20" s="86" t="s">
        <v>899</v>
      </c>
      <c r="M20" s="86" t="s">
        <v>899</v>
      </c>
      <c r="N20" s="86" t="s">
        <v>899</v>
      </c>
      <c r="O20" s="6" t="s">
        <v>1165</v>
      </c>
      <c r="P20" s="6"/>
    </row>
    <row r="21" spans="1:16" x14ac:dyDescent="0.3">
      <c r="A21" s="1"/>
      <c r="B21" s="6" t="s">
        <v>89</v>
      </c>
      <c r="C21" s="6" t="s">
        <v>97</v>
      </c>
      <c r="D21" s="86" t="s">
        <v>80</v>
      </c>
      <c r="E21" s="6" t="s">
        <v>1190</v>
      </c>
      <c r="F21" s="86" t="s">
        <v>1191</v>
      </c>
      <c r="G21" s="86" t="s">
        <v>1192</v>
      </c>
      <c r="H21" s="86" t="s">
        <v>899</v>
      </c>
      <c r="I21" s="86" t="s">
        <v>899</v>
      </c>
      <c r="J21" s="86" t="s">
        <v>1178</v>
      </c>
      <c r="K21" s="86" t="s">
        <v>899</v>
      </c>
      <c r="L21" s="86" t="s">
        <v>899</v>
      </c>
      <c r="M21" s="86" t="s">
        <v>899</v>
      </c>
      <c r="N21" s="86" t="s">
        <v>899</v>
      </c>
      <c r="O21" s="6" t="s">
        <v>1165</v>
      </c>
      <c r="P21" s="6"/>
    </row>
    <row r="22" spans="1:16" x14ac:dyDescent="0.3">
      <c r="A22" s="1"/>
      <c r="B22" s="6" t="s">
        <v>89</v>
      </c>
      <c r="C22" s="6" t="s">
        <v>97</v>
      </c>
      <c r="D22" s="86" t="s">
        <v>80</v>
      </c>
      <c r="E22" s="6" t="s">
        <v>1190</v>
      </c>
      <c r="F22" s="86" t="s">
        <v>1192</v>
      </c>
      <c r="G22" s="86" t="s">
        <v>1193</v>
      </c>
      <c r="H22" s="86" t="s">
        <v>899</v>
      </c>
      <c r="I22" s="86" t="s">
        <v>899</v>
      </c>
      <c r="J22" s="86" t="s">
        <v>1175</v>
      </c>
      <c r="K22" s="86" t="s">
        <v>899</v>
      </c>
      <c r="L22" s="86" t="s">
        <v>899</v>
      </c>
      <c r="M22" s="86" t="s">
        <v>899</v>
      </c>
      <c r="N22" s="86" t="s">
        <v>899</v>
      </c>
      <c r="O22" s="6" t="s">
        <v>1165</v>
      </c>
      <c r="P22" s="6"/>
    </row>
    <row r="23" spans="1:16" x14ac:dyDescent="0.3">
      <c r="A23" s="1"/>
      <c r="B23" s="6" t="s">
        <v>89</v>
      </c>
      <c r="C23" s="6" t="s">
        <v>97</v>
      </c>
      <c r="D23" s="86" t="s">
        <v>80</v>
      </c>
      <c r="E23" s="6" t="s">
        <v>1190</v>
      </c>
      <c r="F23" s="86" t="s">
        <v>1193</v>
      </c>
      <c r="G23" s="86" t="s">
        <v>1194</v>
      </c>
      <c r="H23" s="86" t="s">
        <v>899</v>
      </c>
      <c r="I23" s="86" t="s">
        <v>899</v>
      </c>
      <c r="J23" s="86" t="s">
        <v>1178</v>
      </c>
      <c r="K23" s="86" t="s">
        <v>899</v>
      </c>
      <c r="L23" s="86" t="s">
        <v>899</v>
      </c>
      <c r="M23" s="86" t="s">
        <v>899</v>
      </c>
      <c r="N23" s="86" t="s">
        <v>899</v>
      </c>
      <c r="O23" s="6" t="s">
        <v>1165</v>
      </c>
      <c r="P23" s="6"/>
    </row>
    <row r="24" spans="1:16" x14ac:dyDescent="0.3">
      <c r="A24" s="1"/>
      <c r="B24" s="6" t="s">
        <v>89</v>
      </c>
      <c r="C24" s="6" t="s">
        <v>97</v>
      </c>
      <c r="D24" s="86" t="s">
        <v>80</v>
      </c>
      <c r="E24" s="6" t="s">
        <v>1190</v>
      </c>
      <c r="F24" s="86" t="s">
        <v>1194</v>
      </c>
      <c r="G24" s="86" t="s">
        <v>1195</v>
      </c>
      <c r="H24" s="86" t="s">
        <v>899</v>
      </c>
      <c r="I24" s="86" t="s">
        <v>899</v>
      </c>
      <c r="J24" s="86" t="s">
        <v>1175</v>
      </c>
      <c r="K24" s="86" t="s">
        <v>899</v>
      </c>
      <c r="L24" s="86" t="s">
        <v>899</v>
      </c>
      <c r="M24" s="86" t="s">
        <v>899</v>
      </c>
      <c r="N24" s="86" t="s">
        <v>899</v>
      </c>
      <c r="O24" s="6" t="s">
        <v>1165</v>
      </c>
      <c r="P24" s="6"/>
    </row>
    <row r="25" spans="1:16" x14ac:dyDescent="0.3">
      <c r="A25" s="1"/>
      <c r="B25" s="6" t="s">
        <v>89</v>
      </c>
      <c r="C25" s="6" t="s">
        <v>97</v>
      </c>
      <c r="D25" s="86" t="s">
        <v>80</v>
      </c>
      <c r="E25" s="6" t="s">
        <v>1190</v>
      </c>
      <c r="F25" s="86" t="s">
        <v>1195</v>
      </c>
      <c r="G25" s="86" t="s">
        <v>1196</v>
      </c>
      <c r="H25" s="86" t="s">
        <v>899</v>
      </c>
      <c r="I25" s="86" t="s">
        <v>899</v>
      </c>
      <c r="J25" s="86" t="s">
        <v>1178</v>
      </c>
      <c r="K25" s="86" t="s">
        <v>899</v>
      </c>
      <c r="L25" s="86" t="s">
        <v>899</v>
      </c>
      <c r="M25" s="86" t="s">
        <v>899</v>
      </c>
      <c r="N25" s="86" t="s">
        <v>899</v>
      </c>
      <c r="O25" s="6" t="s">
        <v>1165</v>
      </c>
      <c r="P25" s="6"/>
    </row>
    <row r="26" spans="1:16" x14ac:dyDescent="0.3">
      <c r="A26" s="1"/>
      <c r="B26" s="6" t="s">
        <v>89</v>
      </c>
      <c r="C26" s="6" t="s">
        <v>97</v>
      </c>
      <c r="D26" s="86" t="s">
        <v>80</v>
      </c>
      <c r="E26" s="6" t="s">
        <v>1190</v>
      </c>
      <c r="F26" s="86" t="s">
        <v>1196</v>
      </c>
      <c r="G26" s="86" t="s">
        <v>19</v>
      </c>
      <c r="H26" s="86" t="s">
        <v>899</v>
      </c>
      <c r="I26" s="86" t="s">
        <v>899</v>
      </c>
      <c r="J26" s="86" t="s">
        <v>1175</v>
      </c>
      <c r="K26" s="86" t="s">
        <v>899</v>
      </c>
      <c r="L26" s="86" t="s">
        <v>899</v>
      </c>
      <c r="M26" s="86" t="s">
        <v>899</v>
      </c>
      <c r="N26" s="86" t="s">
        <v>899</v>
      </c>
      <c r="O26" s="6" t="s">
        <v>1165</v>
      </c>
      <c r="P26" s="6"/>
    </row>
    <row r="27" spans="1:16" x14ac:dyDescent="0.3">
      <c r="A27" s="1"/>
      <c r="B27" s="6" t="s">
        <v>98</v>
      </c>
      <c r="C27" s="6" t="s">
        <v>99</v>
      </c>
      <c r="D27" s="86" t="s">
        <v>80</v>
      </c>
      <c r="E27" s="6" t="s">
        <v>1197</v>
      </c>
      <c r="F27" s="86" t="s">
        <v>60</v>
      </c>
      <c r="G27" s="86" t="s">
        <v>19</v>
      </c>
      <c r="H27" s="86" t="s">
        <v>899</v>
      </c>
      <c r="I27" s="86" t="s">
        <v>899</v>
      </c>
      <c r="J27" s="86" t="s">
        <v>1175</v>
      </c>
      <c r="K27" s="86" t="s">
        <v>899</v>
      </c>
      <c r="L27" s="86" t="s">
        <v>899</v>
      </c>
      <c r="M27" s="86" t="s">
        <v>899</v>
      </c>
      <c r="N27" s="86" t="s">
        <v>899</v>
      </c>
      <c r="O27" s="6" t="s">
        <v>1165</v>
      </c>
      <c r="P27" s="6"/>
    </row>
    <row r="28" spans="1:16" ht="26.4" x14ac:dyDescent="0.3">
      <c r="A28" s="1"/>
      <c r="B28" s="6" t="s">
        <v>580</v>
      </c>
      <c r="C28" s="6" t="s">
        <v>1068</v>
      </c>
      <c r="D28" s="86" t="s">
        <v>1069</v>
      </c>
      <c r="E28" s="6" t="s">
        <v>1198</v>
      </c>
      <c r="F28" s="86" t="s">
        <v>60</v>
      </c>
      <c r="G28" s="86" t="s">
        <v>19</v>
      </c>
      <c r="H28" s="86" t="s">
        <v>899</v>
      </c>
      <c r="I28" s="86" t="s">
        <v>899</v>
      </c>
      <c r="J28" s="86" t="s">
        <v>1164</v>
      </c>
      <c r="K28" s="86" t="s">
        <v>899</v>
      </c>
      <c r="L28" s="86" t="s">
        <v>899</v>
      </c>
      <c r="M28" s="86" t="s">
        <v>899</v>
      </c>
      <c r="N28" s="86" t="s">
        <v>899</v>
      </c>
      <c r="O28" s="6" t="s">
        <v>1165</v>
      </c>
      <c r="P28" s="6"/>
    </row>
    <row r="29" spans="1:16" ht="26.4" x14ac:dyDescent="0.3">
      <c r="A29" s="1"/>
      <c r="B29" s="6" t="s">
        <v>580</v>
      </c>
      <c r="C29" s="6" t="s">
        <v>1068</v>
      </c>
      <c r="D29" s="86" t="s">
        <v>1070</v>
      </c>
      <c r="E29" s="6" t="s">
        <v>1199</v>
      </c>
      <c r="F29" s="86" t="s">
        <v>60</v>
      </c>
      <c r="G29" s="86" t="s">
        <v>19</v>
      </c>
      <c r="H29" s="86" t="s">
        <v>899</v>
      </c>
      <c r="I29" s="86" t="s">
        <v>899</v>
      </c>
      <c r="J29" s="86" t="s">
        <v>1164</v>
      </c>
      <c r="K29" s="86" t="s">
        <v>899</v>
      </c>
      <c r="L29" s="86" t="s">
        <v>899</v>
      </c>
      <c r="M29" s="86" t="s">
        <v>899</v>
      </c>
      <c r="N29" s="86" t="s">
        <v>899</v>
      </c>
      <c r="O29" s="6" t="s">
        <v>1165</v>
      </c>
      <c r="P29" s="6"/>
    </row>
    <row r="30" spans="1:16" x14ac:dyDescent="0.3">
      <c r="A30" s="1"/>
      <c r="B30" s="6" t="s">
        <v>101</v>
      </c>
      <c r="C30" s="6" t="s">
        <v>107</v>
      </c>
      <c r="D30" s="86" t="s">
        <v>80</v>
      </c>
      <c r="E30" s="6" t="s">
        <v>1200</v>
      </c>
      <c r="F30" s="86" t="s">
        <v>60</v>
      </c>
      <c r="G30" s="86" t="s">
        <v>1201</v>
      </c>
      <c r="H30" s="86" t="s">
        <v>899</v>
      </c>
      <c r="I30" s="86" t="s">
        <v>899</v>
      </c>
      <c r="J30" s="86" t="s">
        <v>1175</v>
      </c>
      <c r="K30" s="86" t="s">
        <v>899</v>
      </c>
      <c r="L30" s="86" t="s">
        <v>899</v>
      </c>
      <c r="M30" s="86" t="s">
        <v>899</v>
      </c>
      <c r="N30" s="86" t="s">
        <v>899</v>
      </c>
      <c r="O30" s="6" t="s">
        <v>1165</v>
      </c>
      <c r="P30" s="6"/>
    </row>
    <row r="31" spans="1:16" x14ac:dyDescent="0.3">
      <c r="A31" s="1"/>
      <c r="B31" s="6" t="s">
        <v>101</v>
      </c>
      <c r="C31" s="6" t="s">
        <v>107</v>
      </c>
      <c r="D31" s="86" t="s">
        <v>1063</v>
      </c>
      <c r="E31" s="6" t="s">
        <v>1202</v>
      </c>
      <c r="F31" s="86" t="s">
        <v>60</v>
      </c>
      <c r="G31" s="86" t="s">
        <v>1201</v>
      </c>
      <c r="H31" s="86" t="s">
        <v>899</v>
      </c>
      <c r="I31" s="86" t="s">
        <v>899</v>
      </c>
      <c r="J31" s="86" t="s">
        <v>1175</v>
      </c>
      <c r="K31" s="86" t="s">
        <v>899</v>
      </c>
      <c r="L31" s="86" t="s">
        <v>899</v>
      </c>
      <c r="M31" s="86" t="s">
        <v>899</v>
      </c>
      <c r="N31" s="86" t="s">
        <v>899</v>
      </c>
      <c r="O31" s="6" t="s">
        <v>1165</v>
      </c>
      <c r="P31" s="6" t="s">
        <v>1203</v>
      </c>
    </row>
    <row r="32" spans="1:16" ht="52.8" x14ac:dyDescent="0.3">
      <c r="A32" s="1"/>
      <c r="B32" s="6" t="s">
        <v>101</v>
      </c>
      <c r="C32" s="6" t="s">
        <v>107</v>
      </c>
      <c r="D32" s="86" t="s">
        <v>80</v>
      </c>
      <c r="E32" s="6" t="s">
        <v>1204</v>
      </c>
      <c r="F32" s="86" t="s">
        <v>1201</v>
      </c>
      <c r="G32" s="86" t="s">
        <v>19</v>
      </c>
      <c r="H32" s="86" t="s">
        <v>899</v>
      </c>
      <c r="I32" s="86" t="s">
        <v>899</v>
      </c>
      <c r="J32" s="86" t="s">
        <v>1175</v>
      </c>
      <c r="K32" s="86" t="s">
        <v>899</v>
      </c>
      <c r="L32" s="86" t="s">
        <v>899</v>
      </c>
      <c r="M32" s="86" t="s">
        <v>899</v>
      </c>
      <c r="N32" s="86" t="s">
        <v>899</v>
      </c>
      <c r="O32" s="6" t="s">
        <v>1165</v>
      </c>
      <c r="P32" s="6" t="s">
        <v>1205</v>
      </c>
    </row>
    <row r="33" spans="1:16" x14ac:dyDescent="0.3">
      <c r="A33" s="1"/>
      <c r="B33" s="6" t="s">
        <v>101</v>
      </c>
      <c r="C33" s="6" t="s">
        <v>110</v>
      </c>
      <c r="D33" s="86" t="s">
        <v>80</v>
      </c>
      <c r="E33" s="6" t="s">
        <v>1206</v>
      </c>
      <c r="F33" s="86" t="s">
        <v>60</v>
      </c>
      <c r="G33" s="86" t="s">
        <v>19</v>
      </c>
      <c r="H33" s="86" t="s">
        <v>899</v>
      </c>
      <c r="I33" s="86" t="s">
        <v>899</v>
      </c>
      <c r="J33" s="86" t="s">
        <v>1175</v>
      </c>
      <c r="K33" s="86" t="s">
        <v>899</v>
      </c>
      <c r="L33" s="86" t="s">
        <v>899</v>
      </c>
      <c r="M33" s="86" t="s">
        <v>899</v>
      </c>
      <c r="N33" s="86" t="s">
        <v>899</v>
      </c>
      <c r="O33" s="6" t="s">
        <v>1165</v>
      </c>
      <c r="P33" s="6"/>
    </row>
    <row r="34" spans="1:16" x14ac:dyDescent="0.3">
      <c r="A34" s="1"/>
      <c r="B34" s="6" t="s">
        <v>130</v>
      </c>
      <c r="C34" s="6" t="s">
        <v>1089</v>
      </c>
      <c r="D34" s="86" t="s">
        <v>80</v>
      </c>
      <c r="E34" s="6" t="s">
        <v>1207</v>
      </c>
      <c r="F34" s="86" t="s">
        <v>1208</v>
      </c>
      <c r="G34" s="86" t="s">
        <v>1209</v>
      </c>
      <c r="H34" s="86" t="s">
        <v>1210</v>
      </c>
      <c r="I34" s="86" t="s">
        <v>899</v>
      </c>
      <c r="J34" s="86" t="s">
        <v>1175</v>
      </c>
      <c r="K34" s="86" t="s">
        <v>899</v>
      </c>
      <c r="L34" s="86" t="s">
        <v>899</v>
      </c>
      <c r="M34" s="86" t="s">
        <v>899</v>
      </c>
      <c r="N34" s="86" t="s">
        <v>899</v>
      </c>
      <c r="O34" s="6" t="s">
        <v>1165</v>
      </c>
      <c r="P34" s="6"/>
    </row>
    <row r="35" spans="1:16" x14ac:dyDescent="0.3">
      <c r="A35" s="1"/>
      <c r="B35" s="6" t="s">
        <v>130</v>
      </c>
      <c r="C35" s="6" t="s">
        <v>1089</v>
      </c>
      <c r="D35" s="86" t="s">
        <v>80</v>
      </c>
      <c r="E35" s="6" t="s">
        <v>1207</v>
      </c>
      <c r="F35" s="86" t="s">
        <v>1209</v>
      </c>
      <c r="G35" s="86" t="s">
        <v>1211</v>
      </c>
      <c r="H35" s="86" t="s">
        <v>899</v>
      </c>
      <c r="I35" s="86" t="s">
        <v>899</v>
      </c>
      <c r="J35" s="86" t="s">
        <v>1178</v>
      </c>
      <c r="K35" s="86" t="s">
        <v>899</v>
      </c>
      <c r="L35" s="86" t="s">
        <v>899</v>
      </c>
      <c r="M35" s="86" t="s">
        <v>899</v>
      </c>
      <c r="N35" s="86" t="s">
        <v>899</v>
      </c>
      <c r="O35" s="6" t="s">
        <v>1165</v>
      </c>
      <c r="P35" s="6"/>
    </row>
    <row r="36" spans="1:16" x14ac:dyDescent="0.3">
      <c r="A36" s="1"/>
      <c r="B36" s="6" t="s">
        <v>130</v>
      </c>
      <c r="C36" s="6" t="s">
        <v>1089</v>
      </c>
      <c r="D36" s="86" t="s">
        <v>80</v>
      </c>
      <c r="E36" s="6" t="s">
        <v>1207</v>
      </c>
      <c r="F36" s="86" t="s">
        <v>1211</v>
      </c>
      <c r="G36" s="86" t="s">
        <v>1212</v>
      </c>
      <c r="H36" s="86" t="s">
        <v>899</v>
      </c>
      <c r="I36" s="86" t="s">
        <v>899</v>
      </c>
      <c r="J36" s="86" t="s">
        <v>1175</v>
      </c>
      <c r="K36" s="86" t="s">
        <v>899</v>
      </c>
      <c r="L36" s="86" t="s">
        <v>899</v>
      </c>
      <c r="M36" s="86" t="s">
        <v>899</v>
      </c>
      <c r="N36" s="86" t="s">
        <v>899</v>
      </c>
      <c r="O36" s="6" t="s">
        <v>1165</v>
      </c>
      <c r="P36" s="6"/>
    </row>
    <row r="37" spans="1:16" x14ac:dyDescent="0.3">
      <c r="A37" s="1"/>
      <c r="B37" s="6" t="s">
        <v>130</v>
      </c>
      <c r="C37" s="6" t="s">
        <v>1089</v>
      </c>
      <c r="D37" s="86" t="s">
        <v>80</v>
      </c>
      <c r="E37" s="6" t="s">
        <v>1207</v>
      </c>
      <c r="F37" s="86" t="s">
        <v>1212</v>
      </c>
      <c r="G37" s="86" t="s">
        <v>19</v>
      </c>
      <c r="H37" s="86" t="s">
        <v>899</v>
      </c>
      <c r="I37" s="86" t="s">
        <v>899</v>
      </c>
      <c r="J37" s="86" t="s">
        <v>1178</v>
      </c>
      <c r="K37" s="86" t="s">
        <v>899</v>
      </c>
      <c r="L37" s="86" t="s">
        <v>899</v>
      </c>
      <c r="M37" s="86" t="s">
        <v>899</v>
      </c>
      <c r="N37" s="86" t="s">
        <v>899</v>
      </c>
      <c r="O37" s="6" t="s">
        <v>1165</v>
      </c>
      <c r="P37" s="6"/>
    </row>
    <row r="38" spans="1:16" ht="26.4" x14ac:dyDescent="0.3">
      <c r="A38" s="1"/>
      <c r="B38" s="6" t="s">
        <v>130</v>
      </c>
      <c r="C38" s="6" t="s">
        <v>135</v>
      </c>
      <c r="D38" s="86" t="s">
        <v>80</v>
      </c>
      <c r="E38" s="6" t="s">
        <v>1213</v>
      </c>
      <c r="F38" s="86" t="s">
        <v>60</v>
      </c>
      <c r="G38" s="86" t="s">
        <v>1174</v>
      </c>
      <c r="H38" s="86" t="s">
        <v>899</v>
      </c>
      <c r="I38" s="86" t="s">
        <v>899</v>
      </c>
      <c r="J38" s="86" t="s">
        <v>1175</v>
      </c>
      <c r="K38" s="86" t="s">
        <v>899</v>
      </c>
      <c r="L38" s="86" t="s">
        <v>899</v>
      </c>
      <c r="M38" s="86" t="s">
        <v>899</v>
      </c>
      <c r="N38" s="86" t="s">
        <v>899</v>
      </c>
      <c r="O38" s="6" t="s">
        <v>1165</v>
      </c>
      <c r="P38" s="6"/>
    </row>
    <row r="39" spans="1:16" ht="26.4" x14ac:dyDescent="0.3">
      <c r="A39" s="1"/>
      <c r="B39" s="6" t="s">
        <v>130</v>
      </c>
      <c r="C39" s="6" t="s">
        <v>135</v>
      </c>
      <c r="D39" s="86" t="s">
        <v>80</v>
      </c>
      <c r="E39" s="6" t="s">
        <v>1213</v>
      </c>
      <c r="F39" s="86" t="s">
        <v>1174</v>
      </c>
      <c r="G39" s="86" t="s">
        <v>1214</v>
      </c>
      <c r="H39" s="86" t="s">
        <v>899</v>
      </c>
      <c r="I39" s="86" t="s">
        <v>899</v>
      </c>
      <c r="J39" s="86" t="s">
        <v>1178</v>
      </c>
      <c r="K39" s="86" t="s">
        <v>899</v>
      </c>
      <c r="L39" s="86" t="s">
        <v>899</v>
      </c>
      <c r="M39" s="86" t="s">
        <v>899</v>
      </c>
      <c r="N39" s="86" t="s">
        <v>899</v>
      </c>
      <c r="O39" s="6" t="s">
        <v>1165</v>
      </c>
      <c r="P39" s="6"/>
    </row>
    <row r="40" spans="1:16" x14ac:dyDescent="0.3">
      <c r="A40" s="1"/>
      <c r="B40" s="6" t="s">
        <v>130</v>
      </c>
      <c r="C40" s="6" t="s">
        <v>135</v>
      </c>
      <c r="D40" s="86" t="s">
        <v>80</v>
      </c>
      <c r="E40" s="6" t="s">
        <v>1215</v>
      </c>
      <c r="F40" s="86" t="s">
        <v>1214</v>
      </c>
      <c r="G40" s="86" t="s">
        <v>19</v>
      </c>
      <c r="H40" s="86" t="s">
        <v>899</v>
      </c>
      <c r="I40" s="86" t="s">
        <v>899</v>
      </c>
      <c r="J40" s="86" t="s">
        <v>1175</v>
      </c>
      <c r="K40" s="86" t="s">
        <v>899</v>
      </c>
      <c r="L40" s="86" t="s">
        <v>899</v>
      </c>
      <c r="M40" s="86" t="s">
        <v>899</v>
      </c>
      <c r="N40" s="86" t="s">
        <v>899</v>
      </c>
      <c r="O40" s="6" t="s">
        <v>1165</v>
      </c>
      <c r="P40" s="6"/>
    </row>
    <row r="41" spans="1:16" x14ac:dyDescent="0.3">
      <c r="A41" s="1"/>
      <c r="B41" s="6" t="s">
        <v>565</v>
      </c>
      <c r="C41" s="6" t="s">
        <v>986</v>
      </c>
      <c r="D41" s="86" t="s">
        <v>80</v>
      </c>
      <c r="E41" s="6" t="s">
        <v>1216</v>
      </c>
      <c r="F41" s="86" t="s">
        <v>60</v>
      </c>
      <c r="G41" s="86" t="s">
        <v>19</v>
      </c>
      <c r="H41" s="86" t="s">
        <v>899</v>
      </c>
      <c r="I41" s="86" t="s">
        <v>1217</v>
      </c>
      <c r="J41" s="86" t="s">
        <v>1218</v>
      </c>
      <c r="K41" s="86" t="s">
        <v>899</v>
      </c>
      <c r="L41" s="86" t="s">
        <v>899</v>
      </c>
      <c r="M41" s="86" t="s">
        <v>899</v>
      </c>
      <c r="N41" s="86" t="s">
        <v>899</v>
      </c>
      <c r="O41" s="6" t="s">
        <v>1165</v>
      </c>
      <c r="P41" s="6"/>
    </row>
    <row r="42" spans="1:16" x14ac:dyDescent="0.3">
      <c r="A42" s="1"/>
      <c r="B42" s="6" t="s">
        <v>565</v>
      </c>
      <c r="C42" s="6" t="s">
        <v>986</v>
      </c>
      <c r="D42" s="86" t="s">
        <v>80</v>
      </c>
      <c r="E42" s="6" t="s">
        <v>1216</v>
      </c>
      <c r="F42" s="86" t="s">
        <v>60</v>
      </c>
      <c r="G42" s="86" t="s">
        <v>19</v>
      </c>
      <c r="H42" s="86" t="s">
        <v>1219</v>
      </c>
      <c r="I42" s="86" t="s">
        <v>899</v>
      </c>
      <c r="J42" s="86" t="s">
        <v>1218</v>
      </c>
      <c r="K42" s="86" t="s">
        <v>899</v>
      </c>
      <c r="L42" s="86" t="s">
        <v>899</v>
      </c>
      <c r="M42" s="86" t="s">
        <v>899</v>
      </c>
      <c r="N42" s="86" t="s">
        <v>899</v>
      </c>
      <c r="O42" s="6" t="s">
        <v>1165</v>
      </c>
      <c r="P42" s="6"/>
    </row>
    <row r="43" spans="1:16" x14ac:dyDescent="0.3">
      <c r="A43" s="1"/>
      <c r="B43" s="6" t="s">
        <v>565</v>
      </c>
      <c r="C43" s="6" t="s">
        <v>1096</v>
      </c>
      <c r="D43" s="86" t="s">
        <v>80</v>
      </c>
      <c r="E43" s="6" t="s">
        <v>1220</v>
      </c>
      <c r="F43" s="86" t="s">
        <v>60</v>
      </c>
      <c r="G43" s="86" t="s">
        <v>19</v>
      </c>
      <c r="H43" s="86" t="s">
        <v>899</v>
      </c>
      <c r="I43" s="86" t="s">
        <v>899</v>
      </c>
      <c r="J43" s="86" t="s">
        <v>1175</v>
      </c>
      <c r="K43" s="86" t="s">
        <v>899</v>
      </c>
      <c r="L43" s="86" t="s">
        <v>899</v>
      </c>
      <c r="M43" s="86" t="s">
        <v>899</v>
      </c>
      <c r="N43" s="86" t="s">
        <v>899</v>
      </c>
      <c r="O43" s="6" t="s">
        <v>1165</v>
      </c>
      <c r="P43" s="6"/>
    </row>
    <row r="44" spans="1:16" x14ac:dyDescent="0.3">
      <c r="A44" s="1"/>
      <c r="B44" s="6" t="s">
        <v>565</v>
      </c>
      <c r="C44" s="6" t="s">
        <v>1097</v>
      </c>
      <c r="D44" s="86" t="s">
        <v>119</v>
      </c>
      <c r="E44" s="6" t="s">
        <v>1221</v>
      </c>
      <c r="F44" s="86" t="s">
        <v>60</v>
      </c>
      <c r="G44" s="86" t="s">
        <v>19</v>
      </c>
      <c r="H44" s="86" t="s">
        <v>899</v>
      </c>
      <c r="I44" s="86" t="s">
        <v>899</v>
      </c>
      <c r="J44" s="86" t="s">
        <v>1175</v>
      </c>
      <c r="K44" s="86" t="s">
        <v>899</v>
      </c>
      <c r="L44" s="86" t="s">
        <v>899</v>
      </c>
      <c r="M44" s="86" t="s">
        <v>899</v>
      </c>
      <c r="N44" s="86" t="s">
        <v>899</v>
      </c>
      <c r="O44" s="6" t="s">
        <v>1165</v>
      </c>
      <c r="P44" s="6"/>
    </row>
    <row r="45" spans="1:16" x14ac:dyDescent="0.3">
      <c r="A45" s="1"/>
      <c r="B45" s="6" t="s">
        <v>565</v>
      </c>
      <c r="C45" s="6" t="s">
        <v>1098</v>
      </c>
      <c r="D45" s="86" t="s">
        <v>80</v>
      </c>
      <c r="E45" s="6" t="s">
        <v>1222</v>
      </c>
      <c r="F45" s="86" t="s">
        <v>60</v>
      </c>
      <c r="G45" s="86" t="s">
        <v>19</v>
      </c>
      <c r="H45" s="86" t="s">
        <v>899</v>
      </c>
      <c r="I45" s="86" t="s">
        <v>899</v>
      </c>
      <c r="J45" s="86" t="s">
        <v>1175</v>
      </c>
      <c r="K45" s="86" t="s">
        <v>899</v>
      </c>
      <c r="L45" s="86" t="s">
        <v>899</v>
      </c>
      <c r="M45" s="86" t="s">
        <v>899</v>
      </c>
      <c r="N45" s="86" t="s">
        <v>899</v>
      </c>
      <c r="O45" s="6" t="s">
        <v>1165</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1223</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175</v>
      </c>
      <c r="E7" s="4" t="s">
        <v>176</v>
      </c>
      <c r="F7" s="4" t="s">
        <v>177</v>
      </c>
      <c r="G7" s="6" t="s">
        <v>1224</v>
      </c>
      <c r="H7" s="8">
        <v>14</v>
      </c>
      <c r="I7" s="5" t="s">
        <v>179</v>
      </c>
      <c r="J7" s="5" t="s">
        <v>180</v>
      </c>
      <c r="K7" s="5" t="s">
        <v>181</v>
      </c>
      <c r="L7" s="5" t="s">
        <v>182</v>
      </c>
      <c r="M7" s="8">
        <v>12664</v>
      </c>
      <c r="N7" s="5" t="s">
        <v>183</v>
      </c>
    </row>
    <row r="8" spans="1:14" x14ac:dyDescent="0.3">
      <c r="A8" s="1"/>
      <c r="B8" s="5" t="s">
        <v>72</v>
      </c>
      <c r="C8" s="5" t="s">
        <v>244</v>
      </c>
      <c r="D8" s="5" t="s">
        <v>117</v>
      </c>
      <c r="E8" s="4" t="s">
        <v>245</v>
      </c>
      <c r="F8" s="4" t="s">
        <v>246</v>
      </c>
      <c r="G8" s="6" t="s">
        <v>1225</v>
      </c>
      <c r="H8" s="8">
        <v>48.5</v>
      </c>
      <c r="I8" s="5" t="s">
        <v>179</v>
      </c>
      <c r="J8" s="5" t="s">
        <v>180</v>
      </c>
      <c r="K8" s="5" t="s">
        <v>181</v>
      </c>
      <c r="L8" s="5" t="s">
        <v>182</v>
      </c>
      <c r="M8" s="8">
        <v>121</v>
      </c>
      <c r="N8" s="5" t="s">
        <v>183</v>
      </c>
    </row>
    <row r="9" spans="1:14" ht="26.4" x14ac:dyDescent="0.3">
      <c r="A9" s="1"/>
      <c r="B9" s="5" t="s">
        <v>77</v>
      </c>
      <c r="C9" s="5" t="s">
        <v>256</v>
      </c>
      <c r="D9" s="5" t="s">
        <v>119</v>
      </c>
      <c r="E9" s="4" t="s">
        <v>257</v>
      </c>
      <c r="F9" s="4" t="s">
        <v>258</v>
      </c>
      <c r="G9" s="6" t="s">
        <v>1226</v>
      </c>
      <c r="H9" s="8">
        <v>101</v>
      </c>
      <c r="I9" s="5" t="s">
        <v>179</v>
      </c>
      <c r="J9" s="5" t="s">
        <v>180</v>
      </c>
      <c r="K9" s="5" t="s">
        <v>181</v>
      </c>
      <c r="L9" s="5" t="s">
        <v>182</v>
      </c>
      <c r="M9" s="8">
        <v>2</v>
      </c>
      <c r="N9" s="5" t="s">
        <v>183</v>
      </c>
    </row>
    <row r="10" spans="1:14" x14ac:dyDescent="0.3">
      <c r="A10" s="1"/>
      <c r="B10" s="5" t="s">
        <v>89</v>
      </c>
      <c r="C10" s="5" t="s">
        <v>263</v>
      </c>
      <c r="D10" s="5" t="s">
        <v>264</v>
      </c>
      <c r="E10" s="4" t="s">
        <v>176</v>
      </c>
      <c r="F10" s="4" t="s">
        <v>265</v>
      </c>
      <c r="G10" s="6" t="s">
        <v>266</v>
      </c>
      <c r="H10" s="8">
        <v>190</v>
      </c>
      <c r="I10" s="5" t="s">
        <v>179</v>
      </c>
      <c r="J10" s="5" t="s">
        <v>180</v>
      </c>
      <c r="K10" s="5" t="s">
        <v>181</v>
      </c>
      <c r="L10" s="5" t="s">
        <v>182</v>
      </c>
      <c r="M10" s="8">
        <v>12332</v>
      </c>
      <c r="N10" s="5" t="s">
        <v>183</v>
      </c>
    </row>
    <row r="11" spans="1:14" ht="26.4" x14ac:dyDescent="0.3">
      <c r="A11" s="1"/>
      <c r="B11" s="5" t="s">
        <v>532</v>
      </c>
      <c r="C11" s="5" t="s">
        <v>287</v>
      </c>
      <c r="D11" s="5" t="s">
        <v>117</v>
      </c>
      <c r="E11" s="4" t="s">
        <v>176</v>
      </c>
      <c r="F11" s="4" t="s">
        <v>177</v>
      </c>
      <c r="G11" s="6" t="s">
        <v>288</v>
      </c>
      <c r="H11" s="8">
        <v>0</v>
      </c>
      <c r="I11" s="5" t="s">
        <v>179</v>
      </c>
      <c r="J11" s="5" t="s">
        <v>180</v>
      </c>
      <c r="K11" s="5" t="s">
        <v>181</v>
      </c>
      <c r="L11" s="5" t="s">
        <v>182</v>
      </c>
      <c r="M11" s="8">
        <v>24607</v>
      </c>
      <c r="N11" s="5" t="s">
        <v>183</v>
      </c>
    </row>
    <row r="12" spans="1:14" x14ac:dyDescent="0.3">
      <c r="A12" s="1"/>
      <c r="B12" s="5" t="s">
        <v>101</v>
      </c>
      <c r="C12" s="5" t="s">
        <v>291</v>
      </c>
      <c r="D12" s="5" t="s">
        <v>92</v>
      </c>
      <c r="E12" s="4" t="s">
        <v>176</v>
      </c>
      <c r="F12" s="4" t="s">
        <v>292</v>
      </c>
      <c r="G12" s="6" t="s">
        <v>1227</v>
      </c>
      <c r="H12" s="8">
        <v>0</v>
      </c>
      <c r="I12" s="5" t="s">
        <v>179</v>
      </c>
      <c r="J12" s="5" t="s">
        <v>180</v>
      </c>
      <c r="K12" s="5" t="s">
        <v>181</v>
      </c>
      <c r="L12" s="5" t="s">
        <v>182</v>
      </c>
      <c r="M12" s="8">
        <v>15213</v>
      </c>
      <c r="N12" s="5" t="s">
        <v>183</v>
      </c>
    </row>
    <row r="13" spans="1:14" x14ac:dyDescent="0.3">
      <c r="A13" s="1"/>
      <c r="B13" s="5" t="s">
        <v>101</v>
      </c>
      <c r="C13" s="5" t="s">
        <v>291</v>
      </c>
      <c r="D13" s="5" t="s">
        <v>92</v>
      </c>
      <c r="E13" s="4" t="s">
        <v>298</v>
      </c>
      <c r="F13" s="4" t="s">
        <v>300</v>
      </c>
      <c r="G13" s="6" t="s">
        <v>1227</v>
      </c>
      <c r="H13" s="8">
        <v>0</v>
      </c>
      <c r="I13" s="5" t="s">
        <v>179</v>
      </c>
      <c r="J13" s="5" t="s">
        <v>180</v>
      </c>
      <c r="K13" s="5" t="s">
        <v>181</v>
      </c>
      <c r="L13" s="5" t="s">
        <v>182</v>
      </c>
      <c r="M13" s="8">
        <v>15213</v>
      </c>
      <c r="N13" s="5" t="s">
        <v>183</v>
      </c>
    </row>
    <row r="14" spans="1:14" ht="26.4" x14ac:dyDescent="0.3">
      <c r="A14" s="1"/>
      <c r="B14" s="5" t="s">
        <v>334</v>
      </c>
      <c r="C14" s="5" t="s">
        <v>335</v>
      </c>
      <c r="D14" s="5" t="s">
        <v>336</v>
      </c>
      <c r="E14" s="4" t="s">
        <v>176</v>
      </c>
      <c r="F14" s="4" t="s">
        <v>177</v>
      </c>
      <c r="G14" s="6" t="s">
        <v>1228</v>
      </c>
      <c r="H14" s="8">
        <v>179.37</v>
      </c>
      <c r="I14" s="5" t="s">
        <v>179</v>
      </c>
      <c r="J14" s="5" t="s">
        <v>180</v>
      </c>
      <c r="K14" s="5" t="s">
        <v>181</v>
      </c>
      <c r="L14" s="5" t="s">
        <v>255</v>
      </c>
      <c r="M14" s="8">
        <v>15108</v>
      </c>
      <c r="N14" s="5" t="s">
        <v>183</v>
      </c>
    </row>
    <row r="15" spans="1:14" x14ac:dyDescent="0.3">
      <c r="A15" s="1"/>
      <c r="B15" s="5" t="s">
        <v>334</v>
      </c>
      <c r="C15" s="5" t="s">
        <v>335</v>
      </c>
      <c r="D15" s="5" t="s">
        <v>336</v>
      </c>
      <c r="E15" s="4" t="s">
        <v>268</v>
      </c>
      <c r="F15" s="4" t="s">
        <v>269</v>
      </c>
      <c r="G15" s="6" t="s">
        <v>338</v>
      </c>
      <c r="H15" s="8">
        <v>179.37</v>
      </c>
      <c r="I15" s="5" t="s">
        <v>179</v>
      </c>
      <c r="J15" s="5" t="s">
        <v>180</v>
      </c>
      <c r="K15" s="5" t="s">
        <v>181</v>
      </c>
      <c r="L15" s="5" t="s">
        <v>182</v>
      </c>
      <c r="M15" s="8">
        <v>15108</v>
      </c>
      <c r="N15" s="5" t="s">
        <v>183</v>
      </c>
    </row>
    <row r="16" spans="1:14" x14ac:dyDescent="0.3">
      <c r="A16" s="1"/>
      <c r="B16" s="5" t="s">
        <v>113</v>
      </c>
      <c r="C16" s="5" t="s">
        <v>1229</v>
      </c>
      <c r="D16" s="5" t="s">
        <v>124</v>
      </c>
      <c r="E16" s="4" t="s">
        <v>176</v>
      </c>
      <c r="F16" s="4" t="s">
        <v>177</v>
      </c>
      <c r="G16" s="6" t="s">
        <v>349</v>
      </c>
      <c r="H16" s="8">
        <v>44.69</v>
      </c>
      <c r="I16" s="5" t="s">
        <v>179</v>
      </c>
      <c r="J16" s="5" t="s">
        <v>180</v>
      </c>
      <c r="K16" s="5" t="s">
        <v>181</v>
      </c>
      <c r="L16" s="5" t="s">
        <v>182</v>
      </c>
      <c r="M16" s="8">
        <v>77</v>
      </c>
      <c r="N16" s="5" t="s">
        <v>183</v>
      </c>
    </row>
    <row r="17" spans="1:14" x14ac:dyDescent="0.3">
      <c r="A17" s="1"/>
      <c r="B17" s="5" t="s">
        <v>113</v>
      </c>
      <c r="C17" s="5" t="s">
        <v>1229</v>
      </c>
      <c r="D17" s="5" t="s">
        <v>126</v>
      </c>
      <c r="E17" s="4" t="s">
        <v>352</v>
      </c>
      <c r="F17" s="4" t="s">
        <v>177</v>
      </c>
      <c r="G17" s="6" t="s">
        <v>353</v>
      </c>
      <c r="H17" s="8">
        <v>44.22</v>
      </c>
      <c r="I17" s="5" t="s">
        <v>179</v>
      </c>
      <c r="J17" s="5" t="s">
        <v>180</v>
      </c>
      <c r="K17" s="5" t="s">
        <v>181</v>
      </c>
      <c r="L17" s="5" t="s">
        <v>182</v>
      </c>
      <c r="M17" s="8">
        <v>78</v>
      </c>
      <c r="N17" s="5" t="s">
        <v>183</v>
      </c>
    </row>
    <row r="18" spans="1:14" x14ac:dyDescent="0.3">
      <c r="A18" s="1"/>
      <c r="B18" s="5" t="s">
        <v>113</v>
      </c>
      <c r="C18" s="5" t="s">
        <v>354</v>
      </c>
      <c r="D18" s="5" t="s">
        <v>119</v>
      </c>
      <c r="E18" s="4" t="s">
        <v>176</v>
      </c>
      <c r="F18" s="4" t="s">
        <v>177</v>
      </c>
      <c r="G18" s="6" t="s">
        <v>355</v>
      </c>
      <c r="H18" s="8">
        <v>31.2</v>
      </c>
      <c r="I18" s="5" t="s">
        <v>179</v>
      </c>
      <c r="J18" s="5" t="s">
        <v>180</v>
      </c>
      <c r="K18" s="5" t="s">
        <v>181</v>
      </c>
      <c r="L18" s="5" t="s">
        <v>255</v>
      </c>
      <c r="M18" s="8">
        <v>62</v>
      </c>
      <c r="N18" s="5" t="s">
        <v>183</v>
      </c>
    </row>
    <row r="19" spans="1:14" x14ac:dyDescent="0.3">
      <c r="A19" s="1"/>
      <c r="B19" s="5" t="s">
        <v>113</v>
      </c>
      <c r="C19" s="5" t="s">
        <v>354</v>
      </c>
      <c r="D19" s="5" t="s">
        <v>92</v>
      </c>
      <c r="E19" s="4" t="s">
        <v>176</v>
      </c>
      <c r="F19" s="4" t="s">
        <v>177</v>
      </c>
      <c r="G19" s="6" t="s">
        <v>356</v>
      </c>
      <c r="H19" s="8">
        <v>0</v>
      </c>
      <c r="I19" s="5" t="s">
        <v>179</v>
      </c>
      <c r="J19" s="5" t="s">
        <v>180</v>
      </c>
      <c r="K19" s="5" t="s">
        <v>181</v>
      </c>
      <c r="L19" s="5" t="s">
        <v>255</v>
      </c>
      <c r="M19" s="8">
        <v>63</v>
      </c>
      <c r="N19" s="5" t="s">
        <v>183</v>
      </c>
    </row>
    <row r="20" spans="1:14" ht="26.4" x14ac:dyDescent="0.3">
      <c r="A20" s="1"/>
      <c r="B20" s="5" t="s">
        <v>130</v>
      </c>
      <c r="C20" s="5" t="s">
        <v>357</v>
      </c>
      <c r="D20" s="5" t="s">
        <v>117</v>
      </c>
      <c r="E20" s="4" t="s">
        <v>176</v>
      </c>
      <c r="F20" s="4" t="s">
        <v>177</v>
      </c>
      <c r="G20" s="6" t="s">
        <v>358</v>
      </c>
      <c r="H20" s="8">
        <v>66</v>
      </c>
      <c r="I20" s="5" t="s">
        <v>179</v>
      </c>
      <c r="J20" s="5" t="s">
        <v>180</v>
      </c>
      <c r="K20" s="5" t="s">
        <v>181</v>
      </c>
      <c r="L20" s="5" t="s">
        <v>255</v>
      </c>
      <c r="M20" s="8">
        <v>22</v>
      </c>
      <c r="N20" s="5" t="s">
        <v>183</v>
      </c>
    </row>
    <row r="21" spans="1:14" x14ac:dyDescent="0.3">
      <c r="A21" s="1"/>
      <c r="B21" s="5" t="s">
        <v>359</v>
      </c>
      <c r="C21" s="5" t="s">
        <v>1230</v>
      </c>
      <c r="D21" s="5" t="s">
        <v>117</v>
      </c>
      <c r="E21" s="4" t="s">
        <v>176</v>
      </c>
      <c r="F21" s="4" t="s">
        <v>177</v>
      </c>
      <c r="G21" s="6" t="s">
        <v>361</v>
      </c>
      <c r="H21" s="8">
        <v>1.2</v>
      </c>
      <c r="I21" s="5" t="s">
        <v>179</v>
      </c>
      <c r="J21" s="5" t="s">
        <v>180</v>
      </c>
      <c r="K21" s="5" t="s">
        <v>181</v>
      </c>
      <c r="L21" s="5" t="s">
        <v>182</v>
      </c>
      <c r="M21" s="8">
        <v>18813</v>
      </c>
      <c r="N21" s="5" t="s">
        <v>183</v>
      </c>
    </row>
    <row r="22" spans="1:14" x14ac:dyDescent="0.3">
      <c r="A22" s="1"/>
      <c r="B22" s="5" t="s">
        <v>359</v>
      </c>
      <c r="C22" s="5" t="s">
        <v>362</v>
      </c>
      <c r="D22" s="5" t="s">
        <v>117</v>
      </c>
      <c r="E22" s="4" t="s">
        <v>363</v>
      </c>
      <c r="F22" s="4" t="s">
        <v>364</v>
      </c>
      <c r="G22" s="6" t="s">
        <v>365</v>
      </c>
      <c r="H22" s="8">
        <v>1.5</v>
      </c>
      <c r="I22" s="5" t="s">
        <v>179</v>
      </c>
      <c r="J22" s="5" t="s">
        <v>180</v>
      </c>
      <c r="K22" s="5" t="s">
        <v>181</v>
      </c>
      <c r="L22" s="5" t="s">
        <v>182</v>
      </c>
      <c r="M22" s="8">
        <v>13299</v>
      </c>
      <c r="N22" s="5" t="s">
        <v>183</v>
      </c>
    </row>
    <row r="23" spans="1:14" x14ac:dyDescent="0.3">
      <c r="A23" s="1"/>
      <c r="B23" s="5" t="s">
        <v>411</v>
      </c>
      <c r="C23" s="5" t="s">
        <v>1231</v>
      </c>
      <c r="D23" s="5" t="s">
        <v>413</v>
      </c>
      <c r="E23" s="4" t="s">
        <v>176</v>
      </c>
      <c r="F23" s="4" t="s">
        <v>177</v>
      </c>
      <c r="G23" s="6" t="s">
        <v>414</v>
      </c>
      <c r="H23" s="8">
        <v>24.26</v>
      </c>
      <c r="I23" s="5" t="s">
        <v>179</v>
      </c>
      <c r="J23" s="5" t="s">
        <v>180</v>
      </c>
      <c r="K23" s="5" t="s">
        <v>181</v>
      </c>
      <c r="L23" s="5" t="s">
        <v>255</v>
      </c>
      <c r="M23" s="8">
        <v>60</v>
      </c>
      <c r="N23" s="5" t="s">
        <v>183</v>
      </c>
    </row>
    <row r="24" spans="1:14" ht="26.4" x14ac:dyDescent="0.3">
      <c r="A24" s="1"/>
      <c r="B24" s="5" t="s">
        <v>45</v>
      </c>
      <c r="C24" s="5" t="s">
        <v>419</v>
      </c>
      <c r="D24" s="5" t="s">
        <v>80</v>
      </c>
      <c r="E24" s="4" t="s">
        <v>176</v>
      </c>
      <c r="F24" s="4" t="s">
        <v>177</v>
      </c>
      <c r="G24" s="6" t="s">
        <v>1232</v>
      </c>
      <c r="H24" s="8">
        <v>45</v>
      </c>
      <c r="I24" s="5" t="s">
        <v>179</v>
      </c>
      <c r="J24" s="5" t="s">
        <v>180</v>
      </c>
      <c r="K24" s="5" t="s">
        <v>181</v>
      </c>
      <c r="L24" s="5" t="s">
        <v>182</v>
      </c>
      <c r="M24" s="8">
        <v>260</v>
      </c>
      <c r="N24" s="5" t="s">
        <v>183</v>
      </c>
    </row>
    <row r="25" spans="1:14" ht="26.4" x14ac:dyDescent="0.3">
      <c r="A25" s="1"/>
      <c r="B25" s="5" t="s">
        <v>45</v>
      </c>
      <c r="C25" s="5" t="s">
        <v>421</v>
      </c>
      <c r="D25" s="5" t="s">
        <v>117</v>
      </c>
      <c r="E25" s="4" t="s">
        <v>176</v>
      </c>
      <c r="F25" s="4" t="s">
        <v>177</v>
      </c>
      <c r="G25" s="6" t="s">
        <v>1233</v>
      </c>
      <c r="H25" s="8">
        <v>88</v>
      </c>
      <c r="I25" s="5" t="s">
        <v>423</v>
      </c>
      <c r="J25" s="5" t="s">
        <v>180</v>
      </c>
      <c r="K25" s="5" t="s">
        <v>181</v>
      </c>
      <c r="L25" s="5" t="s">
        <v>197</v>
      </c>
      <c r="M25" s="8">
        <v>14965</v>
      </c>
      <c r="N25" s="5" t="s">
        <v>183</v>
      </c>
    </row>
    <row r="26" spans="1:14" ht="26.4" x14ac:dyDescent="0.3">
      <c r="A26" s="1"/>
      <c r="B26" s="5" t="s">
        <v>45</v>
      </c>
      <c r="C26" s="5" t="s">
        <v>424</v>
      </c>
      <c r="D26" s="5" t="s">
        <v>122</v>
      </c>
      <c r="E26" s="4" t="s">
        <v>268</v>
      </c>
      <c r="F26" s="4" t="s">
        <v>177</v>
      </c>
      <c r="G26" s="6" t="s">
        <v>1234</v>
      </c>
      <c r="H26" s="8">
        <v>12.92</v>
      </c>
      <c r="I26" s="5" t="s">
        <v>179</v>
      </c>
      <c r="J26" s="5" t="s">
        <v>180</v>
      </c>
      <c r="K26" s="5" t="s">
        <v>181</v>
      </c>
      <c r="L26" s="5" t="s">
        <v>182</v>
      </c>
      <c r="M26" s="8">
        <v>42</v>
      </c>
      <c r="N26" s="5" t="s">
        <v>183</v>
      </c>
    </row>
    <row r="27" spans="1:14" x14ac:dyDescent="0.3">
      <c r="A27" s="1"/>
      <c r="B27" s="5" t="s">
        <v>45</v>
      </c>
      <c r="C27" s="5" t="s">
        <v>426</v>
      </c>
      <c r="D27" s="5" t="s">
        <v>80</v>
      </c>
      <c r="E27" s="4" t="s">
        <v>176</v>
      </c>
      <c r="F27" s="4" t="s">
        <v>269</v>
      </c>
      <c r="G27" s="6" t="s">
        <v>427</v>
      </c>
      <c r="H27" s="8">
        <v>9</v>
      </c>
      <c r="I27" s="5" t="s">
        <v>179</v>
      </c>
      <c r="J27" s="5" t="s">
        <v>180</v>
      </c>
      <c r="K27" s="5" t="s">
        <v>181</v>
      </c>
      <c r="L27" s="5" t="s">
        <v>182</v>
      </c>
      <c r="M27" s="8">
        <v>283</v>
      </c>
      <c r="N27" s="5" t="s">
        <v>183</v>
      </c>
    </row>
    <row r="28" spans="1:14" x14ac:dyDescent="0.3">
      <c r="A28" s="1"/>
      <c r="B28" s="5" t="s">
        <v>45</v>
      </c>
      <c r="C28" s="5" t="s">
        <v>434</v>
      </c>
      <c r="D28" s="5" t="s">
        <v>117</v>
      </c>
      <c r="E28" s="4" t="s">
        <v>435</v>
      </c>
      <c r="F28" s="4" t="s">
        <v>436</v>
      </c>
      <c r="G28" s="6" t="s">
        <v>1235</v>
      </c>
      <c r="H28" s="8">
        <v>21</v>
      </c>
      <c r="I28" s="5" t="s">
        <v>179</v>
      </c>
      <c r="J28" s="5" t="s">
        <v>180</v>
      </c>
      <c r="K28" s="5" t="s">
        <v>181</v>
      </c>
      <c r="L28" s="5" t="s">
        <v>255</v>
      </c>
      <c r="M28" s="8">
        <v>50</v>
      </c>
      <c r="N28" s="5" t="s">
        <v>183</v>
      </c>
    </row>
    <row r="29" spans="1:14" x14ac:dyDescent="0.3">
      <c r="A29" s="1"/>
      <c r="B29" s="5" t="s">
        <v>45</v>
      </c>
      <c r="C29" s="5" t="s">
        <v>434</v>
      </c>
      <c r="D29" s="5" t="s">
        <v>119</v>
      </c>
      <c r="E29" s="4" t="s">
        <v>438</v>
      </c>
      <c r="F29" s="4" t="s">
        <v>439</v>
      </c>
      <c r="G29" s="6" t="s">
        <v>1235</v>
      </c>
      <c r="H29" s="8">
        <v>21</v>
      </c>
      <c r="I29" s="5" t="s">
        <v>179</v>
      </c>
      <c r="J29" s="5" t="s">
        <v>180</v>
      </c>
      <c r="K29" s="5" t="s">
        <v>181</v>
      </c>
      <c r="L29" s="5" t="s">
        <v>255</v>
      </c>
      <c r="M29" s="8">
        <v>51</v>
      </c>
      <c r="N29" s="5" t="s">
        <v>183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6" t="s">
        <v>69</v>
      </c>
      <c r="C3" s="192"/>
      <c r="D3" s="192"/>
      <c r="E3" s="217" t="s">
        <v>1236</v>
      </c>
      <c r="F3" s="217"/>
      <c r="G3" s="217"/>
      <c r="H3" s="2"/>
      <c r="I3" s="2"/>
      <c r="J3" s="2"/>
      <c r="K3" s="2"/>
      <c r="L3" s="2" t="s">
        <v>1237</v>
      </c>
      <c r="M3" s="2"/>
      <c r="N3" s="2"/>
      <c r="O3" s="2"/>
      <c r="P3" s="2"/>
      <c r="Q3" s="2"/>
      <c r="R3" s="2"/>
      <c r="S3" s="2"/>
      <c r="T3" s="2"/>
      <c r="U3" s="2"/>
      <c r="V3" s="2" t="s">
        <v>1236</v>
      </c>
      <c r="W3" s="2"/>
      <c r="X3" s="2"/>
      <c r="Y3" s="2"/>
      <c r="Z3" s="2"/>
      <c r="AA3" s="2"/>
      <c r="AB3" s="2"/>
      <c r="AC3" s="2" t="s">
        <v>1237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1238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1239</v>
      </c>
      <c r="GT3" s="1"/>
      <c r="GU3" s="1"/>
      <c r="GV3" s="1"/>
      <c r="GW3" s="1"/>
      <c r="GX3" s="1"/>
      <c r="GY3" s="1"/>
      <c r="GZ3" s="1"/>
      <c r="HA3" s="87" t="s">
        <v>1240</v>
      </c>
      <c r="HB3" s="1"/>
      <c r="HC3" s="1"/>
      <c r="HD3" s="1"/>
      <c r="HE3" s="1"/>
      <c r="HF3" s="1"/>
      <c r="HG3" s="1"/>
      <c r="HH3" s="1"/>
      <c r="HI3" s="1"/>
      <c r="HJ3" s="1"/>
      <c r="HK3" s="87" t="s">
        <v>899</v>
      </c>
      <c r="HL3" s="1"/>
      <c r="HM3" s="1"/>
    </row>
    <row r="4" spans="1:221" ht="0" hidden="1" customHeight="1" x14ac:dyDescent="0.3">
      <c r="A4" s="1"/>
      <c r="B4" s="88" t="s">
        <v>1241</v>
      </c>
      <c r="C4" s="218" t="s">
        <v>1242</v>
      </c>
      <c r="D4" s="219" t="s">
        <v>77</v>
      </c>
      <c r="E4" s="220"/>
      <c r="F4" s="220"/>
      <c r="G4" s="221"/>
      <c r="H4" s="219" t="s">
        <v>1243</v>
      </c>
      <c r="I4" s="221"/>
      <c r="J4" s="219" t="s">
        <v>1244</v>
      </c>
      <c r="K4" s="221"/>
      <c r="L4" s="219" t="s">
        <v>101</v>
      </c>
      <c r="M4" s="220"/>
      <c r="N4" s="220"/>
      <c r="O4" s="220"/>
      <c r="P4" s="220"/>
      <c r="Q4" s="220"/>
      <c r="R4" s="220"/>
      <c r="S4" s="221"/>
      <c r="T4" s="219" t="s">
        <v>411</v>
      </c>
      <c r="U4" s="220"/>
      <c r="V4" s="220"/>
      <c r="W4" s="221"/>
      <c r="X4" s="218" t="s">
        <v>1245</v>
      </c>
      <c r="Y4" s="219" t="s">
        <v>251</v>
      </c>
      <c r="Z4" s="220"/>
      <c r="AA4" s="221"/>
      <c r="AB4" s="219" t="s">
        <v>72</v>
      </c>
      <c r="AC4" s="220"/>
      <c r="AD4" s="220"/>
      <c r="AE4" s="220"/>
      <c r="AF4" s="220"/>
      <c r="AG4" s="220"/>
      <c r="AH4" s="221"/>
      <c r="AI4" s="218" t="s">
        <v>1246</v>
      </c>
      <c r="AJ4" s="218" t="s">
        <v>1247</v>
      </c>
      <c r="AK4" s="218" t="s">
        <v>1248</v>
      </c>
      <c r="AL4" s="219" t="s">
        <v>1249</v>
      </c>
      <c r="AM4" s="221"/>
      <c r="AN4" s="219" t="s">
        <v>1250</v>
      </c>
      <c r="AO4" s="221"/>
      <c r="AP4" s="218" t="s">
        <v>1251</v>
      </c>
      <c r="AQ4" s="219" t="s">
        <v>1252</v>
      </c>
      <c r="AR4" s="221"/>
      <c r="AS4" s="218" t="s">
        <v>1253</v>
      </c>
      <c r="AT4" s="218" t="s">
        <v>1254</v>
      </c>
      <c r="AU4" s="218" t="s">
        <v>1255</v>
      </c>
      <c r="AV4" s="219" t="s">
        <v>98</v>
      </c>
      <c r="AW4" s="220"/>
      <c r="AX4" s="221"/>
      <c r="AY4" s="219" t="s">
        <v>45</v>
      </c>
      <c r="AZ4" s="220"/>
      <c r="BA4" s="220"/>
      <c r="BB4" s="220"/>
      <c r="BC4" s="220"/>
      <c r="BD4" s="220"/>
      <c r="BE4" s="220"/>
      <c r="BF4" s="221"/>
      <c r="BG4" s="219" t="s">
        <v>1256</v>
      </c>
      <c r="BH4" s="221"/>
      <c r="BI4" s="218" t="s">
        <v>634</v>
      </c>
      <c r="BJ4" s="219" t="s">
        <v>82</v>
      </c>
      <c r="BK4" s="220"/>
      <c r="BL4" s="221"/>
      <c r="BM4" s="219" t="s">
        <v>89</v>
      </c>
      <c r="BN4" s="220"/>
      <c r="BO4" s="220"/>
      <c r="BP4" s="220"/>
      <c r="BQ4" s="220"/>
      <c r="BR4" s="220"/>
      <c r="BS4" s="220"/>
      <c r="BT4" s="220"/>
      <c r="BU4" s="220"/>
      <c r="BV4" s="220"/>
      <c r="BW4" s="220"/>
      <c r="BX4" s="220"/>
      <c r="BY4" s="220"/>
      <c r="BZ4" s="221"/>
      <c r="CA4" s="219" t="s">
        <v>1257</v>
      </c>
      <c r="CB4" s="221"/>
      <c r="CC4" s="218" t="s">
        <v>1258</v>
      </c>
      <c r="CD4" s="219" t="s">
        <v>130</v>
      </c>
      <c r="CE4" s="220"/>
      <c r="CF4" s="220"/>
      <c r="CG4" s="220"/>
      <c r="CH4" s="220"/>
      <c r="CI4" s="220"/>
      <c r="CJ4" s="220"/>
      <c r="CK4" s="220"/>
      <c r="CL4" s="220"/>
      <c r="CM4" s="220"/>
      <c r="CN4" s="220"/>
      <c r="CO4" s="221"/>
      <c r="CP4" s="219" t="s">
        <v>141</v>
      </c>
      <c r="CQ4" s="220"/>
      <c r="CR4" s="220"/>
      <c r="CS4" s="221"/>
      <c r="CT4" s="219" t="s">
        <v>1259</v>
      </c>
      <c r="CU4" s="221"/>
      <c r="CV4" s="219" t="s">
        <v>1260</v>
      </c>
      <c r="CW4" s="220"/>
      <c r="CX4" s="221"/>
      <c r="CY4" s="219" t="s">
        <v>1261</v>
      </c>
      <c r="CZ4" s="220"/>
      <c r="DA4" s="220"/>
      <c r="DB4" s="221"/>
      <c r="DC4" s="219" t="s">
        <v>1262</v>
      </c>
      <c r="DD4" s="220"/>
      <c r="DE4" s="220"/>
      <c r="DF4" s="220"/>
      <c r="DG4" s="220"/>
      <c r="DH4" s="220"/>
      <c r="DI4" s="220"/>
      <c r="DJ4" s="220"/>
      <c r="DK4" s="220"/>
      <c r="DL4" s="220"/>
      <c r="DM4" s="220"/>
      <c r="DN4" s="221"/>
      <c r="DO4" s="219" t="s">
        <v>1263</v>
      </c>
      <c r="DP4" s="220"/>
      <c r="DQ4" s="220"/>
      <c r="DR4" s="221"/>
      <c r="DS4" s="219" t="s">
        <v>1264</v>
      </c>
      <c r="DT4" s="220"/>
      <c r="DU4" s="220"/>
      <c r="DV4" s="221"/>
      <c r="DW4" s="218"/>
      <c r="DX4" s="219" t="s">
        <v>1265</v>
      </c>
      <c r="DY4" s="220"/>
      <c r="DZ4" s="220"/>
      <c r="EA4" s="220"/>
      <c r="EB4" s="220"/>
      <c r="EC4" s="221"/>
      <c r="ED4" s="1"/>
      <c r="EE4" s="218" t="s">
        <v>1266</v>
      </c>
      <c r="EF4" s="218" t="s">
        <v>1267</v>
      </c>
      <c r="EG4" s="218" t="s">
        <v>1268</v>
      </c>
      <c r="EH4" s="218" t="s">
        <v>1269</v>
      </c>
      <c r="EI4" s="218" t="s">
        <v>1270</v>
      </c>
      <c r="EJ4" s="218" t="s">
        <v>1271</v>
      </c>
      <c r="EK4" s="218" t="s">
        <v>1272</v>
      </c>
      <c r="EL4" s="218" t="s">
        <v>1273</v>
      </c>
      <c r="EM4" s="219" t="s">
        <v>1243</v>
      </c>
      <c r="EN4" s="221"/>
      <c r="EO4" s="218" t="s">
        <v>301</v>
      </c>
      <c r="EP4" s="218" t="s">
        <v>1246</v>
      </c>
      <c r="EQ4" s="218" t="s">
        <v>1274</v>
      </c>
      <c r="ER4" s="218" t="s">
        <v>1275</v>
      </c>
      <c r="ES4" s="218" t="s">
        <v>1276</v>
      </c>
      <c r="ET4" s="218" t="s">
        <v>1277</v>
      </c>
      <c r="EU4" s="218" t="s">
        <v>1278</v>
      </c>
      <c r="EV4" s="218" t="s">
        <v>1279</v>
      </c>
      <c r="EW4" s="218" t="s">
        <v>1280</v>
      </c>
      <c r="EX4" s="218" t="s">
        <v>1281</v>
      </c>
      <c r="EY4" s="218" t="s">
        <v>1282</v>
      </c>
      <c r="EZ4" s="218" t="s">
        <v>1283</v>
      </c>
      <c r="FA4" s="218" t="s">
        <v>1284</v>
      </c>
      <c r="FB4" s="218" t="s">
        <v>1285</v>
      </c>
      <c r="FC4" s="219" t="s">
        <v>359</v>
      </c>
      <c r="FD4" s="220"/>
      <c r="FE4" s="220"/>
      <c r="FF4" s="221"/>
      <c r="FG4" s="218" t="s">
        <v>1286</v>
      </c>
      <c r="FH4" s="218" t="s">
        <v>1287</v>
      </c>
      <c r="FI4" s="218" t="s">
        <v>1288</v>
      </c>
      <c r="FJ4" s="218" t="s">
        <v>1289</v>
      </c>
      <c r="FK4" s="218" t="s">
        <v>1290</v>
      </c>
      <c r="FL4" s="218" t="s">
        <v>1291</v>
      </c>
      <c r="FM4" s="218" t="s">
        <v>1292</v>
      </c>
      <c r="FN4" s="218" t="s">
        <v>1293</v>
      </c>
      <c r="FO4" s="219" t="s">
        <v>571</v>
      </c>
      <c r="FP4" s="220"/>
      <c r="FQ4" s="220"/>
      <c r="FR4" s="221"/>
      <c r="FS4" s="218" t="s">
        <v>1294</v>
      </c>
      <c r="FT4" s="219" t="s">
        <v>1295</v>
      </c>
      <c r="FU4" s="221"/>
      <c r="FV4" s="219" t="s">
        <v>89</v>
      </c>
      <c r="FW4" s="220"/>
      <c r="FX4" s="220"/>
      <c r="FY4" s="220"/>
      <c r="FZ4" s="221"/>
      <c r="GA4" s="219" t="s">
        <v>1296</v>
      </c>
      <c r="GB4" s="221"/>
      <c r="GC4" s="219" t="s">
        <v>574</v>
      </c>
      <c r="GD4" s="220"/>
      <c r="GE4" s="220"/>
      <c r="GF4" s="221"/>
      <c r="GG4" s="218" t="s">
        <v>1297</v>
      </c>
      <c r="GH4" s="218" t="s">
        <v>1298</v>
      </c>
      <c r="GI4" s="218" t="s">
        <v>1299</v>
      </c>
      <c r="GJ4" s="219" t="s">
        <v>130</v>
      </c>
      <c r="GK4" s="220"/>
      <c r="GL4" s="220"/>
      <c r="GM4" s="220"/>
      <c r="GN4" s="221"/>
      <c r="GO4" s="218" t="s">
        <v>1300</v>
      </c>
      <c r="GP4" s="219" t="s">
        <v>1301</v>
      </c>
      <c r="GQ4" s="221"/>
      <c r="GR4" s="1"/>
      <c r="GS4" s="218" t="s">
        <v>1266</v>
      </c>
      <c r="GT4" s="219" t="s">
        <v>1302</v>
      </c>
      <c r="GU4" s="221"/>
      <c r="GV4" s="218" t="s">
        <v>1274</v>
      </c>
      <c r="GW4" s="218" t="s">
        <v>1288</v>
      </c>
      <c r="GX4" s="218" t="s">
        <v>1289</v>
      </c>
      <c r="GY4" s="218" t="s">
        <v>1290</v>
      </c>
      <c r="GZ4" s="1"/>
      <c r="HA4" s="218" t="s">
        <v>1303</v>
      </c>
      <c r="HB4" s="218" t="s">
        <v>301</v>
      </c>
      <c r="HC4" s="218" t="s">
        <v>1304</v>
      </c>
      <c r="HD4" s="218" t="s">
        <v>1305</v>
      </c>
      <c r="HE4" s="218" t="s">
        <v>1306</v>
      </c>
      <c r="HF4" s="218" t="s">
        <v>1307</v>
      </c>
      <c r="HG4" s="218" t="s">
        <v>1308</v>
      </c>
      <c r="HH4" s="219" t="s">
        <v>1301</v>
      </c>
      <c r="HI4" s="221"/>
      <c r="HJ4" s="1"/>
      <c r="HK4" s="219" t="s">
        <v>1264</v>
      </c>
      <c r="HL4" s="220"/>
      <c r="HM4" s="221"/>
    </row>
    <row r="5" spans="1:221"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1">
        <v>2201</v>
      </c>
      <c r="FE5" s="91">
        <v>2171</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70400</v>
      </c>
      <c r="HC5" s="89">
        <v>222</v>
      </c>
      <c r="HD5" s="89">
        <v>224</v>
      </c>
      <c r="HE5" s="89">
        <v>2187</v>
      </c>
      <c r="HF5" s="89">
        <v>227</v>
      </c>
      <c r="HG5" s="89">
        <v>49400</v>
      </c>
      <c r="HH5" s="90">
        <v>199</v>
      </c>
      <c r="HI5" s="92">
        <v>200</v>
      </c>
      <c r="HJ5" s="1"/>
      <c r="HK5" s="90">
        <v>7000</v>
      </c>
      <c r="HL5" s="91">
        <v>7001</v>
      </c>
      <c r="HM5" s="92">
        <v>7002</v>
      </c>
    </row>
    <row r="6" spans="1:221" ht="169.95" customHeight="1" x14ac:dyDescent="0.3">
      <c r="A6" s="1"/>
      <c r="B6" s="93" t="s">
        <v>1309</v>
      </c>
      <c r="C6" s="93" t="s">
        <v>287</v>
      </c>
      <c r="D6" s="94" t="s">
        <v>256</v>
      </c>
      <c r="E6" s="95" t="s">
        <v>589</v>
      </c>
      <c r="F6" s="95" t="s">
        <v>590</v>
      </c>
      <c r="G6" s="96" t="s">
        <v>591</v>
      </c>
      <c r="H6" s="94" t="s">
        <v>354</v>
      </c>
      <c r="I6" s="96" t="s">
        <v>592</v>
      </c>
      <c r="J6" s="94" t="s">
        <v>593</v>
      </c>
      <c r="K6" s="96" t="s">
        <v>594</v>
      </c>
      <c r="L6" s="94" t="s">
        <v>595</v>
      </c>
      <c r="M6" s="95" t="s">
        <v>596</v>
      </c>
      <c r="N6" s="95" t="s">
        <v>597</v>
      </c>
      <c r="O6" s="95" t="s">
        <v>598</v>
      </c>
      <c r="P6" s="95" t="s">
        <v>599</v>
      </c>
      <c r="Q6" s="95" t="s">
        <v>600</v>
      </c>
      <c r="R6" s="95" t="s">
        <v>291</v>
      </c>
      <c r="S6" s="96" t="s">
        <v>601</v>
      </c>
      <c r="T6" s="94" t="s">
        <v>602</v>
      </c>
      <c r="U6" s="95" t="s">
        <v>603</v>
      </c>
      <c r="V6" s="95" t="s">
        <v>604</v>
      </c>
      <c r="W6" s="96" t="s">
        <v>605</v>
      </c>
      <c r="X6" s="93" t="s">
        <v>606</v>
      </c>
      <c r="Y6" s="94" t="s">
        <v>607</v>
      </c>
      <c r="Z6" s="95" t="s">
        <v>608</v>
      </c>
      <c r="AA6" s="96" t="s">
        <v>252</v>
      </c>
      <c r="AB6" s="94" t="s">
        <v>609</v>
      </c>
      <c r="AC6" s="95" t="s">
        <v>610</v>
      </c>
      <c r="AD6" s="95" t="s">
        <v>244</v>
      </c>
      <c r="AE6" s="95" t="s">
        <v>611</v>
      </c>
      <c r="AF6" s="95" t="s">
        <v>612</v>
      </c>
      <c r="AG6" s="95" t="s">
        <v>613</v>
      </c>
      <c r="AH6" s="96" t="s">
        <v>614</v>
      </c>
      <c r="AI6" s="93" t="s">
        <v>615</v>
      </c>
      <c r="AJ6" s="93" t="s">
        <v>616</v>
      </c>
      <c r="AK6" s="93" t="s">
        <v>335</v>
      </c>
      <c r="AL6" s="94" t="s">
        <v>617</v>
      </c>
      <c r="AM6" s="96" t="s">
        <v>618</v>
      </c>
      <c r="AN6" s="94" t="s">
        <v>619</v>
      </c>
      <c r="AO6" s="96" t="s">
        <v>620</v>
      </c>
      <c r="AP6" s="93" t="s">
        <v>538</v>
      </c>
      <c r="AQ6" s="94" t="s">
        <v>621</v>
      </c>
      <c r="AR6" s="96" t="s">
        <v>622</v>
      </c>
      <c r="AS6" s="93" t="s">
        <v>623</v>
      </c>
      <c r="AT6" s="93" t="s">
        <v>624</v>
      </c>
      <c r="AU6" s="93" t="s">
        <v>625</v>
      </c>
      <c r="AV6" s="94" t="s">
        <v>626</v>
      </c>
      <c r="AW6" s="95" t="s">
        <v>627</v>
      </c>
      <c r="AX6" s="96" t="s">
        <v>628</v>
      </c>
      <c r="AY6" s="94" t="s">
        <v>434</v>
      </c>
      <c r="AZ6" s="95" t="s">
        <v>426</v>
      </c>
      <c r="BA6" s="95" t="s">
        <v>629</v>
      </c>
      <c r="BB6" s="95" t="s">
        <v>424</v>
      </c>
      <c r="BC6" s="95" t="s">
        <v>419</v>
      </c>
      <c r="BD6" s="95" t="s">
        <v>630</v>
      </c>
      <c r="BE6" s="95" t="s">
        <v>631</v>
      </c>
      <c r="BF6" s="96" t="s">
        <v>421</v>
      </c>
      <c r="BG6" s="94" t="s">
        <v>632</v>
      </c>
      <c r="BH6" s="96" t="s">
        <v>633</v>
      </c>
      <c r="BI6" s="93" t="s">
        <v>634</v>
      </c>
      <c r="BJ6" s="94" t="s">
        <v>635</v>
      </c>
      <c r="BK6" s="95" t="s">
        <v>636</v>
      </c>
      <c r="BL6" s="96" t="s">
        <v>637</v>
      </c>
      <c r="BM6" s="94" t="s">
        <v>638</v>
      </c>
      <c r="BN6" s="95" t="s">
        <v>639</v>
      </c>
      <c r="BO6" s="95" t="s">
        <v>640</v>
      </c>
      <c r="BP6" s="95" t="s">
        <v>641</v>
      </c>
      <c r="BQ6" s="95" t="s">
        <v>642</v>
      </c>
      <c r="BR6" s="95" t="s">
        <v>643</v>
      </c>
      <c r="BS6" s="95" t="s">
        <v>644</v>
      </c>
      <c r="BT6" s="95" t="s">
        <v>645</v>
      </c>
      <c r="BU6" s="95" t="s">
        <v>646</v>
      </c>
      <c r="BV6" s="95" t="s">
        <v>647</v>
      </c>
      <c r="BW6" s="95" t="s">
        <v>648</v>
      </c>
      <c r="BX6" s="95" t="s">
        <v>649</v>
      </c>
      <c r="BY6" s="95" t="s">
        <v>650</v>
      </c>
      <c r="BZ6" s="96" t="s">
        <v>651</v>
      </c>
      <c r="CA6" s="94" t="s">
        <v>652</v>
      </c>
      <c r="CB6" s="96" t="s">
        <v>653</v>
      </c>
      <c r="CC6" s="93" t="s">
        <v>654</v>
      </c>
      <c r="CD6" s="94" t="s">
        <v>357</v>
      </c>
      <c r="CE6" s="95" t="s">
        <v>655</v>
      </c>
      <c r="CF6" s="95" t="s">
        <v>656</v>
      </c>
      <c r="CG6" s="95" t="s">
        <v>657</v>
      </c>
      <c r="CH6" s="95" t="s">
        <v>658</v>
      </c>
      <c r="CI6" s="95" t="s">
        <v>659</v>
      </c>
      <c r="CJ6" s="95" t="s">
        <v>660</v>
      </c>
      <c r="CK6" s="95" t="s">
        <v>661</v>
      </c>
      <c r="CL6" s="95" t="s">
        <v>662</v>
      </c>
      <c r="CM6" s="95" t="s">
        <v>663</v>
      </c>
      <c r="CN6" s="95" t="s">
        <v>664</v>
      </c>
      <c r="CO6" s="96" t="s">
        <v>665</v>
      </c>
      <c r="CP6" s="94" t="s">
        <v>666</v>
      </c>
      <c r="CQ6" s="95" t="s">
        <v>667</v>
      </c>
      <c r="CR6" s="95" t="s">
        <v>668</v>
      </c>
      <c r="CS6" s="96" t="s">
        <v>669</v>
      </c>
      <c r="CT6" s="94" t="s">
        <v>670</v>
      </c>
      <c r="CU6" s="96" t="s">
        <v>671</v>
      </c>
      <c r="CV6" s="94" t="s">
        <v>1310</v>
      </c>
      <c r="CW6" s="95" t="s">
        <v>1311</v>
      </c>
      <c r="CX6" s="96" t="s">
        <v>1312</v>
      </c>
      <c r="CY6" s="94" t="s">
        <v>1313</v>
      </c>
      <c r="CZ6" s="95" t="s">
        <v>1314</v>
      </c>
      <c r="DA6" s="95" t="s">
        <v>1315</v>
      </c>
      <c r="DB6" s="96" t="s">
        <v>1316</v>
      </c>
      <c r="DC6" s="94" t="s">
        <v>1317</v>
      </c>
      <c r="DD6" s="95" t="s">
        <v>1318</v>
      </c>
      <c r="DE6" s="95" t="s">
        <v>1319</v>
      </c>
      <c r="DF6" s="95" t="s">
        <v>1320</v>
      </c>
      <c r="DG6" s="95" t="s">
        <v>1321</v>
      </c>
      <c r="DH6" s="95" t="s">
        <v>1322</v>
      </c>
      <c r="DI6" s="95" t="s">
        <v>1323</v>
      </c>
      <c r="DJ6" s="95" t="s">
        <v>1324</v>
      </c>
      <c r="DK6" s="95" t="s">
        <v>1325</v>
      </c>
      <c r="DL6" s="95" t="s">
        <v>1326</v>
      </c>
      <c r="DM6" s="95" t="s">
        <v>1327</v>
      </c>
      <c r="DN6" s="96" t="s">
        <v>1328</v>
      </c>
      <c r="DO6" s="94" t="s">
        <v>1329</v>
      </c>
      <c r="DP6" s="95" t="s">
        <v>1330</v>
      </c>
      <c r="DQ6" s="95" t="s">
        <v>1331</v>
      </c>
      <c r="DR6" s="96" t="s">
        <v>1332</v>
      </c>
      <c r="DS6" s="94" t="s">
        <v>1333</v>
      </c>
      <c r="DT6" s="95" t="s">
        <v>1334</v>
      </c>
      <c r="DU6" s="95" t="s">
        <v>1335</v>
      </c>
      <c r="DV6" s="96" t="s">
        <v>1336</v>
      </c>
      <c r="DW6" s="93" t="s">
        <v>1337</v>
      </c>
      <c r="DX6" s="94" t="s">
        <v>1338</v>
      </c>
      <c r="DY6" s="95" t="s">
        <v>1339</v>
      </c>
      <c r="DZ6" s="95" t="s">
        <v>1340</v>
      </c>
      <c r="EA6" s="95" t="s">
        <v>1341</v>
      </c>
      <c r="EB6" s="95" t="s">
        <v>1342</v>
      </c>
      <c r="EC6" s="96" t="s">
        <v>1343</v>
      </c>
      <c r="ED6" s="1"/>
      <c r="EE6" s="93" t="s">
        <v>730</v>
      </c>
      <c r="EF6" s="93" t="s">
        <v>672</v>
      </c>
      <c r="EG6" s="93" t="s">
        <v>673</v>
      </c>
      <c r="EH6" s="93" t="s">
        <v>674</v>
      </c>
      <c r="EI6" s="93" t="s">
        <v>675</v>
      </c>
      <c r="EJ6" s="93" t="s">
        <v>676</v>
      </c>
      <c r="EK6" s="93" t="s">
        <v>677</v>
      </c>
      <c r="EL6" s="93" t="s">
        <v>678</v>
      </c>
      <c r="EM6" s="94" t="s">
        <v>679</v>
      </c>
      <c r="EN6" s="96" t="s">
        <v>680</v>
      </c>
      <c r="EO6" s="93" t="s">
        <v>310</v>
      </c>
      <c r="EP6" s="93" t="s">
        <v>681</v>
      </c>
      <c r="EQ6" s="93" t="s">
        <v>174</v>
      </c>
      <c r="ER6" s="93" t="s">
        <v>682</v>
      </c>
      <c r="ES6" s="93" t="s">
        <v>683</v>
      </c>
      <c r="ET6" s="93" t="s">
        <v>684</v>
      </c>
      <c r="EU6" s="93" t="s">
        <v>685</v>
      </c>
      <c r="EV6" s="93" t="s">
        <v>686</v>
      </c>
      <c r="EW6" s="93" t="s">
        <v>687</v>
      </c>
      <c r="EX6" s="93" t="s">
        <v>688</v>
      </c>
      <c r="EY6" s="93" t="s">
        <v>689</v>
      </c>
      <c r="EZ6" s="93" t="s">
        <v>690</v>
      </c>
      <c r="FA6" s="93" t="s">
        <v>691</v>
      </c>
      <c r="FB6" s="93" t="s">
        <v>692</v>
      </c>
      <c r="FC6" s="94" t="s">
        <v>362</v>
      </c>
      <c r="FD6" s="95" t="s">
        <v>693</v>
      </c>
      <c r="FE6" s="95" t="s">
        <v>694</v>
      </c>
      <c r="FF6" s="96" t="s">
        <v>695</v>
      </c>
      <c r="FG6" s="93" t="s">
        <v>696</v>
      </c>
      <c r="FH6" s="93" t="s">
        <v>697</v>
      </c>
      <c r="FI6" s="93" t="s">
        <v>733</v>
      </c>
      <c r="FJ6" s="93" t="s">
        <v>734</v>
      </c>
      <c r="FK6" s="93" t="s">
        <v>735</v>
      </c>
      <c r="FL6" s="93" t="s">
        <v>698</v>
      </c>
      <c r="FM6" s="93" t="s">
        <v>699</v>
      </c>
      <c r="FN6" s="93" t="s">
        <v>700</v>
      </c>
      <c r="FO6" s="94" t="s">
        <v>701</v>
      </c>
      <c r="FP6" s="95" t="s">
        <v>702</v>
      </c>
      <c r="FQ6" s="95" t="s">
        <v>703</v>
      </c>
      <c r="FR6" s="96" t="s">
        <v>704</v>
      </c>
      <c r="FS6" s="93" t="s">
        <v>705</v>
      </c>
      <c r="FT6" s="94" t="s">
        <v>706</v>
      </c>
      <c r="FU6" s="96" t="s">
        <v>707</v>
      </c>
      <c r="FV6" s="94" t="s">
        <v>708</v>
      </c>
      <c r="FW6" s="95" t="s">
        <v>709</v>
      </c>
      <c r="FX6" s="95" t="s">
        <v>710</v>
      </c>
      <c r="FY6" s="95" t="s">
        <v>711</v>
      </c>
      <c r="FZ6" s="96" t="s">
        <v>712</v>
      </c>
      <c r="GA6" s="94" t="s">
        <v>713</v>
      </c>
      <c r="GB6" s="96" t="s">
        <v>714</v>
      </c>
      <c r="GC6" s="94" t="s">
        <v>715</v>
      </c>
      <c r="GD6" s="95" t="s">
        <v>716</v>
      </c>
      <c r="GE6" s="95" t="s">
        <v>717</v>
      </c>
      <c r="GF6" s="96" t="s">
        <v>718</v>
      </c>
      <c r="GG6" s="93" t="s">
        <v>719</v>
      </c>
      <c r="GH6" s="93" t="s">
        <v>720</v>
      </c>
      <c r="GI6" s="93" t="s">
        <v>721</v>
      </c>
      <c r="GJ6" s="94" t="s">
        <v>722</v>
      </c>
      <c r="GK6" s="95" t="s">
        <v>723</v>
      </c>
      <c r="GL6" s="95" t="s">
        <v>724</v>
      </c>
      <c r="GM6" s="95" t="s">
        <v>725</v>
      </c>
      <c r="GN6" s="96" t="s">
        <v>726</v>
      </c>
      <c r="GO6" s="93" t="s">
        <v>727</v>
      </c>
      <c r="GP6" s="94" t="s">
        <v>728</v>
      </c>
      <c r="GQ6" s="96" t="s">
        <v>729</v>
      </c>
      <c r="GR6" s="1"/>
      <c r="GS6" s="93" t="s">
        <v>730</v>
      </c>
      <c r="GT6" s="94" t="s">
        <v>731</v>
      </c>
      <c r="GU6" s="96" t="s">
        <v>732</v>
      </c>
      <c r="GV6" s="93" t="s">
        <v>174</v>
      </c>
      <c r="GW6" s="93" t="s">
        <v>733</v>
      </c>
      <c r="GX6" s="93" t="s">
        <v>734</v>
      </c>
      <c r="GY6" s="93" t="s">
        <v>735</v>
      </c>
      <c r="GZ6" s="1"/>
      <c r="HA6" s="93" t="s">
        <v>737</v>
      </c>
      <c r="HB6" s="93" t="s">
        <v>310</v>
      </c>
      <c r="HC6" s="93" t="s">
        <v>738</v>
      </c>
      <c r="HD6" s="93" t="s">
        <v>739</v>
      </c>
      <c r="HE6" s="93" t="s">
        <v>740</v>
      </c>
      <c r="HF6" s="93" t="s">
        <v>741</v>
      </c>
      <c r="HG6" s="93" t="s">
        <v>742</v>
      </c>
      <c r="HH6" s="94" t="s">
        <v>743</v>
      </c>
      <c r="HI6" s="96" t="s">
        <v>744</v>
      </c>
      <c r="HJ6" s="1"/>
      <c r="HK6" s="94" t="s">
        <v>1344</v>
      </c>
      <c r="HL6" s="95" t="s">
        <v>1345</v>
      </c>
      <c r="HM6" s="96" t="s">
        <v>1346</v>
      </c>
    </row>
    <row r="7" spans="1:221" x14ac:dyDescent="0.3">
      <c r="A7" s="1"/>
      <c r="B7" s="97" t="s">
        <v>745</v>
      </c>
      <c r="C7" s="98"/>
      <c r="D7" s="99"/>
      <c r="E7" s="100"/>
      <c r="F7" s="100">
        <v>8.8258700000000001</v>
      </c>
      <c r="G7" s="101">
        <v>8.5166900000000005</v>
      </c>
      <c r="H7" s="99"/>
      <c r="I7" s="101"/>
      <c r="J7" s="99">
        <v>81.096100000000007</v>
      </c>
      <c r="K7" s="101"/>
      <c r="L7" s="99"/>
      <c r="M7" s="100"/>
      <c r="N7" s="100"/>
      <c r="O7" s="100"/>
      <c r="P7" s="100"/>
      <c r="Q7" s="100"/>
      <c r="R7" s="100"/>
      <c r="S7" s="101"/>
      <c r="T7" s="99"/>
      <c r="U7" s="100">
        <v>19.191960000000002</v>
      </c>
      <c r="V7" s="100"/>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6195.08446</v>
      </c>
      <c r="DA7" s="100"/>
      <c r="DB7" s="101"/>
      <c r="DC7" s="99"/>
      <c r="DD7" s="100"/>
      <c r="DE7" s="100"/>
      <c r="DF7" s="100"/>
      <c r="DG7" s="100"/>
      <c r="DH7" s="100"/>
      <c r="DI7" s="100"/>
      <c r="DJ7" s="100"/>
      <c r="DK7" s="100"/>
      <c r="DL7" s="100"/>
      <c r="DM7" s="100"/>
      <c r="DN7" s="101"/>
      <c r="DO7" s="103"/>
      <c r="DP7" s="104"/>
      <c r="DQ7" s="104"/>
      <c r="DR7" s="105" t="s">
        <v>1347</v>
      </c>
      <c r="DS7" s="99">
        <v>2710.3419399999998</v>
      </c>
      <c r="DT7" s="100">
        <v>492.05491999999998</v>
      </c>
      <c r="DU7" s="100">
        <v>492.05491999999998</v>
      </c>
      <c r="DV7" s="101"/>
      <c r="DW7" s="98"/>
      <c r="DX7" s="99"/>
      <c r="DY7" s="100"/>
      <c r="DZ7" s="100"/>
      <c r="EA7" s="100"/>
      <c r="EB7" s="100"/>
      <c r="EC7" s="102">
        <v>6106.6</v>
      </c>
      <c r="ED7" s="1"/>
      <c r="EE7" s="98">
        <v>2.38483</v>
      </c>
      <c r="EF7" s="98"/>
      <c r="EG7" s="98"/>
      <c r="EH7" s="98"/>
      <c r="EI7" s="98"/>
      <c r="EJ7" s="98"/>
      <c r="EK7" s="98"/>
      <c r="EL7" s="98"/>
      <c r="EM7" s="99"/>
      <c r="EN7" s="101"/>
      <c r="EO7" s="98"/>
      <c r="EP7" s="98"/>
      <c r="EQ7" s="98"/>
      <c r="ER7" s="98"/>
      <c r="ES7" s="98"/>
      <c r="ET7" s="98"/>
      <c r="EU7" s="98"/>
      <c r="EV7" s="98"/>
      <c r="EW7" s="98"/>
      <c r="EX7" s="98"/>
      <c r="EY7" s="98"/>
      <c r="EZ7" s="98"/>
      <c r="FA7" s="98"/>
      <c r="FB7" s="98"/>
      <c r="FC7" s="99"/>
      <c r="FD7" s="100"/>
      <c r="FE7" s="100"/>
      <c r="FF7" s="101"/>
      <c r="FG7" s="98"/>
      <c r="FH7" s="98"/>
      <c r="FI7" s="98"/>
      <c r="FJ7" s="98"/>
      <c r="FK7" s="98"/>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v>2.38483</v>
      </c>
      <c r="GT7" s="99"/>
      <c r="GU7" s="101"/>
      <c r="GV7" s="98"/>
      <c r="GW7" s="98"/>
      <c r="GX7" s="98"/>
      <c r="GY7" s="98"/>
      <c r="GZ7" s="1"/>
      <c r="HA7" s="98"/>
      <c r="HB7" s="98"/>
      <c r="HC7" s="98"/>
      <c r="HD7" s="98"/>
      <c r="HE7" s="98"/>
      <c r="HF7" s="98"/>
      <c r="HG7" s="98"/>
      <c r="HH7" s="99"/>
      <c r="HI7" s="101"/>
      <c r="HJ7" s="1"/>
      <c r="HK7" s="99">
        <v>2710.3419399999998</v>
      </c>
      <c r="HL7" s="100">
        <v>2691.1499800000001</v>
      </c>
      <c r="HM7" s="101">
        <v>521.80839000000003</v>
      </c>
    </row>
    <row r="8" spans="1:221" x14ac:dyDescent="0.3">
      <c r="A8" s="1"/>
      <c r="B8" s="97" t="s">
        <v>746</v>
      </c>
      <c r="C8" s="98"/>
      <c r="D8" s="99"/>
      <c r="E8" s="100"/>
      <c r="F8" s="100">
        <v>8.8258700000000001</v>
      </c>
      <c r="G8" s="101">
        <v>8.5166900000000005</v>
      </c>
      <c r="H8" s="99"/>
      <c r="I8" s="101"/>
      <c r="J8" s="99">
        <v>81.096100000000007</v>
      </c>
      <c r="K8" s="101"/>
      <c r="L8" s="99"/>
      <c r="M8" s="100"/>
      <c r="N8" s="100"/>
      <c r="O8" s="100"/>
      <c r="P8" s="100"/>
      <c r="Q8" s="100"/>
      <c r="R8" s="100"/>
      <c r="S8" s="101"/>
      <c r="T8" s="99"/>
      <c r="U8" s="100">
        <v>19.191960000000002</v>
      </c>
      <c r="V8" s="100"/>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v>297.29741999999999</v>
      </c>
      <c r="CV8" s="99"/>
      <c r="CW8" s="100"/>
      <c r="CX8" s="102"/>
      <c r="CY8" s="99"/>
      <c r="CZ8" s="100">
        <v>6057.0546999999997</v>
      </c>
      <c r="DA8" s="100"/>
      <c r="DB8" s="101"/>
      <c r="DC8" s="99"/>
      <c r="DD8" s="100"/>
      <c r="DE8" s="100"/>
      <c r="DF8" s="100"/>
      <c r="DG8" s="100"/>
      <c r="DH8" s="100"/>
      <c r="DI8" s="100"/>
      <c r="DJ8" s="100"/>
      <c r="DK8" s="100"/>
      <c r="DL8" s="100"/>
      <c r="DM8" s="100"/>
      <c r="DN8" s="101"/>
      <c r="DO8" s="103"/>
      <c r="DP8" s="104"/>
      <c r="DQ8" s="104"/>
      <c r="DR8" s="105" t="s">
        <v>1347</v>
      </c>
      <c r="DS8" s="99">
        <v>3007.6393600000001</v>
      </c>
      <c r="DT8" s="100">
        <v>789.35234000000003</v>
      </c>
      <c r="DU8" s="100">
        <v>789.35234000000003</v>
      </c>
      <c r="DV8" s="101"/>
      <c r="DW8" s="98"/>
      <c r="DX8" s="99"/>
      <c r="DY8" s="100"/>
      <c r="DZ8" s="100"/>
      <c r="EA8" s="100"/>
      <c r="EB8" s="100"/>
      <c r="EC8" s="102">
        <v>5968.2</v>
      </c>
      <c r="ED8" s="1"/>
      <c r="EE8" s="98">
        <v>2.38483</v>
      </c>
      <c r="EF8" s="98"/>
      <c r="EG8" s="98"/>
      <c r="EH8" s="98"/>
      <c r="EI8" s="98"/>
      <c r="EJ8" s="98"/>
      <c r="EK8" s="98"/>
      <c r="EL8" s="98"/>
      <c r="EM8" s="99"/>
      <c r="EN8" s="101"/>
      <c r="EO8" s="98"/>
      <c r="EP8" s="98"/>
      <c r="EQ8" s="98"/>
      <c r="ER8" s="98"/>
      <c r="ES8" s="98"/>
      <c r="ET8" s="98"/>
      <c r="EU8" s="98"/>
      <c r="EV8" s="98"/>
      <c r="EW8" s="98"/>
      <c r="EX8" s="98"/>
      <c r="EY8" s="98"/>
      <c r="EZ8" s="98"/>
      <c r="FA8" s="98"/>
      <c r="FB8" s="98"/>
      <c r="FC8" s="99"/>
      <c r="FD8" s="100"/>
      <c r="FE8" s="100"/>
      <c r="FF8" s="101"/>
      <c r="FG8" s="98"/>
      <c r="FH8" s="98"/>
      <c r="FI8" s="98"/>
      <c r="FJ8" s="98"/>
      <c r="FK8" s="98"/>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v>2.38483</v>
      </c>
      <c r="GT8" s="99"/>
      <c r="GU8" s="101"/>
      <c r="GV8" s="98"/>
      <c r="GW8" s="98"/>
      <c r="GX8" s="98"/>
      <c r="GY8" s="98"/>
      <c r="GZ8" s="1"/>
      <c r="HA8" s="98"/>
      <c r="HB8" s="98"/>
      <c r="HC8" s="98"/>
      <c r="HD8" s="98"/>
      <c r="HE8" s="98"/>
      <c r="HF8" s="98"/>
      <c r="HG8" s="98"/>
      <c r="HH8" s="99"/>
      <c r="HI8" s="101"/>
      <c r="HJ8" s="1"/>
      <c r="HK8" s="99">
        <v>3007.6393600000001</v>
      </c>
      <c r="HL8" s="100">
        <v>2988.4474</v>
      </c>
      <c r="HM8" s="101">
        <v>521.80839000000003</v>
      </c>
    </row>
    <row r="9" spans="1:221" x14ac:dyDescent="0.3">
      <c r="A9" s="1"/>
      <c r="B9" s="97" t="s">
        <v>747</v>
      </c>
      <c r="C9" s="98"/>
      <c r="D9" s="99"/>
      <c r="E9" s="100"/>
      <c r="F9" s="100">
        <v>8.8258700000000001</v>
      </c>
      <c r="G9" s="101">
        <v>8.5166900000000005</v>
      </c>
      <c r="H9" s="99"/>
      <c r="I9" s="101"/>
      <c r="J9" s="99">
        <v>81.096100000000007</v>
      </c>
      <c r="K9" s="101"/>
      <c r="L9" s="99"/>
      <c r="M9" s="100"/>
      <c r="N9" s="100"/>
      <c r="O9" s="100"/>
      <c r="P9" s="100"/>
      <c r="Q9" s="100"/>
      <c r="R9" s="100"/>
      <c r="S9" s="101"/>
      <c r="T9" s="99"/>
      <c r="U9" s="100">
        <v>19.191960000000002</v>
      </c>
      <c r="V9" s="100"/>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v>297.29741999999999</v>
      </c>
      <c r="CV9" s="99"/>
      <c r="CW9" s="100"/>
      <c r="CX9" s="102"/>
      <c r="CY9" s="99"/>
      <c r="CZ9" s="100">
        <v>6049.4210800000001</v>
      </c>
      <c r="DA9" s="100"/>
      <c r="DB9" s="101"/>
      <c r="DC9" s="99"/>
      <c r="DD9" s="100"/>
      <c r="DE9" s="100"/>
      <c r="DF9" s="100"/>
      <c r="DG9" s="100"/>
      <c r="DH9" s="100"/>
      <c r="DI9" s="100"/>
      <c r="DJ9" s="100"/>
      <c r="DK9" s="100"/>
      <c r="DL9" s="100"/>
      <c r="DM9" s="100"/>
      <c r="DN9" s="101"/>
      <c r="DO9" s="103"/>
      <c r="DP9" s="104"/>
      <c r="DQ9" s="104"/>
      <c r="DR9" s="105" t="s">
        <v>1347</v>
      </c>
      <c r="DS9" s="99">
        <v>3007.6393600000001</v>
      </c>
      <c r="DT9" s="100">
        <v>789.35234000000003</v>
      </c>
      <c r="DU9" s="100">
        <v>789.35234000000003</v>
      </c>
      <c r="DV9" s="101"/>
      <c r="DW9" s="98"/>
      <c r="DX9" s="99"/>
      <c r="DY9" s="100"/>
      <c r="DZ9" s="100"/>
      <c r="EA9" s="100"/>
      <c r="EB9" s="100"/>
      <c r="EC9" s="102">
        <v>5960.7</v>
      </c>
      <c r="ED9" s="1"/>
      <c r="EE9" s="98">
        <v>2.38483</v>
      </c>
      <c r="EF9" s="98"/>
      <c r="EG9" s="98"/>
      <c r="EH9" s="98"/>
      <c r="EI9" s="98"/>
      <c r="EJ9" s="98"/>
      <c r="EK9" s="98"/>
      <c r="EL9" s="98"/>
      <c r="EM9" s="99"/>
      <c r="EN9" s="101"/>
      <c r="EO9" s="98"/>
      <c r="EP9" s="98"/>
      <c r="EQ9" s="98"/>
      <c r="ER9" s="98"/>
      <c r="ES9" s="98"/>
      <c r="ET9" s="98"/>
      <c r="EU9" s="98"/>
      <c r="EV9" s="98"/>
      <c r="EW9" s="98"/>
      <c r="EX9" s="98"/>
      <c r="EY9" s="98"/>
      <c r="EZ9" s="98"/>
      <c r="FA9" s="98"/>
      <c r="FB9" s="98"/>
      <c r="FC9" s="99"/>
      <c r="FD9" s="100"/>
      <c r="FE9" s="100"/>
      <c r="FF9" s="101"/>
      <c r="FG9" s="98"/>
      <c r="FH9" s="98"/>
      <c r="FI9" s="98"/>
      <c r="FJ9" s="98"/>
      <c r="FK9" s="98"/>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v>2.38483</v>
      </c>
      <c r="GT9" s="99"/>
      <c r="GU9" s="101"/>
      <c r="GV9" s="98"/>
      <c r="GW9" s="98"/>
      <c r="GX9" s="98"/>
      <c r="GY9" s="98"/>
      <c r="GZ9" s="1"/>
      <c r="HA9" s="98"/>
      <c r="HB9" s="98"/>
      <c r="HC9" s="98"/>
      <c r="HD9" s="98"/>
      <c r="HE9" s="98"/>
      <c r="HF9" s="98"/>
      <c r="HG9" s="98"/>
      <c r="HH9" s="99"/>
      <c r="HI9" s="101"/>
      <c r="HJ9" s="1"/>
      <c r="HK9" s="99">
        <v>3007.6393600000001</v>
      </c>
      <c r="HL9" s="100">
        <v>2988.4474</v>
      </c>
      <c r="HM9" s="101">
        <v>521.80839000000003</v>
      </c>
    </row>
    <row r="10" spans="1:221" x14ac:dyDescent="0.3">
      <c r="A10" s="1"/>
      <c r="B10" s="97" t="s">
        <v>748</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c r="U10" s="100">
        <v>19.191960000000002</v>
      </c>
      <c r="V10" s="100"/>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v>297.29741999999999</v>
      </c>
      <c r="CV10" s="99"/>
      <c r="CW10" s="100"/>
      <c r="CX10" s="102"/>
      <c r="CY10" s="99"/>
      <c r="CZ10" s="100">
        <v>6016.7776700000004</v>
      </c>
      <c r="DA10" s="100"/>
      <c r="DB10" s="101"/>
      <c r="DC10" s="99"/>
      <c r="DD10" s="100"/>
      <c r="DE10" s="100"/>
      <c r="DF10" s="100"/>
      <c r="DG10" s="100"/>
      <c r="DH10" s="100"/>
      <c r="DI10" s="100"/>
      <c r="DJ10" s="100"/>
      <c r="DK10" s="100"/>
      <c r="DL10" s="100"/>
      <c r="DM10" s="100"/>
      <c r="DN10" s="101"/>
      <c r="DO10" s="103"/>
      <c r="DP10" s="104"/>
      <c r="DQ10" s="104"/>
      <c r="DR10" s="105" t="s">
        <v>1347</v>
      </c>
      <c r="DS10" s="99">
        <v>3007.6393600000001</v>
      </c>
      <c r="DT10" s="100">
        <v>789.35234000000003</v>
      </c>
      <c r="DU10" s="100">
        <v>789.35234000000003</v>
      </c>
      <c r="DV10" s="101"/>
      <c r="DW10" s="98"/>
      <c r="DX10" s="99"/>
      <c r="DY10" s="100"/>
      <c r="DZ10" s="100"/>
      <c r="EA10" s="100"/>
      <c r="EB10" s="100"/>
      <c r="EC10" s="102">
        <v>5927.8</v>
      </c>
      <c r="ED10" s="1"/>
      <c r="EE10" s="98">
        <v>2.38483</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9"/>
      <c r="FD10" s="100"/>
      <c r="FE10" s="100"/>
      <c r="FF10" s="101"/>
      <c r="FG10" s="98"/>
      <c r="FH10" s="98"/>
      <c r="FI10" s="98"/>
      <c r="FJ10" s="98"/>
      <c r="FK10" s="98"/>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v>2.38483</v>
      </c>
      <c r="GT10" s="99"/>
      <c r="GU10" s="101"/>
      <c r="GV10" s="98"/>
      <c r="GW10" s="98"/>
      <c r="GX10" s="98"/>
      <c r="GY10" s="98"/>
      <c r="GZ10" s="1"/>
      <c r="HA10" s="98"/>
      <c r="HB10" s="98"/>
      <c r="HC10" s="98"/>
      <c r="HD10" s="98"/>
      <c r="HE10" s="98"/>
      <c r="HF10" s="98"/>
      <c r="HG10" s="98"/>
      <c r="HH10" s="99"/>
      <c r="HI10" s="101"/>
      <c r="HJ10" s="1"/>
      <c r="HK10" s="99">
        <v>3007.6393600000001</v>
      </c>
      <c r="HL10" s="100">
        <v>2988.4474</v>
      </c>
      <c r="HM10" s="101">
        <v>521.80839000000003</v>
      </c>
    </row>
    <row r="11" spans="1:221" x14ac:dyDescent="0.3">
      <c r="A11" s="1"/>
      <c r="B11" s="97" t="s">
        <v>749</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c r="U11" s="100">
        <v>19.191960000000002</v>
      </c>
      <c r="V11" s="100"/>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v>297.29741999999999</v>
      </c>
      <c r="CV11" s="99"/>
      <c r="CW11" s="100"/>
      <c r="CX11" s="102"/>
      <c r="CY11" s="99"/>
      <c r="CZ11" s="100">
        <v>5828.91201</v>
      </c>
      <c r="DA11" s="100"/>
      <c r="DB11" s="101"/>
      <c r="DC11" s="99"/>
      <c r="DD11" s="100"/>
      <c r="DE11" s="100"/>
      <c r="DF11" s="100"/>
      <c r="DG11" s="100"/>
      <c r="DH11" s="100"/>
      <c r="DI11" s="100"/>
      <c r="DJ11" s="100"/>
      <c r="DK11" s="100"/>
      <c r="DL11" s="100"/>
      <c r="DM11" s="100"/>
      <c r="DN11" s="101"/>
      <c r="DO11" s="103"/>
      <c r="DP11" s="104"/>
      <c r="DQ11" s="104"/>
      <c r="DR11" s="105" t="s">
        <v>1347</v>
      </c>
      <c r="DS11" s="99">
        <v>3007.6393600000001</v>
      </c>
      <c r="DT11" s="100">
        <v>789.35234000000003</v>
      </c>
      <c r="DU11" s="100">
        <v>789.35234000000003</v>
      </c>
      <c r="DV11" s="101"/>
      <c r="DW11" s="98"/>
      <c r="DX11" s="99"/>
      <c r="DY11" s="100"/>
      <c r="DZ11" s="100"/>
      <c r="EA11" s="100"/>
      <c r="EB11" s="100"/>
      <c r="EC11" s="102">
        <v>5739.9</v>
      </c>
      <c r="ED11" s="1"/>
      <c r="EE11" s="98">
        <v>2.38483</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9"/>
      <c r="FD11" s="100"/>
      <c r="FE11" s="100"/>
      <c r="FF11" s="101"/>
      <c r="FG11" s="98"/>
      <c r="FH11" s="98"/>
      <c r="FI11" s="98"/>
      <c r="FJ11" s="98"/>
      <c r="FK11" s="98"/>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v>2.38483</v>
      </c>
      <c r="GT11" s="99"/>
      <c r="GU11" s="101"/>
      <c r="GV11" s="98"/>
      <c r="GW11" s="98"/>
      <c r="GX11" s="98"/>
      <c r="GY11" s="98"/>
      <c r="GZ11" s="1"/>
      <c r="HA11" s="98"/>
      <c r="HB11" s="98"/>
      <c r="HC11" s="98"/>
      <c r="HD11" s="98"/>
      <c r="HE11" s="98"/>
      <c r="HF11" s="98"/>
      <c r="HG11" s="98"/>
      <c r="HH11" s="99"/>
      <c r="HI11" s="101"/>
      <c r="HJ11" s="1"/>
      <c r="HK11" s="99">
        <v>3007.6393600000001</v>
      </c>
      <c r="HL11" s="100">
        <v>2988.4474</v>
      </c>
      <c r="HM11" s="101">
        <v>521.80839000000003</v>
      </c>
    </row>
    <row r="12" spans="1:221" x14ac:dyDescent="0.3">
      <c r="A12" s="1"/>
      <c r="B12" s="97" t="s">
        <v>750</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v>297.29741999999999</v>
      </c>
      <c r="CV12" s="99"/>
      <c r="CW12" s="100"/>
      <c r="CX12" s="102"/>
      <c r="CY12" s="99"/>
      <c r="CZ12" s="100">
        <v>5922.44805</v>
      </c>
      <c r="DA12" s="100"/>
      <c r="DB12" s="101"/>
      <c r="DC12" s="99"/>
      <c r="DD12" s="100"/>
      <c r="DE12" s="100"/>
      <c r="DF12" s="100"/>
      <c r="DG12" s="100"/>
      <c r="DH12" s="100"/>
      <c r="DI12" s="100"/>
      <c r="DJ12" s="100"/>
      <c r="DK12" s="100"/>
      <c r="DL12" s="100"/>
      <c r="DM12" s="100"/>
      <c r="DN12" s="101"/>
      <c r="DO12" s="103"/>
      <c r="DP12" s="104"/>
      <c r="DQ12" s="104"/>
      <c r="DR12" s="105" t="s">
        <v>1347</v>
      </c>
      <c r="DS12" s="99">
        <v>3025.7805899999998</v>
      </c>
      <c r="DT12" s="100">
        <v>789.35234000000003</v>
      </c>
      <c r="DU12" s="100">
        <v>789.35234000000003</v>
      </c>
      <c r="DV12" s="101"/>
      <c r="DW12" s="98"/>
      <c r="DX12" s="99"/>
      <c r="DY12" s="100"/>
      <c r="DZ12" s="100"/>
      <c r="EA12" s="100"/>
      <c r="EB12" s="100"/>
      <c r="EC12" s="102">
        <v>5833.1</v>
      </c>
      <c r="ED12" s="1"/>
      <c r="EE12" s="98">
        <v>2.38483</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9"/>
      <c r="FD12" s="100"/>
      <c r="FE12" s="100"/>
      <c r="FF12" s="101"/>
      <c r="FG12" s="98"/>
      <c r="FH12" s="98"/>
      <c r="FI12" s="98"/>
      <c r="FJ12" s="98"/>
      <c r="FK12" s="98"/>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v>2.38483</v>
      </c>
      <c r="GT12" s="99"/>
      <c r="GU12" s="101"/>
      <c r="GV12" s="98"/>
      <c r="GW12" s="98"/>
      <c r="GX12" s="98"/>
      <c r="GY12" s="98"/>
      <c r="GZ12" s="1"/>
      <c r="HA12" s="98"/>
      <c r="HB12" s="98"/>
      <c r="HC12" s="98"/>
      <c r="HD12" s="98"/>
      <c r="HE12" s="98"/>
      <c r="HF12" s="98"/>
      <c r="HG12" s="98"/>
      <c r="HH12" s="99"/>
      <c r="HI12" s="101"/>
      <c r="HJ12" s="1"/>
      <c r="HK12" s="99">
        <v>3025.7805899999998</v>
      </c>
      <c r="HL12" s="100">
        <v>2988.4474</v>
      </c>
      <c r="HM12" s="101">
        <v>521.80839000000003</v>
      </c>
    </row>
    <row r="13" spans="1:221" x14ac:dyDescent="0.3">
      <c r="A13" s="1"/>
      <c r="B13" s="97" t="s">
        <v>751</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v>297.29741999999999</v>
      </c>
      <c r="CV13" s="99"/>
      <c r="CW13" s="100"/>
      <c r="CX13" s="102"/>
      <c r="CY13" s="99"/>
      <c r="CZ13" s="100">
        <v>5891.8335299999999</v>
      </c>
      <c r="DA13" s="100"/>
      <c r="DB13" s="101"/>
      <c r="DC13" s="99"/>
      <c r="DD13" s="100"/>
      <c r="DE13" s="100"/>
      <c r="DF13" s="100"/>
      <c r="DG13" s="100"/>
      <c r="DH13" s="100"/>
      <c r="DI13" s="100"/>
      <c r="DJ13" s="100"/>
      <c r="DK13" s="100"/>
      <c r="DL13" s="100"/>
      <c r="DM13" s="100"/>
      <c r="DN13" s="101"/>
      <c r="DO13" s="103"/>
      <c r="DP13" s="104"/>
      <c r="DQ13" s="104"/>
      <c r="DR13" s="105" t="s">
        <v>1347</v>
      </c>
      <c r="DS13" s="99">
        <v>3025.7805899999998</v>
      </c>
      <c r="DT13" s="100">
        <v>789.35234000000003</v>
      </c>
      <c r="DU13" s="100">
        <v>789.35234000000003</v>
      </c>
      <c r="DV13" s="101"/>
      <c r="DW13" s="98"/>
      <c r="DX13" s="99"/>
      <c r="DY13" s="100"/>
      <c r="DZ13" s="100"/>
      <c r="EA13" s="100"/>
      <c r="EB13" s="100"/>
      <c r="EC13" s="102">
        <v>5802.1</v>
      </c>
      <c r="ED13" s="1"/>
      <c r="EE13" s="98">
        <v>2.38483</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9"/>
      <c r="FD13" s="100"/>
      <c r="FE13" s="100"/>
      <c r="FF13" s="101"/>
      <c r="FG13" s="98"/>
      <c r="FH13" s="98"/>
      <c r="FI13" s="98"/>
      <c r="FJ13" s="98"/>
      <c r="FK13" s="98"/>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v>2.38483</v>
      </c>
      <c r="GT13" s="99"/>
      <c r="GU13" s="101"/>
      <c r="GV13" s="98"/>
      <c r="GW13" s="98"/>
      <c r="GX13" s="98"/>
      <c r="GY13" s="98"/>
      <c r="GZ13" s="1"/>
      <c r="HA13" s="98"/>
      <c r="HB13" s="98"/>
      <c r="HC13" s="98"/>
      <c r="HD13" s="98"/>
      <c r="HE13" s="98"/>
      <c r="HF13" s="98"/>
      <c r="HG13" s="98"/>
      <c r="HH13" s="99"/>
      <c r="HI13" s="101"/>
      <c r="HJ13" s="1"/>
      <c r="HK13" s="99">
        <v>3025.7805899999998</v>
      </c>
      <c r="HL13" s="100">
        <v>2988.4474</v>
      </c>
      <c r="HM13" s="101">
        <v>521.80839000000003</v>
      </c>
    </row>
    <row r="14" spans="1:221" x14ac:dyDescent="0.3">
      <c r="A14" s="1"/>
      <c r="B14" s="97" t="s">
        <v>752</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v>302.31734</v>
      </c>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v>297.29741999999999</v>
      </c>
      <c r="CV14" s="99"/>
      <c r="CW14" s="100"/>
      <c r="CX14" s="102"/>
      <c r="CY14" s="99"/>
      <c r="CZ14" s="100">
        <v>5894.7752700000001</v>
      </c>
      <c r="DA14" s="100"/>
      <c r="DB14" s="101"/>
      <c r="DC14" s="99"/>
      <c r="DD14" s="100"/>
      <c r="DE14" s="100"/>
      <c r="DF14" s="100"/>
      <c r="DG14" s="100"/>
      <c r="DH14" s="100"/>
      <c r="DI14" s="100"/>
      <c r="DJ14" s="100"/>
      <c r="DK14" s="100"/>
      <c r="DL14" s="100"/>
      <c r="DM14" s="100"/>
      <c r="DN14" s="101"/>
      <c r="DO14" s="103"/>
      <c r="DP14" s="104"/>
      <c r="DQ14" s="104"/>
      <c r="DR14" s="105" t="s">
        <v>1347</v>
      </c>
      <c r="DS14" s="99">
        <v>3351.15861</v>
      </c>
      <c r="DT14" s="100">
        <v>1114.73036</v>
      </c>
      <c r="DU14" s="100">
        <v>1114.73036</v>
      </c>
      <c r="DV14" s="101"/>
      <c r="DW14" s="98"/>
      <c r="DX14" s="99"/>
      <c r="DY14" s="100"/>
      <c r="DZ14" s="100"/>
      <c r="EA14" s="100"/>
      <c r="EB14" s="100"/>
      <c r="EC14" s="102">
        <v>5805</v>
      </c>
      <c r="ED14" s="1"/>
      <c r="EE14" s="98">
        <v>2.38483</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9"/>
      <c r="FD14" s="100"/>
      <c r="FE14" s="100"/>
      <c r="FF14" s="101"/>
      <c r="FG14" s="98"/>
      <c r="FH14" s="98"/>
      <c r="FI14" s="98"/>
      <c r="FJ14" s="98"/>
      <c r="FK14" s="98"/>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v>2.38483</v>
      </c>
      <c r="GT14" s="99"/>
      <c r="GU14" s="101"/>
      <c r="GV14" s="98"/>
      <c r="GW14" s="98"/>
      <c r="GX14" s="98"/>
      <c r="GY14" s="98"/>
      <c r="GZ14" s="1"/>
      <c r="HA14" s="98"/>
      <c r="HB14" s="98"/>
      <c r="HC14" s="98"/>
      <c r="HD14" s="98"/>
      <c r="HE14" s="98"/>
      <c r="HF14" s="98"/>
      <c r="HG14" s="98"/>
      <c r="HH14" s="99"/>
      <c r="HI14" s="101"/>
      <c r="HJ14" s="1"/>
      <c r="HK14" s="99">
        <v>3351.15861</v>
      </c>
      <c r="HL14" s="100">
        <v>3313.8254200000001</v>
      </c>
      <c r="HM14" s="101">
        <v>219.49105</v>
      </c>
    </row>
    <row r="15" spans="1:221" x14ac:dyDescent="0.3">
      <c r="A15" s="1"/>
      <c r="B15" s="97" t="s">
        <v>753</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v>297.29741999999999</v>
      </c>
      <c r="CV15" s="99"/>
      <c r="CW15" s="100"/>
      <c r="CX15" s="102"/>
      <c r="CY15" s="99"/>
      <c r="CZ15" s="100">
        <v>5887.6438500000004</v>
      </c>
      <c r="DA15" s="100"/>
      <c r="DB15" s="101"/>
      <c r="DC15" s="99"/>
      <c r="DD15" s="100"/>
      <c r="DE15" s="100"/>
      <c r="DF15" s="100"/>
      <c r="DG15" s="100"/>
      <c r="DH15" s="100"/>
      <c r="DI15" s="100"/>
      <c r="DJ15" s="100"/>
      <c r="DK15" s="100"/>
      <c r="DL15" s="100"/>
      <c r="DM15" s="100"/>
      <c r="DN15" s="101"/>
      <c r="DO15" s="103"/>
      <c r="DP15" s="104"/>
      <c r="DQ15" s="104"/>
      <c r="DR15" s="105" t="s">
        <v>1347</v>
      </c>
      <c r="DS15" s="99">
        <v>3048.8412699999999</v>
      </c>
      <c r="DT15" s="100">
        <v>812.41301999999996</v>
      </c>
      <c r="DU15" s="100">
        <v>812.41301999999996</v>
      </c>
      <c r="DV15" s="101"/>
      <c r="DW15" s="98"/>
      <c r="DX15" s="99"/>
      <c r="DY15" s="100"/>
      <c r="DZ15" s="100"/>
      <c r="EA15" s="100"/>
      <c r="EB15" s="100"/>
      <c r="EC15" s="102">
        <v>5798</v>
      </c>
      <c r="ED15" s="1"/>
      <c r="EE15" s="98">
        <v>2.38483</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9"/>
      <c r="FD15" s="100"/>
      <c r="FE15" s="100"/>
      <c r="FF15" s="101"/>
      <c r="FG15" s="98"/>
      <c r="FH15" s="98"/>
      <c r="FI15" s="98"/>
      <c r="FJ15" s="98"/>
      <c r="FK15" s="98"/>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v>2.38483</v>
      </c>
      <c r="GT15" s="99"/>
      <c r="GU15" s="101"/>
      <c r="GV15" s="98"/>
      <c r="GW15" s="98"/>
      <c r="GX15" s="98"/>
      <c r="GY15" s="98"/>
      <c r="GZ15" s="1"/>
      <c r="HA15" s="98"/>
      <c r="HB15" s="98"/>
      <c r="HC15" s="98"/>
      <c r="HD15" s="98"/>
      <c r="HE15" s="98"/>
      <c r="HF15" s="98"/>
      <c r="HG15" s="98"/>
      <c r="HH15" s="99"/>
      <c r="HI15" s="101"/>
      <c r="HJ15" s="1"/>
      <c r="HK15" s="99">
        <v>3048.8412699999999</v>
      </c>
      <c r="HL15" s="100">
        <v>3011.5080800000001</v>
      </c>
      <c r="HM15" s="101">
        <v>219.49105</v>
      </c>
    </row>
    <row r="16" spans="1:221" x14ac:dyDescent="0.3">
      <c r="A16" s="1"/>
      <c r="B16" s="97" t="s">
        <v>754</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v>297.29741999999999</v>
      </c>
      <c r="CV16" s="99"/>
      <c r="CW16" s="100"/>
      <c r="CX16" s="102"/>
      <c r="CY16" s="99"/>
      <c r="CZ16" s="100">
        <v>5897.0834599999998</v>
      </c>
      <c r="DA16" s="100"/>
      <c r="DB16" s="101"/>
      <c r="DC16" s="99"/>
      <c r="DD16" s="100"/>
      <c r="DE16" s="100"/>
      <c r="DF16" s="100"/>
      <c r="DG16" s="100"/>
      <c r="DH16" s="100"/>
      <c r="DI16" s="100"/>
      <c r="DJ16" s="100"/>
      <c r="DK16" s="100"/>
      <c r="DL16" s="100"/>
      <c r="DM16" s="100"/>
      <c r="DN16" s="101"/>
      <c r="DO16" s="103"/>
      <c r="DP16" s="104"/>
      <c r="DQ16" s="104"/>
      <c r="DR16" s="105" t="s">
        <v>1347</v>
      </c>
      <c r="DS16" s="99">
        <v>3048.8412699999999</v>
      </c>
      <c r="DT16" s="100">
        <v>812.41301999999996</v>
      </c>
      <c r="DU16" s="100">
        <v>812.41301999999996</v>
      </c>
      <c r="DV16" s="101"/>
      <c r="DW16" s="98"/>
      <c r="DX16" s="99"/>
      <c r="DY16" s="100"/>
      <c r="DZ16" s="100"/>
      <c r="EA16" s="100"/>
      <c r="EB16" s="100"/>
      <c r="EC16" s="102">
        <v>5807.6</v>
      </c>
      <c r="ED16" s="1"/>
      <c r="EE16" s="98">
        <v>2.38483</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9"/>
      <c r="FD16" s="100"/>
      <c r="FE16" s="100"/>
      <c r="FF16" s="101"/>
      <c r="FG16" s="98"/>
      <c r="FH16" s="98"/>
      <c r="FI16" s="98"/>
      <c r="FJ16" s="98"/>
      <c r="FK16" s="98"/>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v>2.38483</v>
      </c>
      <c r="GT16" s="99"/>
      <c r="GU16" s="101"/>
      <c r="GV16" s="98"/>
      <c r="GW16" s="98"/>
      <c r="GX16" s="98"/>
      <c r="GY16" s="98"/>
      <c r="GZ16" s="1"/>
      <c r="HA16" s="98"/>
      <c r="HB16" s="98"/>
      <c r="HC16" s="98"/>
      <c r="HD16" s="98"/>
      <c r="HE16" s="98"/>
      <c r="HF16" s="98"/>
      <c r="HG16" s="98"/>
      <c r="HH16" s="99"/>
      <c r="HI16" s="101"/>
      <c r="HJ16" s="1"/>
      <c r="HK16" s="99">
        <v>3048.8412699999999</v>
      </c>
      <c r="HL16" s="100">
        <v>3011.5080800000001</v>
      </c>
      <c r="HM16" s="101">
        <v>219.49105</v>
      </c>
    </row>
    <row r="17" spans="1:221" x14ac:dyDescent="0.3">
      <c r="A17" s="1"/>
      <c r="B17" s="97" t="s">
        <v>755</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v>297.29741999999999</v>
      </c>
      <c r="CV17" s="99"/>
      <c r="CW17" s="100"/>
      <c r="CX17" s="102"/>
      <c r="CY17" s="99"/>
      <c r="CZ17" s="100">
        <v>6052.8984700000001</v>
      </c>
      <c r="DA17" s="100"/>
      <c r="DB17" s="101"/>
      <c r="DC17" s="99"/>
      <c r="DD17" s="100"/>
      <c r="DE17" s="100"/>
      <c r="DF17" s="100"/>
      <c r="DG17" s="100"/>
      <c r="DH17" s="100"/>
      <c r="DI17" s="100"/>
      <c r="DJ17" s="100"/>
      <c r="DK17" s="100"/>
      <c r="DL17" s="100"/>
      <c r="DM17" s="100"/>
      <c r="DN17" s="101"/>
      <c r="DO17" s="103"/>
      <c r="DP17" s="104"/>
      <c r="DQ17" s="104"/>
      <c r="DR17" s="105" t="s">
        <v>1347</v>
      </c>
      <c r="DS17" s="99">
        <v>3048.8412699999999</v>
      </c>
      <c r="DT17" s="100">
        <v>812.41301999999996</v>
      </c>
      <c r="DU17" s="100">
        <v>812.41301999999996</v>
      </c>
      <c r="DV17" s="101"/>
      <c r="DW17" s="98"/>
      <c r="DX17" s="99"/>
      <c r="DY17" s="100"/>
      <c r="DZ17" s="100"/>
      <c r="EA17" s="100"/>
      <c r="EB17" s="100"/>
      <c r="EC17" s="102">
        <v>5963.3</v>
      </c>
      <c r="ED17" s="1"/>
      <c r="EE17" s="98">
        <v>2.38483</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9"/>
      <c r="FD17" s="100"/>
      <c r="FE17" s="100"/>
      <c r="FF17" s="101"/>
      <c r="FG17" s="98"/>
      <c r="FH17" s="98"/>
      <c r="FI17" s="98"/>
      <c r="FJ17" s="98"/>
      <c r="FK17" s="98"/>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v>2.38483</v>
      </c>
      <c r="GT17" s="99"/>
      <c r="GU17" s="101"/>
      <c r="GV17" s="98"/>
      <c r="GW17" s="98"/>
      <c r="GX17" s="98"/>
      <c r="GY17" s="98"/>
      <c r="GZ17" s="1"/>
      <c r="HA17" s="98"/>
      <c r="HB17" s="98"/>
      <c r="HC17" s="98"/>
      <c r="HD17" s="98"/>
      <c r="HE17" s="98"/>
      <c r="HF17" s="98"/>
      <c r="HG17" s="98"/>
      <c r="HH17" s="99"/>
      <c r="HI17" s="101"/>
      <c r="HJ17" s="1"/>
      <c r="HK17" s="99">
        <v>3048.8412699999999</v>
      </c>
      <c r="HL17" s="100">
        <v>3011.5080800000001</v>
      </c>
      <c r="HM17" s="101">
        <v>219.49105</v>
      </c>
    </row>
    <row r="18" spans="1:221" x14ac:dyDescent="0.3">
      <c r="A18" s="1"/>
      <c r="B18" s="97" t="s">
        <v>756</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v>297.29741999999999</v>
      </c>
      <c r="CV18" s="99"/>
      <c r="CW18" s="100"/>
      <c r="CX18" s="102"/>
      <c r="CY18" s="99"/>
      <c r="CZ18" s="100">
        <v>6241.5964700000004</v>
      </c>
      <c r="DA18" s="100"/>
      <c r="DB18" s="101"/>
      <c r="DC18" s="99"/>
      <c r="DD18" s="100"/>
      <c r="DE18" s="100"/>
      <c r="DF18" s="100"/>
      <c r="DG18" s="100"/>
      <c r="DH18" s="100"/>
      <c r="DI18" s="100"/>
      <c r="DJ18" s="100"/>
      <c r="DK18" s="100"/>
      <c r="DL18" s="100"/>
      <c r="DM18" s="100"/>
      <c r="DN18" s="101"/>
      <c r="DO18" s="103"/>
      <c r="DP18" s="104"/>
      <c r="DQ18" s="104"/>
      <c r="DR18" s="105" t="s">
        <v>1347</v>
      </c>
      <c r="DS18" s="99">
        <v>3048.8412699999999</v>
      </c>
      <c r="DT18" s="100">
        <v>812.41301999999996</v>
      </c>
      <c r="DU18" s="100">
        <v>812.41301999999996</v>
      </c>
      <c r="DV18" s="101"/>
      <c r="DW18" s="98"/>
      <c r="DX18" s="99"/>
      <c r="DY18" s="100"/>
      <c r="DZ18" s="100"/>
      <c r="EA18" s="100"/>
      <c r="EB18" s="100"/>
      <c r="EC18" s="102">
        <v>6152</v>
      </c>
      <c r="ED18" s="1"/>
      <c r="EE18" s="98">
        <v>2.38483</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9"/>
      <c r="FD18" s="100"/>
      <c r="FE18" s="100"/>
      <c r="FF18" s="101"/>
      <c r="FG18" s="98"/>
      <c r="FH18" s="98"/>
      <c r="FI18" s="98"/>
      <c r="FJ18" s="98"/>
      <c r="FK18" s="98"/>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v>2.38483</v>
      </c>
      <c r="GT18" s="99"/>
      <c r="GU18" s="101"/>
      <c r="GV18" s="98"/>
      <c r="GW18" s="98"/>
      <c r="GX18" s="98"/>
      <c r="GY18" s="98"/>
      <c r="GZ18" s="1"/>
      <c r="HA18" s="98"/>
      <c r="HB18" s="98"/>
      <c r="HC18" s="98"/>
      <c r="HD18" s="98"/>
      <c r="HE18" s="98"/>
      <c r="HF18" s="98"/>
      <c r="HG18" s="98"/>
      <c r="HH18" s="99"/>
      <c r="HI18" s="101"/>
      <c r="HJ18" s="1"/>
      <c r="HK18" s="99">
        <v>3048.8412699999999</v>
      </c>
      <c r="HL18" s="100">
        <v>3011.5080800000001</v>
      </c>
      <c r="HM18" s="101">
        <v>219.49105</v>
      </c>
    </row>
    <row r="19" spans="1:221" x14ac:dyDescent="0.3">
      <c r="A19" s="1"/>
      <c r="B19" s="97" t="s">
        <v>757</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v>297.29741999999999</v>
      </c>
      <c r="CV19" s="99"/>
      <c r="CW19" s="100"/>
      <c r="CX19" s="102"/>
      <c r="CY19" s="99"/>
      <c r="CZ19" s="100">
        <v>6360.8715499999998</v>
      </c>
      <c r="DA19" s="100"/>
      <c r="DB19" s="101"/>
      <c r="DC19" s="99"/>
      <c r="DD19" s="100"/>
      <c r="DE19" s="100"/>
      <c r="DF19" s="100"/>
      <c r="DG19" s="100"/>
      <c r="DH19" s="100"/>
      <c r="DI19" s="100"/>
      <c r="DJ19" s="100"/>
      <c r="DK19" s="100"/>
      <c r="DL19" s="100"/>
      <c r="DM19" s="100"/>
      <c r="DN19" s="101"/>
      <c r="DO19" s="103"/>
      <c r="DP19" s="104"/>
      <c r="DQ19" s="104"/>
      <c r="DR19" s="105" t="s">
        <v>1347</v>
      </c>
      <c r="DS19" s="99">
        <v>3048.8412699999999</v>
      </c>
      <c r="DT19" s="100">
        <v>812.41301999999996</v>
      </c>
      <c r="DU19" s="100">
        <v>812.41301999999996</v>
      </c>
      <c r="DV19" s="101"/>
      <c r="DW19" s="98"/>
      <c r="DX19" s="99"/>
      <c r="DY19" s="100"/>
      <c r="DZ19" s="100"/>
      <c r="EA19" s="100"/>
      <c r="EB19" s="100"/>
      <c r="EC19" s="102">
        <v>6271.1</v>
      </c>
      <c r="ED19" s="1"/>
      <c r="EE19" s="98">
        <v>2.38483</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9"/>
      <c r="FD19" s="100"/>
      <c r="FE19" s="100"/>
      <c r="FF19" s="101"/>
      <c r="FG19" s="98"/>
      <c r="FH19" s="98"/>
      <c r="FI19" s="98"/>
      <c r="FJ19" s="98"/>
      <c r="FK19" s="98"/>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v>2.38483</v>
      </c>
      <c r="GT19" s="99"/>
      <c r="GU19" s="101"/>
      <c r="GV19" s="98"/>
      <c r="GW19" s="98"/>
      <c r="GX19" s="98"/>
      <c r="GY19" s="98"/>
      <c r="GZ19" s="1"/>
      <c r="HA19" s="98"/>
      <c r="HB19" s="98"/>
      <c r="HC19" s="98"/>
      <c r="HD19" s="98"/>
      <c r="HE19" s="98"/>
      <c r="HF19" s="98"/>
      <c r="HG19" s="98"/>
      <c r="HH19" s="99"/>
      <c r="HI19" s="101"/>
      <c r="HJ19" s="1"/>
      <c r="HK19" s="99">
        <v>3048.8412699999999</v>
      </c>
      <c r="HL19" s="100">
        <v>3011.5080800000001</v>
      </c>
      <c r="HM19" s="101">
        <v>219.49105</v>
      </c>
    </row>
    <row r="20" spans="1:221" x14ac:dyDescent="0.3">
      <c r="A20" s="1"/>
      <c r="B20" s="97" t="s">
        <v>758</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v>297.29741999999999</v>
      </c>
      <c r="CV20" s="99"/>
      <c r="CW20" s="100"/>
      <c r="CX20" s="102"/>
      <c r="CY20" s="99"/>
      <c r="CZ20" s="100">
        <v>6366.5514599999997</v>
      </c>
      <c r="DA20" s="100"/>
      <c r="DB20" s="101"/>
      <c r="DC20" s="99"/>
      <c r="DD20" s="100"/>
      <c r="DE20" s="100"/>
      <c r="DF20" s="100"/>
      <c r="DG20" s="100"/>
      <c r="DH20" s="100"/>
      <c r="DI20" s="100"/>
      <c r="DJ20" s="100"/>
      <c r="DK20" s="100"/>
      <c r="DL20" s="100"/>
      <c r="DM20" s="100"/>
      <c r="DN20" s="101"/>
      <c r="DO20" s="103"/>
      <c r="DP20" s="104"/>
      <c r="DQ20" s="104"/>
      <c r="DR20" s="105" t="s">
        <v>1347</v>
      </c>
      <c r="DS20" s="99">
        <v>3048.8412699999999</v>
      </c>
      <c r="DT20" s="100">
        <v>812.41301999999996</v>
      </c>
      <c r="DU20" s="100">
        <v>812.41301999999996</v>
      </c>
      <c r="DV20" s="101"/>
      <c r="DW20" s="98"/>
      <c r="DX20" s="99"/>
      <c r="DY20" s="100"/>
      <c r="DZ20" s="100"/>
      <c r="EA20" s="100"/>
      <c r="EB20" s="100"/>
      <c r="EC20" s="102">
        <v>6276.7</v>
      </c>
      <c r="ED20" s="1"/>
      <c r="EE20" s="98">
        <v>2.38483</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9"/>
      <c r="FD20" s="100"/>
      <c r="FE20" s="100"/>
      <c r="FF20" s="101"/>
      <c r="FG20" s="98"/>
      <c r="FH20" s="98"/>
      <c r="FI20" s="98"/>
      <c r="FJ20" s="98"/>
      <c r="FK20" s="98"/>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v>2.38483</v>
      </c>
      <c r="GT20" s="99"/>
      <c r="GU20" s="101"/>
      <c r="GV20" s="98"/>
      <c r="GW20" s="98"/>
      <c r="GX20" s="98"/>
      <c r="GY20" s="98"/>
      <c r="GZ20" s="1"/>
      <c r="HA20" s="98"/>
      <c r="HB20" s="98"/>
      <c r="HC20" s="98"/>
      <c r="HD20" s="98"/>
      <c r="HE20" s="98"/>
      <c r="HF20" s="98"/>
      <c r="HG20" s="98"/>
      <c r="HH20" s="99"/>
      <c r="HI20" s="101"/>
      <c r="HJ20" s="1"/>
      <c r="HK20" s="99">
        <v>3048.8412699999999</v>
      </c>
      <c r="HL20" s="100">
        <v>3011.5080800000001</v>
      </c>
      <c r="HM20" s="101">
        <v>219.49105</v>
      </c>
    </row>
    <row r="21" spans="1:221" x14ac:dyDescent="0.3">
      <c r="A21" s="1"/>
      <c r="B21" s="97" t="s">
        <v>759</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v>297.29741999999999</v>
      </c>
      <c r="CV21" s="99"/>
      <c r="CW21" s="100"/>
      <c r="CX21" s="102"/>
      <c r="CY21" s="99"/>
      <c r="CZ21" s="100">
        <v>6499.4548599999998</v>
      </c>
      <c r="DA21" s="100"/>
      <c r="DB21" s="101"/>
      <c r="DC21" s="99"/>
      <c r="DD21" s="100"/>
      <c r="DE21" s="100"/>
      <c r="DF21" s="100"/>
      <c r="DG21" s="100"/>
      <c r="DH21" s="100"/>
      <c r="DI21" s="100"/>
      <c r="DJ21" s="100"/>
      <c r="DK21" s="100"/>
      <c r="DL21" s="100"/>
      <c r="DM21" s="100"/>
      <c r="DN21" s="101"/>
      <c r="DO21" s="103"/>
      <c r="DP21" s="104"/>
      <c r="DQ21" s="104"/>
      <c r="DR21" s="105" t="s">
        <v>1347</v>
      </c>
      <c r="DS21" s="99">
        <v>3048.8412699999999</v>
      </c>
      <c r="DT21" s="100">
        <v>812.41301999999996</v>
      </c>
      <c r="DU21" s="100">
        <v>812.41301999999996</v>
      </c>
      <c r="DV21" s="101"/>
      <c r="DW21" s="98"/>
      <c r="DX21" s="99"/>
      <c r="DY21" s="100"/>
      <c r="DZ21" s="100"/>
      <c r="EA21" s="100"/>
      <c r="EB21" s="100"/>
      <c r="EC21" s="102">
        <v>6410</v>
      </c>
      <c r="ED21" s="1"/>
      <c r="EE21" s="98">
        <v>2.38483</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9"/>
      <c r="FD21" s="100"/>
      <c r="FE21" s="100"/>
      <c r="FF21" s="101"/>
      <c r="FG21" s="98"/>
      <c r="FH21" s="98"/>
      <c r="FI21" s="98"/>
      <c r="FJ21" s="98"/>
      <c r="FK21" s="98"/>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v>2.38483</v>
      </c>
      <c r="GT21" s="99"/>
      <c r="GU21" s="101"/>
      <c r="GV21" s="98"/>
      <c r="GW21" s="98"/>
      <c r="GX21" s="98"/>
      <c r="GY21" s="98"/>
      <c r="GZ21" s="1"/>
      <c r="HA21" s="98"/>
      <c r="HB21" s="98"/>
      <c r="HC21" s="98"/>
      <c r="HD21" s="98"/>
      <c r="HE21" s="98"/>
      <c r="HF21" s="98"/>
      <c r="HG21" s="98"/>
      <c r="HH21" s="99"/>
      <c r="HI21" s="101"/>
      <c r="HJ21" s="1"/>
      <c r="HK21" s="99">
        <v>3048.8412699999999</v>
      </c>
      <c r="HL21" s="100">
        <v>3011.5080800000001</v>
      </c>
      <c r="HM21" s="101">
        <v>219.49105</v>
      </c>
    </row>
    <row r="22" spans="1:221" x14ac:dyDescent="0.3">
      <c r="A22" s="1"/>
      <c r="B22" s="97" t="s">
        <v>760</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v>297.29741999999999</v>
      </c>
      <c r="CV22" s="99"/>
      <c r="CW22" s="100"/>
      <c r="CX22" s="102"/>
      <c r="CY22" s="99"/>
      <c r="CZ22" s="100">
        <v>6660.0469000000003</v>
      </c>
      <c r="DA22" s="100"/>
      <c r="DB22" s="101"/>
      <c r="DC22" s="99"/>
      <c r="DD22" s="100"/>
      <c r="DE22" s="100"/>
      <c r="DF22" s="100"/>
      <c r="DG22" s="100"/>
      <c r="DH22" s="100"/>
      <c r="DI22" s="100"/>
      <c r="DJ22" s="100"/>
      <c r="DK22" s="100"/>
      <c r="DL22" s="100"/>
      <c r="DM22" s="100"/>
      <c r="DN22" s="101"/>
      <c r="DO22" s="103"/>
      <c r="DP22" s="104"/>
      <c r="DQ22" s="104"/>
      <c r="DR22" s="105" t="s">
        <v>1348</v>
      </c>
      <c r="DS22" s="99">
        <v>3048.8412699999999</v>
      </c>
      <c r="DT22" s="100">
        <v>812.41301999999996</v>
      </c>
      <c r="DU22" s="100">
        <v>812.41301999999996</v>
      </c>
      <c r="DV22" s="101"/>
      <c r="DW22" s="98"/>
      <c r="DX22" s="99"/>
      <c r="DY22" s="100"/>
      <c r="DZ22" s="100"/>
      <c r="EA22" s="100"/>
      <c r="EB22" s="100"/>
      <c r="EC22" s="102">
        <v>6570.6</v>
      </c>
      <c r="ED22" s="1"/>
      <c r="EE22" s="98">
        <v>2.38483</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9"/>
      <c r="FD22" s="100"/>
      <c r="FE22" s="100"/>
      <c r="FF22" s="101"/>
      <c r="FG22" s="98"/>
      <c r="FH22" s="98"/>
      <c r="FI22" s="98"/>
      <c r="FJ22" s="98"/>
      <c r="FK22" s="98"/>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v>2.38483</v>
      </c>
      <c r="GT22" s="99"/>
      <c r="GU22" s="101"/>
      <c r="GV22" s="98"/>
      <c r="GW22" s="98"/>
      <c r="GX22" s="98"/>
      <c r="GY22" s="98"/>
      <c r="GZ22" s="1"/>
      <c r="HA22" s="98"/>
      <c r="HB22" s="98"/>
      <c r="HC22" s="98"/>
      <c r="HD22" s="98"/>
      <c r="HE22" s="98"/>
      <c r="HF22" s="98"/>
      <c r="HG22" s="98"/>
      <c r="HH22" s="99"/>
      <c r="HI22" s="101"/>
      <c r="HJ22" s="1"/>
      <c r="HK22" s="99">
        <v>3048.8412699999999</v>
      </c>
      <c r="HL22" s="100">
        <v>3011.5080800000001</v>
      </c>
      <c r="HM22" s="101">
        <v>219.49105</v>
      </c>
    </row>
    <row r="23" spans="1:221" x14ac:dyDescent="0.3">
      <c r="A23" s="1"/>
      <c r="B23" s="97" t="s">
        <v>761</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v>297.29741999999999</v>
      </c>
      <c r="CV23" s="99"/>
      <c r="CW23" s="100"/>
      <c r="CX23" s="102"/>
      <c r="CY23" s="99"/>
      <c r="CZ23" s="100">
        <v>6922.8061799999996</v>
      </c>
      <c r="DA23" s="100"/>
      <c r="DB23" s="101"/>
      <c r="DC23" s="99"/>
      <c r="DD23" s="100"/>
      <c r="DE23" s="100"/>
      <c r="DF23" s="100"/>
      <c r="DG23" s="100"/>
      <c r="DH23" s="100"/>
      <c r="DI23" s="100"/>
      <c r="DJ23" s="100"/>
      <c r="DK23" s="100"/>
      <c r="DL23" s="100"/>
      <c r="DM23" s="100"/>
      <c r="DN23" s="101"/>
      <c r="DO23" s="103"/>
      <c r="DP23" s="104"/>
      <c r="DQ23" s="104"/>
      <c r="DR23" s="105" t="s">
        <v>1348</v>
      </c>
      <c r="DS23" s="99">
        <v>3048.8412699999999</v>
      </c>
      <c r="DT23" s="100">
        <v>812.41301999999996</v>
      </c>
      <c r="DU23" s="100">
        <v>812.41301999999996</v>
      </c>
      <c r="DV23" s="101"/>
      <c r="DW23" s="98"/>
      <c r="DX23" s="99"/>
      <c r="DY23" s="100"/>
      <c r="DZ23" s="100"/>
      <c r="EA23" s="100"/>
      <c r="EB23" s="100"/>
      <c r="EC23" s="102">
        <v>6833.8</v>
      </c>
      <c r="ED23" s="1"/>
      <c r="EE23" s="98">
        <v>2.38483</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9"/>
      <c r="FD23" s="100"/>
      <c r="FE23" s="100"/>
      <c r="FF23" s="101"/>
      <c r="FG23" s="98"/>
      <c r="FH23" s="98"/>
      <c r="FI23" s="98"/>
      <c r="FJ23" s="98"/>
      <c r="FK23" s="98"/>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v>2.38483</v>
      </c>
      <c r="GT23" s="99"/>
      <c r="GU23" s="101"/>
      <c r="GV23" s="98"/>
      <c r="GW23" s="98"/>
      <c r="GX23" s="98"/>
      <c r="GY23" s="98"/>
      <c r="GZ23" s="1"/>
      <c r="HA23" s="98"/>
      <c r="HB23" s="98"/>
      <c r="HC23" s="98"/>
      <c r="HD23" s="98"/>
      <c r="HE23" s="98"/>
      <c r="HF23" s="98"/>
      <c r="HG23" s="98"/>
      <c r="HH23" s="99"/>
      <c r="HI23" s="101"/>
      <c r="HJ23" s="1"/>
      <c r="HK23" s="99">
        <v>3048.8412699999999</v>
      </c>
      <c r="HL23" s="100">
        <v>3011.5080800000001</v>
      </c>
      <c r="HM23" s="101">
        <v>220.97269</v>
      </c>
    </row>
    <row r="24" spans="1:221" x14ac:dyDescent="0.3">
      <c r="A24" s="1"/>
      <c r="B24" s="97" t="s">
        <v>762</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v>297.29741999999999</v>
      </c>
      <c r="CV24" s="99"/>
      <c r="CW24" s="100"/>
      <c r="CX24" s="102"/>
      <c r="CY24" s="99"/>
      <c r="CZ24" s="100">
        <v>7063.9941099999996</v>
      </c>
      <c r="DA24" s="100"/>
      <c r="DB24" s="101"/>
      <c r="DC24" s="99"/>
      <c r="DD24" s="100"/>
      <c r="DE24" s="100"/>
      <c r="DF24" s="100"/>
      <c r="DG24" s="100"/>
      <c r="DH24" s="100"/>
      <c r="DI24" s="100"/>
      <c r="DJ24" s="100"/>
      <c r="DK24" s="100"/>
      <c r="DL24" s="100"/>
      <c r="DM24" s="100"/>
      <c r="DN24" s="101"/>
      <c r="DO24" s="103"/>
      <c r="DP24" s="104"/>
      <c r="DQ24" s="104"/>
      <c r="DR24" s="105" t="s">
        <v>1348</v>
      </c>
      <c r="DS24" s="99">
        <v>3048.8412699999999</v>
      </c>
      <c r="DT24" s="100">
        <v>812.41301999999996</v>
      </c>
      <c r="DU24" s="100">
        <v>812.41301999999996</v>
      </c>
      <c r="DV24" s="101"/>
      <c r="DW24" s="98"/>
      <c r="DX24" s="99"/>
      <c r="DY24" s="100"/>
      <c r="DZ24" s="100"/>
      <c r="EA24" s="100"/>
      <c r="EB24" s="100"/>
      <c r="EC24" s="102">
        <v>6975.3</v>
      </c>
      <c r="ED24" s="1"/>
      <c r="EE24" s="98">
        <v>2.38483</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9"/>
      <c r="FD24" s="100"/>
      <c r="FE24" s="100"/>
      <c r="FF24" s="101"/>
      <c r="FG24" s="98"/>
      <c r="FH24" s="98"/>
      <c r="FI24" s="98"/>
      <c r="FJ24" s="98"/>
      <c r="FK24" s="98"/>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v>2.38483</v>
      </c>
      <c r="GT24" s="99"/>
      <c r="GU24" s="101"/>
      <c r="GV24" s="98"/>
      <c r="GW24" s="98"/>
      <c r="GX24" s="98"/>
      <c r="GY24" s="98"/>
      <c r="GZ24" s="1"/>
      <c r="HA24" s="98"/>
      <c r="HB24" s="98"/>
      <c r="HC24" s="98"/>
      <c r="HD24" s="98"/>
      <c r="HE24" s="98"/>
      <c r="HF24" s="98"/>
      <c r="HG24" s="98"/>
      <c r="HH24" s="99"/>
      <c r="HI24" s="101"/>
      <c r="HJ24" s="1"/>
      <c r="HK24" s="99">
        <v>3048.8412699999999</v>
      </c>
      <c r="HL24" s="100">
        <v>3011.5080800000001</v>
      </c>
      <c r="HM24" s="101">
        <v>220.97269</v>
      </c>
    </row>
    <row r="25" spans="1:221" x14ac:dyDescent="0.3">
      <c r="A25" s="1"/>
      <c r="B25" s="97" t="s">
        <v>763</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v>297.29741999999999</v>
      </c>
      <c r="CV25" s="99"/>
      <c r="CW25" s="100"/>
      <c r="CX25" s="102"/>
      <c r="CY25" s="99"/>
      <c r="CZ25" s="100">
        <v>7145.9522699999998</v>
      </c>
      <c r="DA25" s="100"/>
      <c r="DB25" s="101"/>
      <c r="DC25" s="99"/>
      <c r="DD25" s="100"/>
      <c r="DE25" s="100"/>
      <c r="DF25" s="100"/>
      <c r="DG25" s="100"/>
      <c r="DH25" s="100"/>
      <c r="DI25" s="100"/>
      <c r="DJ25" s="100"/>
      <c r="DK25" s="100"/>
      <c r="DL25" s="100"/>
      <c r="DM25" s="100"/>
      <c r="DN25" s="101"/>
      <c r="DO25" s="103"/>
      <c r="DP25" s="104"/>
      <c r="DQ25" s="104"/>
      <c r="DR25" s="105" t="s">
        <v>1348</v>
      </c>
      <c r="DS25" s="99">
        <v>3048.8412699999999</v>
      </c>
      <c r="DT25" s="100">
        <v>812.41301999999996</v>
      </c>
      <c r="DU25" s="100">
        <v>812.41301999999996</v>
      </c>
      <c r="DV25" s="101"/>
      <c r="DW25" s="98"/>
      <c r="DX25" s="99"/>
      <c r="DY25" s="100"/>
      <c r="DZ25" s="100"/>
      <c r="EA25" s="100"/>
      <c r="EB25" s="100"/>
      <c r="EC25" s="102">
        <v>7057.7</v>
      </c>
      <c r="ED25" s="1"/>
      <c r="EE25" s="98">
        <v>2.38483</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9"/>
      <c r="FD25" s="100"/>
      <c r="FE25" s="100"/>
      <c r="FF25" s="101"/>
      <c r="FG25" s="98"/>
      <c r="FH25" s="98"/>
      <c r="FI25" s="98"/>
      <c r="FJ25" s="98"/>
      <c r="FK25" s="98"/>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v>2.38483</v>
      </c>
      <c r="GT25" s="99"/>
      <c r="GU25" s="101"/>
      <c r="GV25" s="98"/>
      <c r="GW25" s="98"/>
      <c r="GX25" s="98"/>
      <c r="GY25" s="98"/>
      <c r="GZ25" s="1"/>
      <c r="HA25" s="98"/>
      <c r="HB25" s="98"/>
      <c r="HC25" s="98"/>
      <c r="HD25" s="98"/>
      <c r="HE25" s="98"/>
      <c r="HF25" s="98"/>
      <c r="HG25" s="98"/>
      <c r="HH25" s="99"/>
      <c r="HI25" s="101"/>
      <c r="HJ25" s="1"/>
      <c r="HK25" s="99">
        <v>3048.8412699999999</v>
      </c>
      <c r="HL25" s="100">
        <v>3011.5080800000001</v>
      </c>
      <c r="HM25" s="101">
        <v>220.97269</v>
      </c>
    </row>
    <row r="26" spans="1:221" x14ac:dyDescent="0.3">
      <c r="A26" s="1"/>
      <c r="B26" s="97" t="s">
        <v>764</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v>297.29741999999999</v>
      </c>
      <c r="CV26" s="99"/>
      <c r="CW26" s="100"/>
      <c r="CX26" s="102"/>
      <c r="CY26" s="99"/>
      <c r="CZ26" s="100">
        <v>7281.8031899999996</v>
      </c>
      <c r="DA26" s="100"/>
      <c r="DB26" s="101"/>
      <c r="DC26" s="99"/>
      <c r="DD26" s="100"/>
      <c r="DE26" s="100"/>
      <c r="DF26" s="100"/>
      <c r="DG26" s="100"/>
      <c r="DH26" s="100"/>
      <c r="DI26" s="100"/>
      <c r="DJ26" s="100"/>
      <c r="DK26" s="100"/>
      <c r="DL26" s="100"/>
      <c r="DM26" s="100"/>
      <c r="DN26" s="101"/>
      <c r="DO26" s="103"/>
      <c r="DP26" s="104"/>
      <c r="DQ26" s="104"/>
      <c r="DR26" s="105" t="s">
        <v>1348</v>
      </c>
      <c r="DS26" s="99">
        <v>3048.8412699999999</v>
      </c>
      <c r="DT26" s="100">
        <v>812.41301999999996</v>
      </c>
      <c r="DU26" s="100">
        <v>812.41301999999996</v>
      </c>
      <c r="DV26" s="101"/>
      <c r="DW26" s="98"/>
      <c r="DX26" s="99"/>
      <c r="DY26" s="100"/>
      <c r="DZ26" s="100"/>
      <c r="EA26" s="100"/>
      <c r="EB26" s="100"/>
      <c r="EC26" s="102">
        <v>7194.2</v>
      </c>
      <c r="ED26" s="1"/>
      <c r="EE26" s="98">
        <v>2.38483</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9"/>
      <c r="FD26" s="100"/>
      <c r="FE26" s="100"/>
      <c r="FF26" s="101"/>
      <c r="FG26" s="98"/>
      <c r="FH26" s="98"/>
      <c r="FI26" s="98"/>
      <c r="FJ26" s="98"/>
      <c r="FK26" s="98"/>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v>2.38483</v>
      </c>
      <c r="GT26" s="99"/>
      <c r="GU26" s="101"/>
      <c r="GV26" s="98"/>
      <c r="GW26" s="98"/>
      <c r="GX26" s="98"/>
      <c r="GY26" s="98"/>
      <c r="GZ26" s="1"/>
      <c r="HA26" s="98"/>
      <c r="HB26" s="98"/>
      <c r="HC26" s="98"/>
      <c r="HD26" s="98"/>
      <c r="HE26" s="98"/>
      <c r="HF26" s="98"/>
      <c r="HG26" s="98"/>
      <c r="HH26" s="99"/>
      <c r="HI26" s="101"/>
      <c r="HJ26" s="1"/>
      <c r="HK26" s="99">
        <v>3048.8412699999999</v>
      </c>
      <c r="HL26" s="100">
        <v>3011.5080800000001</v>
      </c>
      <c r="HM26" s="101">
        <v>220.97269</v>
      </c>
    </row>
    <row r="27" spans="1:221" x14ac:dyDescent="0.3">
      <c r="A27" s="1"/>
      <c r="B27" s="97" t="s">
        <v>765</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v>297.29741999999999</v>
      </c>
      <c r="CV27" s="99"/>
      <c r="CW27" s="100"/>
      <c r="CX27" s="102"/>
      <c r="CY27" s="99"/>
      <c r="CZ27" s="100">
        <v>7313.7610400000003</v>
      </c>
      <c r="DA27" s="100"/>
      <c r="DB27" s="101"/>
      <c r="DC27" s="99"/>
      <c r="DD27" s="100"/>
      <c r="DE27" s="100"/>
      <c r="DF27" s="100"/>
      <c r="DG27" s="100"/>
      <c r="DH27" s="100"/>
      <c r="DI27" s="100"/>
      <c r="DJ27" s="100"/>
      <c r="DK27" s="100"/>
      <c r="DL27" s="100"/>
      <c r="DM27" s="100"/>
      <c r="DN27" s="101"/>
      <c r="DO27" s="103"/>
      <c r="DP27" s="104"/>
      <c r="DQ27" s="104"/>
      <c r="DR27" s="105" t="s">
        <v>1348</v>
      </c>
      <c r="DS27" s="99">
        <v>3048.8412699999999</v>
      </c>
      <c r="DT27" s="100">
        <v>812.41301999999996</v>
      </c>
      <c r="DU27" s="100">
        <v>812.41301999999996</v>
      </c>
      <c r="DV27" s="101"/>
      <c r="DW27" s="98"/>
      <c r="DX27" s="99"/>
      <c r="DY27" s="100"/>
      <c r="DZ27" s="100"/>
      <c r="EA27" s="100"/>
      <c r="EB27" s="100"/>
      <c r="EC27" s="102">
        <v>7226.2</v>
      </c>
      <c r="ED27" s="1"/>
      <c r="EE27" s="98">
        <v>2.38483</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9"/>
      <c r="FD27" s="100"/>
      <c r="FE27" s="100"/>
      <c r="FF27" s="101"/>
      <c r="FG27" s="98"/>
      <c r="FH27" s="98"/>
      <c r="FI27" s="98"/>
      <c r="FJ27" s="98"/>
      <c r="FK27" s="98"/>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v>2.38483</v>
      </c>
      <c r="GT27" s="99"/>
      <c r="GU27" s="101"/>
      <c r="GV27" s="98"/>
      <c r="GW27" s="98"/>
      <c r="GX27" s="98"/>
      <c r="GY27" s="98"/>
      <c r="GZ27" s="1"/>
      <c r="HA27" s="98"/>
      <c r="HB27" s="98"/>
      <c r="HC27" s="98"/>
      <c r="HD27" s="98"/>
      <c r="HE27" s="98"/>
      <c r="HF27" s="98"/>
      <c r="HG27" s="98"/>
      <c r="HH27" s="99"/>
      <c r="HI27" s="101"/>
      <c r="HJ27" s="1"/>
      <c r="HK27" s="99">
        <v>3048.8412699999999</v>
      </c>
      <c r="HL27" s="100">
        <v>3011.5080800000001</v>
      </c>
      <c r="HM27" s="101">
        <v>220.97269</v>
      </c>
    </row>
    <row r="28" spans="1:221" x14ac:dyDescent="0.3">
      <c r="A28" s="1"/>
      <c r="B28" s="97" t="s">
        <v>766</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v>297.29741999999999</v>
      </c>
      <c r="CV28" s="99"/>
      <c r="CW28" s="100"/>
      <c r="CX28" s="102"/>
      <c r="CY28" s="99"/>
      <c r="CZ28" s="100">
        <v>7278.2416700000003</v>
      </c>
      <c r="DA28" s="100"/>
      <c r="DB28" s="101"/>
      <c r="DC28" s="99"/>
      <c r="DD28" s="100"/>
      <c r="DE28" s="100"/>
      <c r="DF28" s="100"/>
      <c r="DG28" s="100"/>
      <c r="DH28" s="100"/>
      <c r="DI28" s="100"/>
      <c r="DJ28" s="100"/>
      <c r="DK28" s="100"/>
      <c r="DL28" s="100"/>
      <c r="DM28" s="100"/>
      <c r="DN28" s="101"/>
      <c r="DO28" s="103"/>
      <c r="DP28" s="104"/>
      <c r="DQ28" s="104"/>
      <c r="DR28" s="105" t="s">
        <v>1348</v>
      </c>
      <c r="DS28" s="99">
        <v>3048.8412699999999</v>
      </c>
      <c r="DT28" s="100">
        <v>812.41301999999996</v>
      </c>
      <c r="DU28" s="100">
        <v>812.41301999999996</v>
      </c>
      <c r="DV28" s="101"/>
      <c r="DW28" s="98"/>
      <c r="DX28" s="99"/>
      <c r="DY28" s="100"/>
      <c r="DZ28" s="100"/>
      <c r="EA28" s="100"/>
      <c r="EB28" s="100"/>
      <c r="EC28" s="102">
        <v>7190.7</v>
      </c>
      <c r="ED28" s="1"/>
      <c r="EE28" s="98">
        <v>2.38483</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9"/>
      <c r="FD28" s="100"/>
      <c r="FE28" s="100"/>
      <c r="FF28" s="101"/>
      <c r="FG28" s="98"/>
      <c r="FH28" s="98"/>
      <c r="FI28" s="98"/>
      <c r="FJ28" s="98"/>
      <c r="FK28" s="98"/>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v>2.38483</v>
      </c>
      <c r="GT28" s="99"/>
      <c r="GU28" s="101"/>
      <c r="GV28" s="98"/>
      <c r="GW28" s="98"/>
      <c r="GX28" s="98"/>
      <c r="GY28" s="98"/>
      <c r="GZ28" s="1"/>
      <c r="HA28" s="98"/>
      <c r="HB28" s="98"/>
      <c r="HC28" s="98"/>
      <c r="HD28" s="98"/>
      <c r="HE28" s="98"/>
      <c r="HF28" s="98"/>
      <c r="HG28" s="98"/>
      <c r="HH28" s="99"/>
      <c r="HI28" s="101"/>
      <c r="HJ28" s="1"/>
      <c r="HK28" s="99">
        <v>3048.8412699999999</v>
      </c>
      <c r="HL28" s="100">
        <v>3011.5080800000001</v>
      </c>
      <c r="HM28" s="101">
        <v>219.49105</v>
      </c>
    </row>
    <row r="29" spans="1:221" x14ac:dyDescent="0.3">
      <c r="A29" s="1"/>
      <c r="B29" s="97" t="s">
        <v>767</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v>297.29741999999999</v>
      </c>
      <c r="CV29" s="99"/>
      <c r="CW29" s="100"/>
      <c r="CX29" s="102"/>
      <c r="CY29" s="99"/>
      <c r="CZ29" s="100">
        <v>7425.3802800000003</v>
      </c>
      <c r="DA29" s="100"/>
      <c r="DB29" s="101"/>
      <c r="DC29" s="99"/>
      <c r="DD29" s="100"/>
      <c r="DE29" s="100"/>
      <c r="DF29" s="100"/>
      <c r="DG29" s="100"/>
      <c r="DH29" s="100"/>
      <c r="DI29" s="100"/>
      <c r="DJ29" s="100"/>
      <c r="DK29" s="100"/>
      <c r="DL29" s="100"/>
      <c r="DM29" s="100"/>
      <c r="DN29" s="101"/>
      <c r="DO29" s="103"/>
      <c r="DP29" s="104"/>
      <c r="DQ29" s="104"/>
      <c r="DR29" s="105" t="s">
        <v>1348</v>
      </c>
      <c r="DS29" s="99">
        <v>3048.8412699999999</v>
      </c>
      <c r="DT29" s="100">
        <v>812.41301999999996</v>
      </c>
      <c r="DU29" s="100">
        <v>812.41301999999996</v>
      </c>
      <c r="DV29" s="101"/>
      <c r="DW29" s="98"/>
      <c r="DX29" s="99"/>
      <c r="DY29" s="100"/>
      <c r="DZ29" s="100"/>
      <c r="EA29" s="100"/>
      <c r="EB29" s="100"/>
      <c r="EC29" s="102">
        <v>7338.2</v>
      </c>
      <c r="ED29" s="1"/>
      <c r="EE29" s="98">
        <v>2.38483</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9"/>
      <c r="FD29" s="100"/>
      <c r="FE29" s="100"/>
      <c r="FF29" s="101"/>
      <c r="FG29" s="98"/>
      <c r="FH29" s="98"/>
      <c r="FI29" s="98"/>
      <c r="FJ29" s="98"/>
      <c r="FK29" s="98"/>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v>2.38483</v>
      </c>
      <c r="GT29" s="99"/>
      <c r="GU29" s="101"/>
      <c r="GV29" s="98"/>
      <c r="GW29" s="98"/>
      <c r="GX29" s="98"/>
      <c r="GY29" s="98"/>
      <c r="GZ29" s="1"/>
      <c r="HA29" s="98"/>
      <c r="HB29" s="98"/>
      <c r="HC29" s="98"/>
      <c r="HD29" s="98"/>
      <c r="HE29" s="98"/>
      <c r="HF29" s="98"/>
      <c r="HG29" s="98"/>
      <c r="HH29" s="99"/>
      <c r="HI29" s="101"/>
      <c r="HJ29" s="1"/>
      <c r="HK29" s="99">
        <v>3048.8412699999999</v>
      </c>
      <c r="HL29" s="100">
        <v>3011.5080800000001</v>
      </c>
      <c r="HM29" s="101">
        <v>219.49105</v>
      </c>
    </row>
    <row r="30" spans="1:221" x14ac:dyDescent="0.3">
      <c r="A30" s="1"/>
      <c r="B30" s="97" t="s">
        <v>768</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v>297.29741999999999</v>
      </c>
      <c r="CV30" s="99"/>
      <c r="CW30" s="100"/>
      <c r="CX30" s="102"/>
      <c r="CY30" s="99"/>
      <c r="CZ30" s="100">
        <v>7343.83241</v>
      </c>
      <c r="DA30" s="100"/>
      <c r="DB30" s="101"/>
      <c r="DC30" s="99"/>
      <c r="DD30" s="100"/>
      <c r="DE30" s="100"/>
      <c r="DF30" s="100"/>
      <c r="DG30" s="100"/>
      <c r="DH30" s="100"/>
      <c r="DI30" s="100"/>
      <c r="DJ30" s="100"/>
      <c r="DK30" s="100"/>
      <c r="DL30" s="100"/>
      <c r="DM30" s="100"/>
      <c r="DN30" s="101"/>
      <c r="DO30" s="103"/>
      <c r="DP30" s="104"/>
      <c r="DQ30" s="104"/>
      <c r="DR30" s="105" t="s">
        <v>1348</v>
      </c>
      <c r="DS30" s="99">
        <v>3048.8412699999999</v>
      </c>
      <c r="DT30" s="100">
        <v>812.41301999999996</v>
      </c>
      <c r="DU30" s="100">
        <v>812.41301999999996</v>
      </c>
      <c r="DV30" s="101"/>
      <c r="DW30" s="98"/>
      <c r="DX30" s="99"/>
      <c r="DY30" s="100"/>
      <c r="DZ30" s="100"/>
      <c r="EA30" s="100"/>
      <c r="EB30" s="100"/>
      <c r="EC30" s="102">
        <v>7257.8</v>
      </c>
      <c r="ED30" s="1"/>
      <c r="EE30" s="98">
        <v>2.38483</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9"/>
      <c r="FD30" s="100"/>
      <c r="FE30" s="100"/>
      <c r="FF30" s="101"/>
      <c r="FG30" s="98"/>
      <c r="FH30" s="98"/>
      <c r="FI30" s="98"/>
      <c r="FJ30" s="98"/>
      <c r="FK30" s="98"/>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v>2.38483</v>
      </c>
      <c r="GT30" s="99"/>
      <c r="GU30" s="101"/>
      <c r="GV30" s="98"/>
      <c r="GW30" s="98"/>
      <c r="GX30" s="98"/>
      <c r="GY30" s="98"/>
      <c r="GZ30" s="1"/>
      <c r="HA30" s="98"/>
      <c r="HB30" s="98"/>
      <c r="HC30" s="98"/>
      <c r="HD30" s="98"/>
      <c r="HE30" s="98"/>
      <c r="HF30" s="98"/>
      <c r="HG30" s="98"/>
      <c r="HH30" s="99"/>
      <c r="HI30" s="101"/>
      <c r="HJ30" s="1"/>
      <c r="HK30" s="99">
        <v>3048.8412699999999</v>
      </c>
      <c r="HL30" s="100">
        <v>3011.5080800000001</v>
      </c>
      <c r="HM30" s="101">
        <v>219.49105</v>
      </c>
    </row>
    <row r="31" spans="1:221" x14ac:dyDescent="0.3">
      <c r="A31" s="1"/>
      <c r="B31" s="97" t="s">
        <v>769</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v>297.29741999999999</v>
      </c>
      <c r="CV31" s="99"/>
      <c r="CW31" s="100"/>
      <c r="CX31" s="102"/>
      <c r="CY31" s="99"/>
      <c r="CZ31" s="100">
        <v>7293.1947499999997</v>
      </c>
      <c r="DA31" s="100"/>
      <c r="DB31" s="101"/>
      <c r="DC31" s="99"/>
      <c r="DD31" s="100"/>
      <c r="DE31" s="100"/>
      <c r="DF31" s="100"/>
      <c r="DG31" s="100"/>
      <c r="DH31" s="100"/>
      <c r="DI31" s="100"/>
      <c r="DJ31" s="100"/>
      <c r="DK31" s="100"/>
      <c r="DL31" s="100"/>
      <c r="DM31" s="100"/>
      <c r="DN31" s="101"/>
      <c r="DO31" s="103"/>
      <c r="DP31" s="104"/>
      <c r="DQ31" s="104"/>
      <c r="DR31" s="105" t="s">
        <v>1348</v>
      </c>
      <c r="DS31" s="99">
        <v>3048.8412699999999</v>
      </c>
      <c r="DT31" s="100">
        <v>812.41301999999996</v>
      </c>
      <c r="DU31" s="100">
        <v>812.41301999999996</v>
      </c>
      <c r="DV31" s="101"/>
      <c r="DW31" s="98"/>
      <c r="DX31" s="99"/>
      <c r="DY31" s="100"/>
      <c r="DZ31" s="100"/>
      <c r="EA31" s="100"/>
      <c r="EB31" s="100"/>
      <c r="EC31" s="102">
        <v>7208.1</v>
      </c>
      <c r="ED31" s="1"/>
      <c r="EE31" s="98">
        <v>2.38483</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9"/>
      <c r="FD31" s="100"/>
      <c r="FE31" s="100"/>
      <c r="FF31" s="101"/>
      <c r="FG31" s="98"/>
      <c r="FH31" s="98"/>
      <c r="FI31" s="98"/>
      <c r="FJ31" s="98"/>
      <c r="FK31" s="98"/>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v>2.38483</v>
      </c>
      <c r="GT31" s="99"/>
      <c r="GU31" s="101"/>
      <c r="GV31" s="98"/>
      <c r="GW31" s="98"/>
      <c r="GX31" s="98"/>
      <c r="GY31" s="98"/>
      <c r="GZ31" s="1"/>
      <c r="HA31" s="98"/>
      <c r="HB31" s="98"/>
      <c r="HC31" s="98"/>
      <c r="HD31" s="98"/>
      <c r="HE31" s="98"/>
      <c r="HF31" s="98"/>
      <c r="HG31" s="98"/>
      <c r="HH31" s="99"/>
      <c r="HI31" s="101"/>
      <c r="HJ31" s="1"/>
      <c r="HK31" s="99">
        <v>3048.8412699999999</v>
      </c>
      <c r="HL31" s="100">
        <v>3011.5080800000001</v>
      </c>
      <c r="HM31" s="101">
        <v>219.49105</v>
      </c>
    </row>
    <row r="32" spans="1:221" x14ac:dyDescent="0.3">
      <c r="A32" s="1"/>
      <c r="B32" s="97" t="s">
        <v>770</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v>297.29741999999999</v>
      </c>
      <c r="CV32" s="99"/>
      <c r="CW32" s="100"/>
      <c r="CX32" s="102"/>
      <c r="CY32" s="99"/>
      <c r="CZ32" s="100">
        <v>7194.5419199999997</v>
      </c>
      <c r="DA32" s="100"/>
      <c r="DB32" s="101"/>
      <c r="DC32" s="99"/>
      <c r="DD32" s="100"/>
      <c r="DE32" s="100"/>
      <c r="DF32" s="100"/>
      <c r="DG32" s="100"/>
      <c r="DH32" s="100"/>
      <c r="DI32" s="100"/>
      <c r="DJ32" s="100"/>
      <c r="DK32" s="100"/>
      <c r="DL32" s="100"/>
      <c r="DM32" s="100"/>
      <c r="DN32" s="101"/>
      <c r="DO32" s="103"/>
      <c r="DP32" s="104"/>
      <c r="DQ32" s="104"/>
      <c r="DR32" s="105" t="s">
        <v>1348</v>
      </c>
      <c r="DS32" s="99">
        <v>3048.8412699999999</v>
      </c>
      <c r="DT32" s="100">
        <v>812.41301999999996</v>
      </c>
      <c r="DU32" s="100">
        <v>812.41301999999996</v>
      </c>
      <c r="DV32" s="101"/>
      <c r="DW32" s="98"/>
      <c r="DX32" s="99"/>
      <c r="DY32" s="100"/>
      <c r="DZ32" s="100"/>
      <c r="EA32" s="100"/>
      <c r="EB32" s="100"/>
      <c r="EC32" s="102">
        <v>7109.8</v>
      </c>
      <c r="ED32" s="1"/>
      <c r="EE32" s="98">
        <v>2.38483</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9"/>
      <c r="FD32" s="100"/>
      <c r="FE32" s="100"/>
      <c r="FF32" s="101"/>
      <c r="FG32" s="98"/>
      <c r="FH32" s="98"/>
      <c r="FI32" s="98"/>
      <c r="FJ32" s="98"/>
      <c r="FK32" s="98"/>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v>2.38483</v>
      </c>
      <c r="GT32" s="99"/>
      <c r="GU32" s="101"/>
      <c r="GV32" s="98"/>
      <c r="GW32" s="98"/>
      <c r="GX32" s="98"/>
      <c r="GY32" s="98"/>
      <c r="GZ32" s="1"/>
      <c r="HA32" s="98"/>
      <c r="HB32" s="98"/>
      <c r="HC32" s="98"/>
      <c r="HD32" s="98"/>
      <c r="HE32" s="98"/>
      <c r="HF32" s="98"/>
      <c r="HG32" s="98"/>
      <c r="HH32" s="99"/>
      <c r="HI32" s="101"/>
      <c r="HJ32" s="1"/>
      <c r="HK32" s="99">
        <v>3048.8412699999999</v>
      </c>
      <c r="HL32" s="100">
        <v>3011.5080800000001</v>
      </c>
      <c r="HM32" s="101">
        <v>219.49105</v>
      </c>
    </row>
    <row r="33" spans="1:221" x14ac:dyDescent="0.3">
      <c r="A33" s="1"/>
      <c r="B33" s="97" t="s">
        <v>771</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v>297.29741999999999</v>
      </c>
      <c r="CV33" s="99"/>
      <c r="CW33" s="100"/>
      <c r="CX33" s="102"/>
      <c r="CY33" s="99"/>
      <c r="CZ33" s="100">
        <v>7122.0595400000002</v>
      </c>
      <c r="DA33" s="100"/>
      <c r="DB33" s="101"/>
      <c r="DC33" s="99"/>
      <c r="DD33" s="100"/>
      <c r="DE33" s="100"/>
      <c r="DF33" s="100"/>
      <c r="DG33" s="100"/>
      <c r="DH33" s="100"/>
      <c r="DI33" s="100"/>
      <c r="DJ33" s="100"/>
      <c r="DK33" s="100"/>
      <c r="DL33" s="100"/>
      <c r="DM33" s="100"/>
      <c r="DN33" s="101"/>
      <c r="DO33" s="103"/>
      <c r="DP33" s="104"/>
      <c r="DQ33" s="104"/>
      <c r="DR33" s="105" t="s">
        <v>1348</v>
      </c>
      <c r="DS33" s="99">
        <v>3048.8412699999999</v>
      </c>
      <c r="DT33" s="100">
        <v>812.41301999999996</v>
      </c>
      <c r="DU33" s="100">
        <v>812.41301999999996</v>
      </c>
      <c r="DV33" s="101"/>
      <c r="DW33" s="98"/>
      <c r="DX33" s="99"/>
      <c r="DY33" s="100"/>
      <c r="DZ33" s="100"/>
      <c r="EA33" s="100"/>
      <c r="EB33" s="100"/>
      <c r="EC33" s="102">
        <v>7037.4</v>
      </c>
      <c r="ED33" s="1"/>
      <c r="EE33" s="98">
        <v>2.38483</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9"/>
      <c r="FD33" s="100"/>
      <c r="FE33" s="100"/>
      <c r="FF33" s="101"/>
      <c r="FG33" s="98"/>
      <c r="FH33" s="98"/>
      <c r="FI33" s="98"/>
      <c r="FJ33" s="98"/>
      <c r="FK33" s="98"/>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v>2.38483</v>
      </c>
      <c r="GT33" s="99"/>
      <c r="GU33" s="101"/>
      <c r="GV33" s="98"/>
      <c r="GW33" s="98"/>
      <c r="GX33" s="98"/>
      <c r="GY33" s="98"/>
      <c r="GZ33" s="1"/>
      <c r="HA33" s="98"/>
      <c r="HB33" s="98"/>
      <c r="HC33" s="98"/>
      <c r="HD33" s="98"/>
      <c r="HE33" s="98"/>
      <c r="HF33" s="98"/>
      <c r="HG33" s="98"/>
      <c r="HH33" s="99"/>
      <c r="HI33" s="101"/>
      <c r="HJ33" s="1"/>
      <c r="HK33" s="99">
        <v>3048.8412699999999</v>
      </c>
      <c r="HL33" s="100">
        <v>3011.5080800000001</v>
      </c>
      <c r="HM33" s="101">
        <v>219.49105</v>
      </c>
    </row>
    <row r="34" spans="1:221" x14ac:dyDescent="0.3">
      <c r="A34" s="1"/>
      <c r="B34" s="97" t="s">
        <v>772</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v>297.29741999999999</v>
      </c>
      <c r="CV34" s="99"/>
      <c r="CW34" s="100"/>
      <c r="CX34" s="102"/>
      <c r="CY34" s="99"/>
      <c r="CZ34" s="100">
        <v>7351.2306900000003</v>
      </c>
      <c r="DA34" s="100"/>
      <c r="DB34" s="101"/>
      <c r="DC34" s="99"/>
      <c r="DD34" s="100"/>
      <c r="DE34" s="100"/>
      <c r="DF34" s="100"/>
      <c r="DG34" s="100"/>
      <c r="DH34" s="100"/>
      <c r="DI34" s="100"/>
      <c r="DJ34" s="100"/>
      <c r="DK34" s="100"/>
      <c r="DL34" s="100"/>
      <c r="DM34" s="100"/>
      <c r="DN34" s="101"/>
      <c r="DO34" s="103"/>
      <c r="DP34" s="104"/>
      <c r="DQ34" s="104"/>
      <c r="DR34" s="105" t="s">
        <v>1348</v>
      </c>
      <c r="DS34" s="99">
        <v>3048.8412699999999</v>
      </c>
      <c r="DT34" s="100">
        <v>812.41301999999996</v>
      </c>
      <c r="DU34" s="100">
        <v>812.41301999999996</v>
      </c>
      <c r="DV34" s="101"/>
      <c r="DW34" s="98"/>
      <c r="DX34" s="99"/>
      <c r="DY34" s="100"/>
      <c r="DZ34" s="100"/>
      <c r="EA34" s="100"/>
      <c r="EB34" s="100"/>
      <c r="EC34" s="102">
        <v>7265.9</v>
      </c>
      <c r="ED34" s="1"/>
      <c r="EE34" s="98">
        <v>2.38483</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9"/>
      <c r="FD34" s="100"/>
      <c r="FE34" s="100"/>
      <c r="FF34" s="101"/>
      <c r="FG34" s="98"/>
      <c r="FH34" s="98"/>
      <c r="FI34" s="98"/>
      <c r="FJ34" s="98"/>
      <c r="FK34" s="98"/>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v>2.38483</v>
      </c>
      <c r="GT34" s="99"/>
      <c r="GU34" s="101"/>
      <c r="GV34" s="98"/>
      <c r="GW34" s="98"/>
      <c r="GX34" s="98"/>
      <c r="GY34" s="98"/>
      <c r="GZ34" s="1"/>
      <c r="HA34" s="98"/>
      <c r="HB34" s="98"/>
      <c r="HC34" s="98"/>
      <c r="HD34" s="98"/>
      <c r="HE34" s="98"/>
      <c r="HF34" s="98"/>
      <c r="HG34" s="98"/>
      <c r="HH34" s="99"/>
      <c r="HI34" s="101"/>
      <c r="HJ34" s="1"/>
      <c r="HK34" s="99">
        <v>3048.8412699999999</v>
      </c>
      <c r="HL34" s="100">
        <v>3011.5080800000001</v>
      </c>
      <c r="HM34" s="101">
        <v>219.49105</v>
      </c>
    </row>
    <row r="35" spans="1:221" x14ac:dyDescent="0.3">
      <c r="A35" s="1"/>
      <c r="B35" s="97" t="s">
        <v>773</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v>297.29741999999999</v>
      </c>
      <c r="CV35" s="99"/>
      <c r="CW35" s="100"/>
      <c r="CX35" s="102"/>
      <c r="CY35" s="99"/>
      <c r="CZ35" s="100">
        <v>7382.3940000000002</v>
      </c>
      <c r="DA35" s="100"/>
      <c r="DB35" s="101"/>
      <c r="DC35" s="99"/>
      <c r="DD35" s="100"/>
      <c r="DE35" s="100"/>
      <c r="DF35" s="100"/>
      <c r="DG35" s="100"/>
      <c r="DH35" s="100"/>
      <c r="DI35" s="100"/>
      <c r="DJ35" s="100"/>
      <c r="DK35" s="100"/>
      <c r="DL35" s="100"/>
      <c r="DM35" s="100"/>
      <c r="DN35" s="101"/>
      <c r="DO35" s="103"/>
      <c r="DP35" s="104"/>
      <c r="DQ35" s="104"/>
      <c r="DR35" s="105" t="s">
        <v>1348</v>
      </c>
      <c r="DS35" s="99">
        <v>3048.8412699999999</v>
      </c>
      <c r="DT35" s="100">
        <v>812.41301999999996</v>
      </c>
      <c r="DU35" s="100">
        <v>812.41301999999996</v>
      </c>
      <c r="DV35" s="101"/>
      <c r="DW35" s="98"/>
      <c r="DX35" s="99"/>
      <c r="DY35" s="100"/>
      <c r="DZ35" s="100"/>
      <c r="EA35" s="100"/>
      <c r="EB35" s="100"/>
      <c r="EC35" s="102">
        <v>7296.8</v>
      </c>
      <c r="ED35" s="1"/>
      <c r="EE35" s="98">
        <v>2.38483</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9"/>
      <c r="FD35" s="100"/>
      <c r="FE35" s="100"/>
      <c r="FF35" s="101"/>
      <c r="FG35" s="98"/>
      <c r="FH35" s="98"/>
      <c r="FI35" s="98"/>
      <c r="FJ35" s="98"/>
      <c r="FK35" s="98"/>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v>2.38483</v>
      </c>
      <c r="GT35" s="99"/>
      <c r="GU35" s="101"/>
      <c r="GV35" s="98"/>
      <c r="GW35" s="98"/>
      <c r="GX35" s="98"/>
      <c r="GY35" s="98"/>
      <c r="GZ35" s="1"/>
      <c r="HA35" s="98"/>
      <c r="HB35" s="98"/>
      <c r="HC35" s="98"/>
      <c r="HD35" s="98"/>
      <c r="HE35" s="98"/>
      <c r="HF35" s="98"/>
      <c r="HG35" s="98"/>
      <c r="HH35" s="99"/>
      <c r="HI35" s="101"/>
      <c r="HJ35" s="1"/>
      <c r="HK35" s="99">
        <v>3048.8412699999999</v>
      </c>
      <c r="HL35" s="100">
        <v>3011.5080800000001</v>
      </c>
      <c r="HM35" s="101">
        <v>219.49105</v>
      </c>
    </row>
    <row r="36" spans="1:221" x14ac:dyDescent="0.3">
      <c r="A36" s="1"/>
      <c r="B36" s="97" t="s">
        <v>774</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v>297.29741999999999</v>
      </c>
      <c r="CV36" s="99"/>
      <c r="CW36" s="100"/>
      <c r="CX36" s="102"/>
      <c r="CY36" s="99"/>
      <c r="CZ36" s="100">
        <v>7502.2606100000003</v>
      </c>
      <c r="DA36" s="100"/>
      <c r="DB36" s="101"/>
      <c r="DC36" s="99"/>
      <c r="DD36" s="100"/>
      <c r="DE36" s="100"/>
      <c r="DF36" s="100"/>
      <c r="DG36" s="100"/>
      <c r="DH36" s="100"/>
      <c r="DI36" s="100"/>
      <c r="DJ36" s="100"/>
      <c r="DK36" s="100"/>
      <c r="DL36" s="100"/>
      <c r="DM36" s="100"/>
      <c r="DN36" s="101"/>
      <c r="DO36" s="103"/>
      <c r="DP36" s="104"/>
      <c r="DQ36" s="104"/>
      <c r="DR36" s="105" t="s">
        <v>1348</v>
      </c>
      <c r="DS36" s="99">
        <v>3048.8412699999999</v>
      </c>
      <c r="DT36" s="100">
        <v>812.41301999999996</v>
      </c>
      <c r="DU36" s="100">
        <v>812.41301999999996</v>
      </c>
      <c r="DV36" s="101"/>
      <c r="DW36" s="98"/>
      <c r="DX36" s="99"/>
      <c r="DY36" s="100"/>
      <c r="DZ36" s="100"/>
      <c r="EA36" s="100"/>
      <c r="EB36" s="100"/>
      <c r="EC36" s="102">
        <v>7416.7</v>
      </c>
      <c r="ED36" s="1"/>
      <c r="EE36" s="98">
        <v>2.38483</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9"/>
      <c r="FD36" s="100"/>
      <c r="FE36" s="100"/>
      <c r="FF36" s="101"/>
      <c r="FG36" s="98"/>
      <c r="FH36" s="98"/>
      <c r="FI36" s="98"/>
      <c r="FJ36" s="98"/>
      <c r="FK36" s="98"/>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v>2.38483</v>
      </c>
      <c r="GT36" s="99"/>
      <c r="GU36" s="101"/>
      <c r="GV36" s="98"/>
      <c r="GW36" s="98"/>
      <c r="GX36" s="98"/>
      <c r="GY36" s="98"/>
      <c r="GZ36" s="1"/>
      <c r="HA36" s="98"/>
      <c r="HB36" s="98"/>
      <c r="HC36" s="98"/>
      <c r="HD36" s="98"/>
      <c r="HE36" s="98"/>
      <c r="HF36" s="98"/>
      <c r="HG36" s="98"/>
      <c r="HH36" s="99"/>
      <c r="HI36" s="101"/>
      <c r="HJ36" s="1"/>
      <c r="HK36" s="99">
        <v>3048.8412699999999</v>
      </c>
      <c r="HL36" s="100">
        <v>3011.5080800000001</v>
      </c>
      <c r="HM36" s="101">
        <v>219.49105</v>
      </c>
    </row>
    <row r="37" spans="1:221" x14ac:dyDescent="0.3">
      <c r="A37" s="1"/>
      <c r="B37" s="97" t="s">
        <v>775</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v>297.29741999999999</v>
      </c>
      <c r="CV37" s="99"/>
      <c r="CW37" s="100"/>
      <c r="CX37" s="102"/>
      <c r="CY37" s="99"/>
      <c r="CZ37" s="100">
        <v>7504.6940800000002</v>
      </c>
      <c r="DA37" s="100"/>
      <c r="DB37" s="101"/>
      <c r="DC37" s="99"/>
      <c r="DD37" s="100"/>
      <c r="DE37" s="100"/>
      <c r="DF37" s="100"/>
      <c r="DG37" s="100"/>
      <c r="DH37" s="100"/>
      <c r="DI37" s="100"/>
      <c r="DJ37" s="100"/>
      <c r="DK37" s="100"/>
      <c r="DL37" s="100"/>
      <c r="DM37" s="100"/>
      <c r="DN37" s="101"/>
      <c r="DO37" s="103"/>
      <c r="DP37" s="104"/>
      <c r="DQ37" s="104"/>
      <c r="DR37" s="105" t="s">
        <v>1348</v>
      </c>
      <c r="DS37" s="99">
        <v>3048.8412699999999</v>
      </c>
      <c r="DT37" s="100">
        <v>812.41301999999996</v>
      </c>
      <c r="DU37" s="100">
        <v>812.41301999999996</v>
      </c>
      <c r="DV37" s="101"/>
      <c r="DW37" s="98"/>
      <c r="DX37" s="99"/>
      <c r="DY37" s="100"/>
      <c r="DZ37" s="100"/>
      <c r="EA37" s="100"/>
      <c r="EB37" s="100"/>
      <c r="EC37" s="102">
        <v>7419.1</v>
      </c>
      <c r="ED37" s="1"/>
      <c r="EE37" s="98">
        <v>2.38483</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9"/>
      <c r="FD37" s="100"/>
      <c r="FE37" s="100"/>
      <c r="FF37" s="101"/>
      <c r="FG37" s="98"/>
      <c r="FH37" s="98"/>
      <c r="FI37" s="98"/>
      <c r="FJ37" s="98"/>
      <c r="FK37" s="98"/>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v>2.38483</v>
      </c>
      <c r="GT37" s="99"/>
      <c r="GU37" s="101"/>
      <c r="GV37" s="98"/>
      <c r="GW37" s="98"/>
      <c r="GX37" s="98"/>
      <c r="GY37" s="98"/>
      <c r="GZ37" s="1"/>
      <c r="HA37" s="98"/>
      <c r="HB37" s="98"/>
      <c r="HC37" s="98"/>
      <c r="HD37" s="98"/>
      <c r="HE37" s="98"/>
      <c r="HF37" s="98"/>
      <c r="HG37" s="98"/>
      <c r="HH37" s="99"/>
      <c r="HI37" s="101"/>
      <c r="HJ37" s="1"/>
      <c r="HK37" s="99">
        <v>3048.8412699999999</v>
      </c>
      <c r="HL37" s="100">
        <v>3011.5080800000001</v>
      </c>
      <c r="HM37" s="101">
        <v>219.49105</v>
      </c>
    </row>
    <row r="38" spans="1:221" x14ac:dyDescent="0.3">
      <c r="A38" s="1"/>
      <c r="B38" s="97" t="s">
        <v>776</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v>297.29741999999999</v>
      </c>
      <c r="CV38" s="99"/>
      <c r="CW38" s="100"/>
      <c r="CX38" s="102"/>
      <c r="CY38" s="99"/>
      <c r="CZ38" s="100">
        <v>7454.95633</v>
      </c>
      <c r="DA38" s="100"/>
      <c r="DB38" s="101"/>
      <c r="DC38" s="99"/>
      <c r="DD38" s="100"/>
      <c r="DE38" s="100"/>
      <c r="DF38" s="100"/>
      <c r="DG38" s="100"/>
      <c r="DH38" s="100"/>
      <c r="DI38" s="100"/>
      <c r="DJ38" s="100"/>
      <c r="DK38" s="100"/>
      <c r="DL38" s="100"/>
      <c r="DM38" s="100"/>
      <c r="DN38" s="101"/>
      <c r="DO38" s="103"/>
      <c r="DP38" s="104"/>
      <c r="DQ38" s="104"/>
      <c r="DR38" s="105" t="s">
        <v>1348</v>
      </c>
      <c r="DS38" s="99">
        <v>3048.8412699999999</v>
      </c>
      <c r="DT38" s="100">
        <v>812.41301999999996</v>
      </c>
      <c r="DU38" s="100">
        <v>812.41301999999996</v>
      </c>
      <c r="DV38" s="101"/>
      <c r="DW38" s="98"/>
      <c r="DX38" s="99"/>
      <c r="DY38" s="100"/>
      <c r="DZ38" s="100"/>
      <c r="EA38" s="100"/>
      <c r="EB38" s="100"/>
      <c r="EC38" s="102">
        <v>7371.4</v>
      </c>
      <c r="ED38" s="1"/>
      <c r="EE38" s="98">
        <v>2.38483</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9"/>
      <c r="FD38" s="100"/>
      <c r="FE38" s="100"/>
      <c r="FF38" s="101"/>
      <c r="FG38" s="98"/>
      <c r="FH38" s="98"/>
      <c r="FI38" s="98"/>
      <c r="FJ38" s="98"/>
      <c r="FK38" s="98"/>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v>2.38483</v>
      </c>
      <c r="GT38" s="99"/>
      <c r="GU38" s="101"/>
      <c r="GV38" s="98"/>
      <c r="GW38" s="98"/>
      <c r="GX38" s="98"/>
      <c r="GY38" s="98"/>
      <c r="GZ38" s="1"/>
      <c r="HA38" s="98"/>
      <c r="HB38" s="98"/>
      <c r="HC38" s="98"/>
      <c r="HD38" s="98"/>
      <c r="HE38" s="98"/>
      <c r="HF38" s="98"/>
      <c r="HG38" s="98"/>
      <c r="HH38" s="99"/>
      <c r="HI38" s="101"/>
      <c r="HJ38" s="1"/>
      <c r="HK38" s="99">
        <v>3048.8412699999999</v>
      </c>
      <c r="HL38" s="100">
        <v>3011.5080800000001</v>
      </c>
      <c r="HM38" s="101">
        <v>219.49105</v>
      </c>
    </row>
    <row r="39" spans="1:221" x14ac:dyDescent="0.3">
      <c r="A39" s="1"/>
      <c r="B39" s="97" t="s">
        <v>777</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v>297.29741999999999</v>
      </c>
      <c r="CV39" s="99"/>
      <c r="CW39" s="100"/>
      <c r="CX39" s="102"/>
      <c r="CY39" s="99"/>
      <c r="CZ39" s="100">
        <v>7473.2237699999996</v>
      </c>
      <c r="DA39" s="100"/>
      <c r="DB39" s="101"/>
      <c r="DC39" s="99"/>
      <c r="DD39" s="100"/>
      <c r="DE39" s="100"/>
      <c r="DF39" s="100"/>
      <c r="DG39" s="100"/>
      <c r="DH39" s="100"/>
      <c r="DI39" s="100"/>
      <c r="DJ39" s="100"/>
      <c r="DK39" s="100"/>
      <c r="DL39" s="100"/>
      <c r="DM39" s="100"/>
      <c r="DN39" s="101"/>
      <c r="DO39" s="103"/>
      <c r="DP39" s="104"/>
      <c r="DQ39" s="104"/>
      <c r="DR39" s="105" t="s">
        <v>1348</v>
      </c>
      <c r="DS39" s="99">
        <v>3048.8412699999999</v>
      </c>
      <c r="DT39" s="100">
        <v>812.41301999999996</v>
      </c>
      <c r="DU39" s="100">
        <v>812.41301999999996</v>
      </c>
      <c r="DV39" s="101"/>
      <c r="DW39" s="98"/>
      <c r="DX39" s="99"/>
      <c r="DY39" s="100"/>
      <c r="DZ39" s="100"/>
      <c r="EA39" s="100"/>
      <c r="EB39" s="100"/>
      <c r="EC39" s="102">
        <v>7390.5</v>
      </c>
      <c r="ED39" s="1"/>
      <c r="EE39" s="98">
        <v>2.38483</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9"/>
      <c r="FD39" s="100"/>
      <c r="FE39" s="100"/>
      <c r="FF39" s="101"/>
      <c r="FG39" s="98"/>
      <c r="FH39" s="98"/>
      <c r="FI39" s="98"/>
      <c r="FJ39" s="98"/>
      <c r="FK39" s="98"/>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v>2.38483</v>
      </c>
      <c r="GT39" s="99"/>
      <c r="GU39" s="101"/>
      <c r="GV39" s="98"/>
      <c r="GW39" s="98"/>
      <c r="GX39" s="98"/>
      <c r="GY39" s="98"/>
      <c r="GZ39" s="1"/>
      <c r="HA39" s="98"/>
      <c r="HB39" s="98"/>
      <c r="HC39" s="98"/>
      <c r="HD39" s="98"/>
      <c r="HE39" s="98"/>
      <c r="HF39" s="98"/>
      <c r="HG39" s="98"/>
      <c r="HH39" s="99"/>
      <c r="HI39" s="101"/>
      <c r="HJ39" s="1"/>
      <c r="HK39" s="99">
        <v>3048.8412699999999</v>
      </c>
      <c r="HL39" s="100">
        <v>3011.5080800000001</v>
      </c>
      <c r="HM39" s="101">
        <v>219.49105</v>
      </c>
    </row>
    <row r="40" spans="1:221" x14ac:dyDescent="0.3">
      <c r="A40" s="1"/>
      <c r="B40" s="97" t="s">
        <v>778</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v>297.29741999999999</v>
      </c>
      <c r="CV40" s="99"/>
      <c r="CW40" s="100"/>
      <c r="CX40" s="102"/>
      <c r="CY40" s="99"/>
      <c r="CZ40" s="100">
        <v>7406.9476999999997</v>
      </c>
      <c r="DA40" s="100"/>
      <c r="DB40" s="101"/>
      <c r="DC40" s="99"/>
      <c r="DD40" s="100"/>
      <c r="DE40" s="100"/>
      <c r="DF40" s="100"/>
      <c r="DG40" s="100"/>
      <c r="DH40" s="100"/>
      <c r="DI40" s="100"/>
      <c r="DJ40" s="100"/>
      <c r="DK40" s="100"/>
      <c r="DL40" s="100"/>
      <c r="DM40" s="100"/>
      <c r="DN40" s="101"/>
      <c r="DO40" s="103"/>
      <c r="DP40" s="104"/>
      <c r="DQ40" s="104"/>
      <c r="DR40" s="105" t="s">
        <v>1348</v>
      </c>
      <c r="DS40" s="99">
        <v>3048.8412699999999</v>
      </c>
      <c r="DT40" s="100">
        <v>812.41301999999996</v>
      </c>
      <c r="DU40" s="100">
        <v>812.41301999999996</v>
      </c>
      <c r="DV40" s="101"/>
      <c r="DW40" s="98"/>
      <c r="DX40" s="99"/>
      <c r="DY40" s="100"/>
      <c r="DZ40" s="100"/>
      <c r="EA40" s="100"/>
      <c r="EB40" s="100"/>
      <c r="EC40" s="102">
        <v>7324.4</v>
      </c>
      <c r="ED40" s="1"/>
      <c r="EE40" s="98">
        <v>2.38483</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9"/>
      <c r="FD40" s="100"/>
      <c r="FE40" s="100"/>
      <c r="FF40" s="101"/>
      <c r="FG40" s="98"/>
      <c r="FH40" s="98"/>
      <c r="FI40" s="98"/>
      <c r="FJ40" s="98"/>
      <c r="FK40" s="98"/>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v>2.38483</v>
      </c>
      <c r="GT40" s="99"/>
      <c r="GU40" s="101"/>
      <c r="GV40" s="98"/>
      <c r="GW40" s="98"/>
      <c r="GX40" s="98"/>
      <c r="GY40" s="98"/>
      <c r="GZ40" s="1"/>
      <c r="HA40" s="98"/>
      <c r="HB40" s="98"/>
      <c r="HC40" s="98"/>
      <c r="HD40" s="98"/>
      <c r="HE40" s="98"/>
      <c r="HF40" s="98"/>
      <c r="HG40" s="98"/>
      <c r="HH40" s="99"/>
      <c r="HI40" s="101"/>
      <c r="HJ40" s="1"/>
      <c r="HK40" s="99">
        <v>3048.8412699999999</v>
      </c>
      <c r="HL40" s="100">
        <v>3011.5080800000001</v>
      </c>
      <c r="HM40" s="101">
        <v>219.49105</v>
      </c>
    </row>
    <row r="41" spans="1:221" x14ac:dyDescent="0.3">
      <c r="A41" s="1"/>
      <c r="B41" s="97" t="s">
        <v>779</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v>297.29741999999999</v>
      </c>
      <c r="CV41" s="99"/>
      <c r="CW41" s="100"/>
      <c r="CX41" s="102"/>
      <c r="CY41" s="99"/>
      <c r="CZ41" s="100">
        <v>7416.3176199999998</v>
      </c>
      <c r="DA41" s="100"/>
      <c r="DB41" s="101"/>
      <c r="DC41" s="99"/>
      <c r="DD41" s="100"/>
      <c r="DE41" s="100"/>
      <c r="DF41" s="100"/>
      <c r="DG41" s="100"/>
      <c r="DH41" s="100"/>
      <c r="DI41" s="100"/>
      <c r="DJ41" s="100"/>
      <c r="DK41" s="100"/>
      <c r="DL41" s="100"/>
      <c r="DM41" s="100"/>
      <c r="DN41" s="101"/>
      <c r="DO41" s="103"/>
      <c r="DP41" s="104"/>
      <c r="DQ41" s="104"/>
      <c r="DR41" s="105" t="s">
        <v>1348</v>
      </c>
      <c r="DS41" s="99">
        <v>3048.8412699999999</v>
      </c>
      <c r="DT41" s="100">
        <v>812.41301999999996</v>
      </c>
      <c r="DU41" s="100">
        <v>812.41301999999996</v>
      </c>
      <c r="DV41" s="101"/>
      <c r="DW41" s="98"/>
      <c r="DX41" s="99"/>
      <c r="DY41" s="100"/>
      <c r="DZ41" s="100"/>
      <c r="EA41" s="100"/>
      <c r="EB41" s="100"/>
      <c r="EC41" s="102">
        <v>7333.6</v>
      </c>
      <c r="ED41" s="1"/>
      <c r="EE41" s="98">
        <v>2.38483</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9"/>
      <c r="FD41" s="100"/>
      <c r="FE41" s="100"/>
      <c r="FF41" s="101"/>
      <c r="FG41" s="98"/>
      <c r="FH41" s="98"/>
      <c r="FI41" s="98"/>
      <c r="FJ41" s="98"/>
      <c r="FK41" s="98"/>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v>2.38483</v>
      </c>
      <c r="GT41" s="99"/>
      <c r="GU41" s="101"/>
      <c r="GV41" s="98"/>
      <c r="GW41" s="98"/>
      <c r="GX41" s="98"/>
      <c r="GY41" s="98"/>
      <c r="GZ41" s="1"/>
      <c r="HA41" s="98"/>
      <c r="HB41" s="98"/>
      <c r="HC41" s="98"/>
      <c r="HD41" s="98"/>
      <c r="HE41" s="98"/>
      <c r="HF41" s="98"/>
      <c r="HG41" s="98"/>
      <c r="HH41" s="99"/>
      <c r="HI41" s="101"/>
      <c r="HJ41" s="1"/>
      <c r="HK41" s="99">
        <v>3048.8412699999999</v>
      </c>
      <c r="HL41" s="100">
        <v>3011.5080800000001</v>
      </c>
      <c r="HM41" s="101">
        <v>219.49105</v>
      </c>
    </row>
    <row r="42" spans="1:221" x14ac:dyDescent="0.3">
      <c r="A42" s="1"/>
      <c r="B42" s="97" t="s">
        <v>780</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v>297.29741999999999</v>
      </c>
      <c r="CV42" s="99"/>
      <c r="CW42" s="100"/>
      <c r="CX42" s="102"/>
      <c r="CY42" s="99"/>
      <c r="CZ42" s="100">
        <v>7323.79241</v>
      </c>
      <c r="DA42" s="100"/>
      <c r="DB42" s="101"/>
      <c r="DC42" s="99"/>
      <c r="DD42" s="100"/>
      <c r="DE42" s="100"/>
      <c r="DF42" s="100"/>
      <c r="DG42" s="100"/>
      <c r="DH42" s="100"/>
      <c r="DI42" s="100"/>
      <c r="DJ42" s="100"/>
      <c r="DK42" s="100"/>
      <c r="DL42" s="100"/>
      <c r="DM42" s="100"/>
      <c r="DN42" s="101"/>
      <c r="DO42" s="103"/>
      <c r="DP42" s="104"/>
      <c r="DQ42" s="104"/>
      <c r="DR42" s="105" t="s">
        <v>1349</v>
      </c>
      <c r="DS42" s="99">
        <v>3046.4564399999999</v>
      </c>
      <c r="DT42" s="100">
        <v>812.41301999999996</v>
      </c>
      <c r="DU42" s="100">
        <v>812.41301999999996</v>
      </c>
      <c r="DV42" s="101"/>
      <c r="DW42" s="98"/>
      <c r="DX42" s="99"/>
      <c r="DY42" s="100"/>
      <c r="DZ42" s="100"/>
      <c r="EA42" s="100"/>
      <c r="EB42" s="100"/>
      <c r="EC42" s="102">
        <v>7222</v>
      </c>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9"/>
      <c r="FD42" s="100"/>
      <c r="FE42" s="100"/>
      <c r="FF42" s="101"/>
      <c r="FG42" s="98"/>
      <c r="FH42" s="98"/>
      <c r="FI42" s="98"/>
      <c r="FJ42" s="98"/>
      <c r="FK42" s="98"/>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c r="GT42" s="99"/>
      <c r="GU42" s="101"/>
      <c r="GV42" s="98"/>
      <c r="GW42" s="98"/>
      <c r="GX42" s="98"/>
      <c r="GY42" s="98"/>
      <c r="GZ42" s="1"/>
      <c r="HA42" s="98"/>
      <c r="HB42" s="98"/>
      <c r="HC42" s="98"/>
      <c r="HD42" s="98"/>
      <c r="HE42" s="98"/>
      <c r="HF42" s="98"/>
      <c r="HG42" s="98"/>
      <c r="HH42" s="99"/>
      <c r="HI42" s="101"/>
      <c r="HJ42" s="1"/>
      <c r="HK42" s="99">
        <v>3046.4564399999999</v>
      </c>
      <c r="HL42" s="100">
        <v>3009.1232500000001</v>
      </c>
      <c r="HM42" s="101">
        <v>219.49105</v>
      </c>
    </row>
    <row r="43" spans="1:221" x14ac:dyDescent="0.3">
      <c r="A43" s="1"/>
      <c r="B43" s="97" t="s">
        <v>781</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v>297.29741999999999</v>
      </c>
      <c r="CV43" s="99"/>
      <c r="CW43" s="100"/>
      <c r="CX43" s="102"/>
      <c r="CY43" s="99"/>
      <c r="CZ43" s="100">
        <v>7647.9597700000004</v>
      </c>
      <c r="DA43" s="100"/>
      <c r="DB43" s="101"/>
      <c r="DC43" s="99"/>
      <c r="DD43" s="100"/>
      <c r="DE43" s="100"/>
      <c r="DF43" s="100"/>
      <c r="DG43" s="100"/>
      <c r="DH43" s="100"/>
      <c r="DI43" s="100"/>
      <c r="DJ43" s="100"/>
      <c r="DK43" s="100"/>
      <c r="DL43" s="100"/>
      <c r="DM43" s="100"/>
      <c r="DN43" s="101"/>
      <c r="DO43" s="103"/>
      <c r="DP43" s="104"/>
      <c r="DQ43" s="104"/>
      <c r="DR43" s="105" t="s">
        <v>1349</v>
      </c>
      <c r="DS43" s="99">
        <v>3046.4564399999999</v>
      </c>
      <c r="DT43" s="100">
        <v>812.41301999999996</v>
      </c>
      <c r="DU43" s="100">
        <v>812.41301999999996</v>
      </c>
      <c r="DV43" s="101"/>
      <c r="DW43" s="98"/>
      <c r="DX43" s="99"/>
      <c r="DY43" s="100"/>
      <c r="DZ43" s="100"/>
      <c r="EA43" s="100"/>
      <c r="EB43" s="100"/>
      <c r="EC43" s="102">
        <v>7546</v>
      </c>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9"/>
      <c r="FD43" s="100"/>
      <c r="FE43" s="100"/>
      <c r="FF43" s="101"/>
      <c r="FG43" s="98"/>
      <c r="FH43" s="98"/>
      <c r="FI43" s="98"/>
      <c r="FJ43" s="98"/>
      <c r="FK43" s="98"/>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c r="GT43" s="99"/>
      <c r="GU43" s="101"/>
      <c r="GV43" s="98"/>
      <c r="GW43" s="98"/>
      <c r="GX43" s="98"/>
      <c r="GY43" s="98"/>
      <c r="GZ43" s="1"/>
      <c r="HA43" s="98"/>
      <c r="HB43" s="98"/>
      <c r="HC43" s="98"/>
      <c r="HD43" s="98"/>
      <c r="HE43" s="98"/>
      <c r="HF43" s="98"/>
      <c r="HG43" s="98"/>
      <c r="HH43" s="99"/>
      <c r="HI43" s="101"/>
      <c r="HJ43" s="1"/>
      <c r="HK43" s="99">
        <v>3046.4564399999999</v>
      </c>
      <c r="HL43" s="100">
        <v>3009.1232500000001</v>
      </c>
      <c r="HM43" s="101">
        <v>219.49105</v>
      </c>
    </row>
    <row r="44" spans="1:221" x14ac:dyDescent="0.3">
      <c r="A44" s="1"/>
      <c r="B44" s="97" t="s">
        <v>782</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v>297.29741999999999</v>
      </c>
      <c r="CV44" s="99"/>
      <c r="CW44" s="100"/>
      <c r="CX44" s="102"/>
      <c r="CY44" s="99"/>
      <c r="CZ44" s="100">
        <v>7622.5968000000003</v>
      </c>
      <c r="DA44" s="100"/>
      <c r="DB44" s="101"/>
      <c r="DC44" s="99"/>
      <c r="DD44" s="100"/>
      <c r="DE44" s="100"/>
      <c r="DF44" s="100"/>
      <c r="DG44" s="100"/>
      <c r="DH44" s="100"/>
      <c r="DI44" s="100"/>
      <c r="DJ44" s="100"/>
      <c r="DK44" s="100"/>
      <c r="DL44" s="100"/>
      <c r="DM44" s="100"/>
      <c r="DN44" s="101"/>
      <c r="DO44" s="103"/>
      <c r="DP44" s="104"/>
      <c r="DQ44" s="104"/>
      <c r="DR44" s="105" t="s">
        <v>1349</v>
      </c>
      <c r="DS44" s="99">
        <v>3046.4564399999999</v>
      </c>
      <c r="DT44" s="100">
        <v>812.41301999999996</v>
      </c>
      <c r="DU44" s="100">
        <v>812.41301999999996</v>
      </c>
      <c r="DV44" s="101"/>
      <c r="DW44" s="98"/>
      <c r="DX44" s="99"/>
      <c r="DY44" s="100"/>
      <c r="DZ44" s="100"/>
      <c r="EA44" s="100"/>
      <c r="EB44" s="100"/>
      <c r="EC44" s="102">
        <v>7518.9</v>
      </c>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9"/>
      <c r="FD44" s="100"/>
      <c r="FE44" s="100"/>
      <c r="FF44" s="101"/>
      <c r="FG44" s="98"/>
      <c r="FH44" s="98"/>
      <c r="FI44" s="98"/>
      <c r="FJ44" s="98"/>
      <c r="FK44" s="98"/>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c r="GT44" s="99"/>
      <c r="GU44" s="101"/>
      <c r="GV44" s="98"/>
      <c r="GW44" s="98"/>
      <c r="GX44" s="98"/>
      <c r="GY44" s="98"/>
      <c r="GZ44" s="1"/>
      <c r="HA44" s="98"/>
      <c r="HB44" s="98"/>
      <c r="HC44" s="98"/>
      <c r="HD44" s="98"/>
      <c r="HE44" s="98"/>
      <c r="HF44" s="98"/>
      <c r="HG44" s="98"/>
      <c r="HH44" s="99"/>
      <c r="HI44" s="101"/>
      <c r="HJ44" s="1"/>
      <c r="HK44" s="99">
        <v>3046.4564399999999</v>
      </c>
      <c r="HL44" s="100">
        <v>3009.1232500000001</v>
      </c>
      <c r="HM44" s="101">
        <v>219.49105</v>
      </c>
    </row>
    <row r="45" spans="1:221" x14ac:dyDescent="0.3">
      <c r="A45" s="1"/>
      <c r="B45" s="97" t="s">
        <v>783</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c r="CP45" s="99">
        <v>180.55348000000001</v>
      </c>
      <c r="CQ45" s="100">
        <v>180.52450999999999</v>
      </c>
      <c r="CR45" s="100">
        <v>181.33356000000001</v>
      </c>
      <c r="CS45" s="101">
        <v>181.02912000000001</v>
      </c>
      <c r="CT45" s="99"/>
      <c r="CU45" s="101">
        <v>297.29741999999999</v>
      </c>
      <c r="CV45" s="99"/>
      <c r="CW45" s="100"/>
      <c r="CX45" s="102"/>
      <c r="CY45" s="99"/>
      <c r="CZ45" s="100">
        <v>7602.5963000000002</v>
      </c>
      <c r="DA45" s="100"/>
      <c r="DB45" s="101"/>
      <c r="DC45" s="99"/>
      <c r="DD45" s="100"/>
      <c r="DE45" s="100"/>
      <c r="DF45" s="100"/>
      <c r="DG45" s="100"/>
      <c r="DH45" s="100"/>
      <c r="DI45" s="100"/>
      <c r="DJ45" s="100"/>
      <c r="DK45" s="100"/>
      <c r="DL45" s="100"/>
      <c r="DM45" s="100"/>
      <c r="DN45" s="101"/>
      <c r="DO45" s="103"/>
      <c r="DP45" s="104"/>
      <c r="DQ45" s="104"/>
      <c r="DR45" s="105" t="s">
        <v>1349</v>
      </c>
      <c r="DS45" s="99">
        <v>2855.2602299999999</v>
      </c>
      <c r="DT45" s="100">
        <v>621.21681000000001</v>
      </c>
      <c r="DU45" s="100">
        <v>621.21681000000001</v>
      </c>
      <c r="DV45" s="101"/>
      <c r="DW45" s="98"/>
      <c r="DX45" s="99"/>
      <c r="DY45" s="100"/>
      <c r="DZ45" s="100"/>
      <c r="EA45" s="100"/>
      <c r="EB45" s="100"/>
      <c r="EC45" s="102">
        <v>7497.9</v>
      </c>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9"/>
      <c r="FD45" s="100"/>
      <c r="FE45" s="100"/>
      <c r="FF45" s="101"/>
      <c r="FG45" s="98"/>
      <c r="FH45" s="98"/>
      <c r="FI45" s="98"/>
      <c r="FJ45" s="98"/>
      <c r="FK45" s="98"/>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c r="GT45" s="99"/>
      <c r="GU45" s="101"/>
      <c r="GV45" s="98"/>
      <c r="GW45" s="98"/>
      <c r="GX45" s="98"/>
      <c r="GY45" s="98"/>
      <c r="GZ45" s="1"/>
      <c r="HA45" s="98"/>
      <c r="HB45" s="98"/>
      <c r="HC45" s="98"/>
      <c r="HD45" s="98"/>
      <c r="HE45" s="98"/>
      <c r="HF45" s="98"/>
      <c r="HG45" s="98"/>
      <c r="HH45" s="99"/>
      <c r="HI45" s="101"/>
      <c r="HJ45" s="1"/>
      <c r="HK45" s="99">
        <v>2855.2602299999999</v>
      </c>
      <c r="HL45" s="100">
        <v>2817.92704</v>
      </c>
      <c r="HM45" s="101">
        <v>219.49105</v>
      </c>
    </row>
    <row r="46" spans="1:221" x14ac:dyDescent="0.3">
      <c r="A46" s="1"/>
      <c r="B46" s="97" t="s">
        <v>784</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c r="CP46" s="99">
        <v>180.55348000000001</v>
      </c>
      <c r="CQ46" s="100">
        <v>180.52450999999999</v>
      </c>
      <c r="CR46" s="100">
        <v>181.33356000000001</v>
      </c>
      <c r="CS46" s="101">
        <v>181.02912000000001</v>
      </c>
      <c r="CT46" s="99"/>
      <c r="CU46" s="101">
        <v>297.29741999999999</v>
      </c>
      <c r="CV46" s="99"/>
      <c r="CW46" s="100"/>
      <c r="CX46" s="102"/>
      <c r="CY46" s="99"/>
      <c r="CZ46" s="100">
        <v>7610.2464099999997</v>
      </c>
      <c r="DA46" s="100"/>
      <c r="DB46" s="101"/>
      <c r="DC46" s="99"/>
      <c r="DD46" s="100"/>
      <c r="DE46" s="100"/>
      <c r="DF46" s="100"/>
      <c r="DG46" s="100"/>
      <c r="DH46" s="100"/>
      <c r="DI46" s="100"/>
      <c r="DJ46" s="100"/>
      <c r="DK46" s="100"/>
      <c r="DL46" s="100"/>
      <c r="DM46" s="100"/>
      <c r="DN46" s="101"/>
      <c r="DO46" s="103"/>
      <c r="DP46" s="104"/>
      <c r="DQ46" s="104"/>
      <c r="DR46" s="105" t="s">
        <v>1349</v>
      </c>
      <c r="DS46" s="99">
        <v>2855.2602299999999</v>
      </c>
      <c r="DT46" s="100">
        <v>621.21681000000001</v>
      </c>
      <c r="DU46" s="100">
        <v>621.21681000000001</v>
      </c>
      <c r="DV46" s="101"/>
      <c r="DW46" s="98"/>
      <c r="DX46" s="99"/>
      <c r="DY46" s="100"/>
      <c r="DZ46" s="100"/>
      <c r="EA46" s="100"/>
      <c r="EB46" s="100"/>
      <c r="EC46" s="102">
        <v>7506.2</v>
      </c>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9"/>
      <c r="FD46" s="100"/>
      <c r="FE46" s="100"/>
      <c r="FF46" s="101"/>
      <c r="FG46" s="98"/>
      <c r="FH46" s="98"/>
      <c r="FI46" s="98"/>
      <c r="FJ46" s="98"/>
      <c r="FK46" s="98"/>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c r="GT46" s="99"/>
      <c r="GU46" s="101"/>
      <c r="GV46" s="98"/>
      <c r="GW46" s="98"/>
      <c r="GX46" s="98"/>
      <c r="GY46" s="98"/>
      <c r="GZ46" s="1"/>
      <c r="HA46" s="98"/>
      <c r="HB46" s="98"/>
      <c r="HC46" s="98"/>
      <c r="HD46" s="98"/>
      <c r="HE46" s="98"/>
      <c r="HF46" s="98"/>
      <c r="HG46" s="98"/>
      <c r="HH46" s="99"/>
      <c r="HI46" s="101"/>
      <c r="HJ46" s="1"/>
      <c r="HK46" s="99">
        <v>2855.2602299999999</v>
      </c>
      <c r="HL46" s="100">
        <v>2817.92704</v>
      </c>
      <c r="HM46" s="101">
        <v>219.49105</v>
      </c>
    </row>
    <row r="47" spans="1:221" x14ac:dyDescent="0.3">
      <c r="A47" s="1"/>
      <c r="B47" s="97" t="s">
        <v>785</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c r="CP47" s="99">
        <v>180.55348000000001</v>
      </c>
      <c r="CQ47" s="100">
        <v>180.52450999999999</v>
      </c>
      <c r="CR47" s="100">
        <v>181.33356000000001</v>
      </c>
      <c r="CS47" s="101">
        <v>181.02912000000001</v>
      </c>
      <c r="CT47" s="99"/>
      <c r="CU47" s="101">
        <v>297.29741999999999</v>
      </c>
      <c r="CV47" s="99"/>
      <c r="CW47" s="100"/>
      <c r="CX47" s="102"/>
      <c r="CY47" s="99"/>
      <c r="CZ47" s="100">
        <v>7527.1962400000002</v>
      </c>
      <c r="DA47" s="100"/>
      <c r="DB47" s="101"/>
      <c r="DC47" s="99"/>
      <c r="DD47" s="100"/>
      <c r="DE47" s="100"/>
      <c r="DF47" s="100"/>
      <c r="DG47" s="100"/>
      <c r="DH47" s="100"/>
      <c r="DI47" s="100"/>
      <c r="DJ47" s="100"/>
      <c r="DK47" s="100"/>
      <c r="DL47" s="100"/>
      <c r="DM47" s="100"/>
      <c r="DN47" s="101"/>
      <c r="DO47" s="103"/>
      <c r="DP47" s="104"/>
      <c r="DQ47" s="104"/>
      <c r="DR47" s="105" t="s">
        <v>1349</v>
      </c>
      <c r="DS47" s="99">
        <v>2855.2602299999999</v>
      </c>
      <c r="DT47" s="100">
        <v>621.21681000000001</v>
      </c>
      <c r="DU47" s="100">
        <v>621.21681000000001</v>
      </c>
      <c r="DV47" s="101"/>
      <c r="DW47" s="98"/>
      <c r="DX47" s="99"/>
      <c r="DY47" s="100"/>
      <c r="DZ47" s="100"/>
      <c r="EA47" s="100"/>
      <c r="EB47" s="100"/>
      <c r="EC47" s="102">
        <v>7422.3</v>
      </c>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9"/>
      <c r="FD47" s="100"/>
      <c r="FE47" s="100"/>
      <c r="FF47" s="101"/>
      <c r="FG47" s="98"/>
      <c r="FH47" s="98"/>
      <c r="FI47" s="98"/>
      <c r="FJ47" s="98"/>
      <c r="FK47" s="98"/>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c r="GT47" s="99"/>
      <c r="GU47" s="101"/>
      <c r="GV47" s="98"/>
      <c r="GW47" s="98"/>
      <c r="GX47" s="98"/>
      <c r="GY47" s="98"/>
      <c r="GZ47" s="1"/>
      <c r="HA47" s="98"/>
      <c r="HB47" s="98"/>
      <c r="HC47" s="98"/>
      <c r="HD47" s="98"/>
      <c r="HE47" s="98"/>
      <c r="HF47" s="98"/>
      <c r="HG47" s="98"/>
      <c r="HH47" s="99"/>
      <c r="HI47" s="101"/>
      <c r="HJ47" s="1"/>
      <c r="HK47" s="99">
        <v>2855.2602299999999</v>
      </c>
      <c r="HL47" s="100">
        <v>2817.92704</v>
      </c>
      <c r="HM47" s="101">
        <v>219.49105</v>
      </c>
    </row>
    <row r="48" spans="1:221" x14ac:dyDescent="0.3">
      <c r="A48" s="1"/>
      <c r="B48" s="97" t="s">
        <v>786</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c r="CP48" s="99">
        <v>180.55348000000001</v>
      </c>
      <c r="CQ48" s="100">
        <v>180.52450999999999</v>
      </c>
      <c r="CR48" s="100">
        <v>181.33356000000001</v>
      </c>
      <c r="CS48" s="101">
        <v>181.02912000000001</v>
      </c>
      <c r="CT48" s="99"/>
      <c r="CU48" s="101">
        <v>297.29741999999999</v>
      </c>
      <c r="CV48" s="99"/>
      <c r="CW48" s="100"/>
      <c r="CX48" s="102"/>
      <c r="CY48" s="99"/>
      <c r="CZ48" s="100">
        <v>7494.6951499999996</v>
      </c>
      <c r="DA48" s="100"/>
      <c r="DB48" s="101"/>
      <c r="DC48" s="99"/>
      <c r="DD48" s="100"/>
      <c r="DE48" s="100"/>
      <c r="DF48" s="100"/>
      <c r="DG48" s="100"/>
      <c r="DH48" s="100"/>
      <c r="DI48" s="100"/>
      <c r="DJ48" s="100"/>
      <c r="DK48" s="100"/>
      <c r="DL48" s="100"/>
      <c r="DM48" s="100"/>
      <c r="DN48" s="101"/>
      <c r="DO48" s="103"/>
      <c r="DP48" s="104"/>
      <c r="DQ48" s="104"/>
      <c r="DR48" s="105" t="s">
        <v>1349</v>
      </c>
      <c r="DS48" s="99">
        <v>2855.2602299999999</v>
      </c>
      <c r="DT48" s="100">
        <v>621.21681000000001</v>
      </c>
      <c r="DU48" s="100">
        <v>621.21681000000001</v>
      </c>
      <c r="DV48" s="101"/>
      <c r="DW48" s="98"/>
      <c r="DX48" s="99"/>
      <c r="DY48" s="100"/>
      <c r="DZ48" s="100"/>
      <c r="EA48" s="100"/>
      <c r="EB48" s="100"/>
      <c r="EC48" s="102">
        <v>7389.6</v>
      </c>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9"/>
      <c r="FD48" s="100"/>
      <c r="FE48" s="100"/>
      <c r="FF48" s="101"/>
      <c r="FG48" s="98"/>
      <c r="FH48" s="98"/>
      <c r="FI48" s="98"/>
      <c r="FJ48" s="98"/>
      <c r="FK48" s="98"/>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c r="GT48" s="99"/>
      <c r="GU48" s="101"/>
      <c r="GV48" s="98"/>
      <c r="GW48" s="98"/>
      <c r="GX48" s="98"/>
      <c r="GY48" s="98"/>
      <c r="GZ48" s="1"/>
      <c r="HA48" s="98"/>
      <c r="HB48" s="98"/>
      <c r="HC48" s="98"/>
      <c r="HD48" s="98"/>
      <c r="HE48" s="98"/>
      <c r="HF48" s="98"/>
      <c r="HG48" s="98"/>
      <c r="HH48" s="99"/>
      <c r="HI48" s="101"/>
      <c r="HJ48" s="1"/>
      <c r="HK48" s="99">
        <v>2855.2602299999999</v>
      </c>
      <c r="HL48" s="100">
        <v>2817.92704</v>
      </c>
      <c r="HM48" s="101">
        <v>219.49105</v>
      </c>
    </row>
    <row r="49" spans="1:221" x14ac:dyDescent="0.3">
      <c r="A49" s="1"/>
      <c r="B49" s="97" t="s">
        <v>787</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c r="CP49" s="99">
        <v>180.55348000000001</v>
      </c>
      <c r="CQ49" s="100">
        <v>180.52450999999999</v>
      </c>
      <c r="CR49" s="100">
        <v>181.33356000000001</v>
      </c>
      <c r="CS49" s="101">
        <v>181.02912000000001</v>
      </c>
      <c r="CT49" s="99"/>
      <c r="CU49" s="101">
        <v>297.29741999999999</v>
      </c>
      <c r="CV49" s="99"/>
      <c r="CW49" s="100"/>
      <c r="CX49" s="102"/>
      <c r="CY49" s="99"/>
      <c r="CZ49" s="100">
        <v>7404.5934600000001</v>
      </c>
      <c r="DA49" s="100"/>
      <c r="DB49" s="101"/>
      <c r="DC49" s="99"/>
      <c r="DD49" s="100"/>
      <c r="DE49" s="100"/>
      <c r="DF49" s="100"/>
      <c r="DG49" s="100"/>
      <c r="DH49" s="100"/>
      <c r="DI49" s="100"/>
      <c r="DJ49" s="100"/>
      <c r="DK49" s="100"/>
      <c r="DL49" s="100"/>
      <c r="DM49" s="100"/>
      <c r="DN49" s="101"/>
      <c r="DO49" s="103"/>
      <c r="DP49" s="104"/>
      <c r="DQ49" s="104"/>
      <c r="DR49" s="105" t="s">
        <v>1349</v>
      </c>
      <c r="DS49" s="99">
        <v>2855.2602299999999</v>
      </c>
      <c r="DT49" s="100">
        <v>621.21681000000001</v>
      </c>
      <c r="DU49" s="100">
        <v>621.21681000000001</v>
      </c>
      <c r="DV49" s="101"/>
      <c r="DW49" s="98"/>
      <c r="DX49" s="99"/>
      <c r="DY49" s="100"/>
      <c r="DZ49" s="100"/>
      <c r="EA49" s="100"/>
      <c r="EB49" s="100"/>
      <c r="EC49" s="102">
        <v>7299.5</v>
      </c>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9"/>
      <c r="FD49" s="100"/>
      <c r="FE49" s="100"/>
      <c r="FF49" s="101"/>
      <c r="FG49" s="98"/>
      <c r="FH49" s="98"/>
      <c r="FI49" s="98"/>
      <c r="FJ49" s="98"/>
      <c r="FK49" s="98"/>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c r="GT49" s="99"/>
      <c r="GU49" s="101"/>
      <c r="GV49" s="98"/>
      <c r="GW49" s="98"/>
      <c r="GX49" s="98"/>
      <c r="GY49" s="98"/>
      <c r="GZ49" s="1"/>
      <c r="HA49" s="98"/>
      <c r="HB49" s="98"/>
      <c r="HC49" s="98"/>
      <c r="HD49" s="98"/>
      <c r="HE49" s="98"/>
      <c r="HF49" s="98"/>
      <c r="HG49" s="98"/>
      <c r="HH49" s="99"/>
      <c r="HI49" s="101"/>
      <c r="HJ49" s="1"/>
      <c r="HK49" s="99">
        <v>2855.2602299999999</v>
      </c>
      <c r="HL49" s="100">
        <v>2817.92704</v>
      </c>
      <c r="HM49" s="101">
        <v>219.49105</v>
      </c>
    </row>
    <row r="50" spans="1:221" x14ac:dyDescent="0.3">
      <c r="A50" s="1"/>
      <c r="B50" s="97" t="s">
        <v>788</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c r="CP50" s="99">
        <v>180.55348000000001</v>
      </c>
      <c r="CQ50" s="100">
        <v>180.52450999999999</v>
      </c>
      <c r="CR50" s="100">
        <v>181.33356000000001</v>
      </c>
      <c r="CS50" s="101">
        <v>181.02912000000001</v>
      </c>
      <c r="CT50" s="99"/>
      <c r="CU50" s="101">
        <v>297.29741999999999</v>
      </c>
      <c r="CV50" s="99"/>
      <c r="CW50" s="100"/>
      <c r="CX50" s="102"/>
      <c r="CY50" s="99"/>
      <c r="CZ50" s="100">
        <v>7367.1731499999996</v>
      </c>
      <c r="DA50" s="100"/>
      <c r="DB50" s="101"/>
      <c r="DC50" s="99"/>
      <c r="DD50" s="100"/>
      <c r="DE50" s="100"/>
      <c r="DF50" s="100"/>
      <c r="DG50" s="100"/>
      <c r="DH50" s="100"/>
      <c r="DI50" s="100"/>
      <c r="DJ50" s="100"/>
      <c r="DK50" s="100"/>
      <c r="DL50" s="100"/>
      <c r="DM50" s="100"/>
      <c r="DN50" s="101"/>
      <c r="DO50" s="103"/>
      <c r="DP50" s="104"/>
      <c r="DQ50" s="104"/>
      <c r="DR50" s="105" t="s">
        <v>1349</v>
      </c>
      <c r="DS50" s="99">
        <v>2855.2602299999999</v>
      </c>
      <c r="DT50" s="100">
        <v>621.21681000000001</v>
      </c>
      <c r="DU50" s="100">
        <v>621.21681000000001</v>
      </c>
      <c r="DV50" s="101"/>
      <c r="DW50" s="98"/>
      <c r="DX50" s="99"/>
      <c r="DY50" s="100"/>
      <c r="DZ50" s="100"/>
      <c r="EA50" s="100"/>
      <c r="EB50" s="100"/>
      <c r="EC50" s="102">
        <v>7261.7</v>
      </c>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9"/>
      <c r="FD50" s="100"/>
      <c r="FE50" s="100"/>
      <c r="FF50" s="101"/>
      <c r="FG50" s="98"/>
      <c r="FH50" s="98"/>
      <c r="FI50" s="98"/>
      <c r="FJ50" s="98"/>
      <c r="FK50" s="98"/>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c r="GT50" s="99"/>
      <c r="GU50" s="101"/>
      <c r="GV50" s="98"/>
      <c r="GW50" s="98"/>
      <c r="GX50" s="98"/>
      <c r="GY50" s="98"/>
      <c r="GZ50" s="1"/>
      <c r="HA50" s="98"/>
      <c r="HB50" s="98"/>
      <c r="HC50" s="98"/>
      <c r="HD50" s="98"/>
      <c r="HE50" s="98"/>
      <c r="HF50" s="98"/>
      <c r="HG50" s="98"/>
      <c r="HH50" s="99"/>
      <c r="HI50" s="101"/>
      <c r="HJ50" s="1"/>
      <c r="HK50" s="99">
        <v>2855.2602299999999</v>
      </c>
      <c r="HL50" s="100">
        <v>2817.92704</v>
      </c>
      <c r="HM50" s="101">
        <v>219.49105</v>
      </c>
    </row>
    <row r="51" spans="1:221" x14ac:dyDescent="0.3">
      <c r="A51" s="1"/>
      <c r="B51" s="97" t="s">
        <v>789</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c r="CP51" s="99">
        <v>180.55348000000001</v>
      </c>
      <c r="CQ51" s="100">
        <v>180.52450999999999</v>
      </c>
      <c r="CR51" s="100">
        <v>181.33356000000001</v>
      </c>
      <c r="CS51" s="101">
        <v>181.02912000000001</v>
      </c>
      <c r="CT51" s="99"/>
      <c r="CU51" s="101">
        <v>297.29741999999999</v>
      </c>
      <c r="CV51" s="99"/>
      <c r="CW51" s="100"/>
      <c r="CX51" s="102"/>
      <c r="CY51" s="99"/>
      <c r="CZ51" s="100">
        <v>7306.2405099999996</v>
      </c>
      <c r="DA51" s="100"/>
      <c r="DB51" s="101"/>
      <c r="DC51" s="99"/>
      <c r="DD51" s="100"/>
      <c r="DE51" s="100"/>
      <c r="DF51" s="100"/>
      <c r="DG51" s="100"/>
      <c r="DH51" s="100"/>
      <c r="DI51" s="100"/>
      <c r="DJ51" s="100"/>
      <c r="DK51" s="100"/>
      <c r="DL51" s="100"/>
      <c r="DM51" s="100"/>
      <c r="DN51" s="101"/>
      <c r="DO51" s="103"/>
      <c r="DP51" s="104"/>
      <c r="DQ51" s="104"/>
      <c r="DR51" s="105" t="s">
        <v>1349</v>
      </c>
      <c r="DS51" s="99">
        <v>2855.2602299999999</v>
      </c>
      <c r="DT51" s="100">
        <v>621.21681000000001</v>
      </c>
      <c r="DU51" s="100">
        <v>621.21681000000001</v>
      </c>
      <c r="DV51" s="101"/>
      <c r="DW51" s="98"/>
      <c r="DX51" s="99"/>
      <c r="DY51" s="100"/>
      <c r="DZ51" s="100"/>
      <c r="EA51" s="100"/>
      <c r="EB51" s="100"/>
      <c r="EC51" s="102">
        <v>7208.6</v>
      </c>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9"/>
      <c r="FD51" s="100"/>
      <c r="FE51" s="100"/>
      <c r="FF51" s="101"/>
      <c r="FG51" s="98"/>
      <c r="FH51" s="98"/>
      <c r="FI51" s="98"/>
      <c r="FJ51" s="98"/>
      <c r="FK51" s="98"/>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c r="GT51" s="99"/>
      <c r="GU51" s="101"/>
      <c r="GV51" s="98"/>
      <c r="GW51" s="98"/>
      <c r="GX51" s="98"/>
      <c r="GY51" s="98"/>
      <c r="GZ51" s="1"/>
      <c r="HA51" s="98"/>
      <c r="HB51" s="98"/>
      <c r="HC51" s="98"/>
      <c r="HD51" s="98"/>
      <c r="HE51" s="98"/>
      <c r="HF51" s="98"/>
      <c r="HG51" s="98"/>
      <c r="HH51" s="99"/>
      <c r="HI51" s="101"/>
      <c r="HJ51" s="1"/>
      <c r="HK51" s="99">
        <v>2855.2602299999999</v>
      </c>
      <c r="HL51" s="100">
        <v>2817.92704</v>
      </c>
      <c r="HM51" s="101">
        <v>219.49105</v>
      </c>
    </row>
    <row r="52" spans="1:221" x14ac:dyDescent="0.3">
      <c r="A52" s="1"/>
      <c r="B52" s="97" t="s">
        <v>790</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c r="CP52" s="99">
        <v>180.55348000000001</v>
      </c>
      <c r="CQ52" s="100">
        <v>180.52450999999999</v>
      </c>
      <c r="CR52" s="100">
        <v>181.33356000000001</v>
      </c>
      <c r="CS52" s="101">
        <v>181.02912000000001</v>
      </c>
      <c r="CT52" s="99"/>
      <c r="CU52" s="101">
        <v>297.29741999999999</v>
      </c>
      <c r="CV52" s="99"/>
      <c r="CW52" s="100"/>
      <c r="CX52" s="102"/>
      <c r="CY52" s="99"/>
      <c r="CZ52" s="100">
        <v>6948.6593300000004</v>
      </c>
      <c r="DA52" s="100"/>
      <c r="DB52" s="101"/>
      <c r="DC52" s="99"/>
      <c r="DD52" s="100"/>
      <c r="DE52" s="100"/>
      <c r="DF52" s="100"/>
      <c r="DG52" s="100"/>
      <c r="DH52" s="100"/>
      <c r="DI52" s="100"/>
      <c r="DJ52" s="100"/>
      <c r="DK52" s="100"/>
      <c r="DL52" s="100"/>
      <c r="DM52" s="100"/>
      <c r="DN52" s="101"/>
      <c r="DO52" s="103"/>
      <c r="DP52" s="104"/>
      <c r="DQ52" s="104"/>
      <c r="DR52" s="105" t="s">
        <v>1347</v>
      </c>
      <c r="DS52" s="99">
        <v>2855.2602299999999</v>
      </c>
      <c r="DT52" s="100">
        <v>621.21681000000001</v>
      </c>
      <c r="DU52" s="100">
        <v>621.21681000000001</v>
      </c>
      <c r="DV52" s="101"/>
      <c r="DW52" s="98"/>
      <c r="DX52" s="99"/>
      <c r="DY52" s="100"/>
      <c r="DZ52" s="100"/>
      <c r="EA52" s="100"/>
      <c r="EB52" s="100"/>
      <c r="EC52" s="102">
        <v>6850.6</v>
      </c>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9"/>
      <c r="FD52" s="100"/>
      <c r="FE52" s="100"/>
      <c r="FF52" s="101"/>
      <c r="FG52" s="98"/>
      <c r="FH52" s="98"/>
      <c r="FI52" s="98"/>
      <c r="FJ52" s="98"/>
      <c r="FK52" s="98"/>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c r="GT52" s="99"/>
      <c r="GU52" s="101"/>
      <c r="GV52" s="98"/>
      <c r="GW52" s="98"/>
      <c r="GX52" s="98"/>
      <c r="GY52" s="98"/>
      <c r="GZ52" s="1"/>
      <c r="HA52" s="98"/>
      <c r="HB52" s="98"/>
      <c r="HC52" s="98"/>
      <c r="HD52" s="98"/>
      <c r="HE52" s="98"/>
      <c r="HF52" s="98"/>
      <c r="HG52" s="98"/>
      <c r="HH52" s="99"/>
      <c r="HI52" s="101"/>
      <c r="HJ52" s="1"/>
      <c r="HK52" s="99">
        <v>2855.2602299999999</v>
      </c>
      <c r="HL52" s="100">
        <v>2817.92704</v>
      </c>
      <c r="HM52" s="101">
        <v>219.49105</v>
      </c>
    </row>
    <row r="53" spans="1:221" x14ac:dyDescent="0.3">
      <c r="A53" s="1"/>
      <c r="B53" s="97" t="s">
        <v>791</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c r="CP53" s="99">
        <v>180.55348000000001</v>
      </c>
      <c r="CQ53" s="100">
        <v>180.52450999999999</v>
      </c>
      <c r="CR53" s="100">
        <v>181.33356000000001</v>
      </c>
      <c r="CS53" s="101">
        <v>181.02912000000001</v>
      </c>
      <c r="CT53" s="99"/>
      <c r="CU53" s="101">
        <v>297.29741999999999</v>
      </c>
      <c r="CV53" s="99"/>
      <c r="CW53" s="100"/>
      <c r="CX53" s="102"/>
      <c r="CY53" s="99"/>
      <c r="CZ53" s="100">
        <v>6746.7834700000003</v>
      </c>
      <c r="DA53" s="100"/>
      <c r="DB53" s="101"/>
      <c r="DC53" s="99"/>
      <c r="DD53" s="100"/>
      <c r="DE53" s="100"/>
      <c r="DF53" s="100"/>
      <c r="DG53" s="100"/>
      <c r="DH53" s="100"/>
      <c r="DI53" s="100"/>
      <c r="DJ53" s="100"/>
      <c r="DK53" s="100"/>
      <c r="DL53" s="100"/>
      <c r="DM53" s="100"/>
      <c r="DN53" s="101"/>
      <c r="DO53" s="103"/>
      <c r="DP53" s="104"/>
      <c r="DQ53" s="104"/>
      <c r="DR53" s="105" t="s">
        <v>1347</v>
      </c>
      <c r="DS53" s="99">
        <v>2855.2602299999999</v>
      </c>
      <c r="DT53" s="100">
        <v>621.21681000000001</v>
      </c>
      <c r="DU53" s="100">
        <v>621.21681000000001</v>
      </c>
      <c r="DV53" s="101"/>
      <c r="DW53" s="98"/>
      <c r="DX53" s="99"/>
      <c r="DY53" s="100"/>
      <c r="DZ53" s="100"/>
      <c r="EA53" s="100"/>
      <c r="EB53" s="100"/>
      <c r="EC53" s="102">
        <v>6659.7</v>
      </c>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9"/>
      <c r="FD53" s="100"/>
      <c r="FE53" s="100"/>
      <c r="FF53" s="101"/>
      <c r="FG53" s="98"/>
      <c r="FH53" s="98"/>
      <c r="FI53" s="98"/>
      <c r="FJ53" s="98"/>
      <c r="FK53" s="98"/>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c r="GT53" s="99"/>
      <c r="GU53" s="101"/>
      <c r="GV53" s="98"/>
      <c r="GW53" s="98"/>
      <c r="GX53" s="98"/>
      <c r="GY53" s="98"/>
      <c r="GZ53" s="1"/>
      <c r="HA53" s="98"/>
      <c r="HB53" s="98"/>
      <c r="HC53" s="98"/>
      <c r="HD53" s="98"/>
      <c r="HE53" s="98"/>
      <c r="HF53" s="98"/>
      <c r="HG53" s="98"/>
      <c r="HH53" s="99"/>
      <c r="HI53" s="101"/>
      <c r="HJ53" s="1"/>
      <c r="HK53" s="99">
        <v>2855.2602299999999</v>
      </c>
      <c r="HL53" s="100">
        <v>2817.92704</v>
      </c>
      <c r="HM53" s="101">
        <v>219.49105</v>
      </c>
    </row>
    <row r="54" spans="1:221" x14ac:dyDescent="0.3">
      <c r="A54" s="1"/>
      <c r="B54" s="97" t="s">
        <v>1350</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c r="CP54" s="99">
        <v>180.55348000000001</v>
      </c>
      <c r="CQ54" s="100">
        <v>180.52450999999999</v>
      </c>
      <c r="CR54" s="100">
        <v>181.33356000000001</v>
      </c>
      <c r="CS54" s="101">
        <v>181.02912000000001</v>
      </c>
      <c r="CT54" s="99"/>
      <c r="CU54" s="101">
        <v>297.29741999999999</v>
      </c>
      <c r="CV54" s="99"/>
      <c r="CW54" s="100"/>
      <c r="CX54" s="102"/>
      <c r="CY54" s="99"/>
      <c r="CZ54" s="100">
        <v>6675.1426099999999</v>
      </c>
      <c r="DA54" s="100"/>
      <c r="DB54" s="101"/>
      <c r="DC54" s="99"/>
      <c r="DD54" s="100"/>
      <c r="DE54" s="100"/>
      <c r="DF54" s="100"/>
      <c r="DG54" s="100"/>
      <c r="DH54" s="100"/>
      <c r="DI54" s="100"/>
      <c r="DJ54" s="100"/>
      <c r="DK54" s="100"/>
      <c r="DL54" s="100"/>
      <c r="DM54" s="100"/>
      <c r="DN54" s="101"/>
      <c r="DO54" s="103"/>
      <c r="DP54" s="104"/>
      <c r="DQ54" s="104"/>
      <c r="DR54" s="105" t="s">
        <v>1347</v>
      </c>
      <c r="DS54" s="99">
        <v>2855.2602299999999</v>
      </c>
      <c r="DT54" s="100">
        <v>621.21681000000001</v>
      </c>
      <c r="DU54" s="100">
        <v>621.21681000000001</v>
      </c>
      <c r="DV54" s="101"/>
      <c r="DW54" s="98"/>
      <c r="DX54" s="99"/>
      <c r="DY54" s="100"/>
      <c r="DZ54" s="100"/>
      <c r="EA54" s="100"/>
      <c r="EB54" s="100"/>
      <c r="EC54" s="102">
        <v>6588.1</v>
      </c>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9"/>
      <c r="FD54" s="100"/>
      <c r="FE54" s="100"/>
      <c r="FF54" s="101"/>
      <c r="FG54" s="98"/>
      <c r="FH54" s="98"/>
      <c r="FI54" s="98"/>
      <c r="FJ54" s="98"/>
      <c r="FK54" s="98"/>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c r="GT54" s="99"/>
      <c r="GU54" s="101"/>
      <c r="GV54" s="98"/>
      <c r="GW54" s="98"/>
      <c r="GX54" s="98"/>
      <c r="GY54" s="98"/>
      <c r="GZ54" s="1"/>
      <c r="HA54" s="98"/>
      <c r="HB54" s="98"/>
      <c r="HC54" s="98"/>
      <c r="HD54" s="98"/>
      <c r="HE54" s="98"/>
      <c r="HF54" s="98"/>
      <c r="HG54" s="98"/>
      <c r="HH54" s="99"/>
      <c r="HI54" s="101"/>
      <c r="HJ54" s="1"/>
      <c r="HK54" s="99">
        <v>2855.2602299999999</v>
      </c>
      <c r="HL54" s="100">
        <v>2817.92704</v>
      </c>
      <c r="HM54" s="101">
        <v>219.49105</v>
      </c>
    </row>
    <row r="55" spans="1:221" x14ac:dyDescent="0.3">
      <c r="A55" s="1"/>
      <c r="B55" s="106" t="s">
        <v>881</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390.03644500000001</v>
      </c>
      <c r="U55" s="109">
        <v>460.60703999999998</v>
      </c>
      <c r="V55" s="109">
        <v>0</v>
      </c>
      <c r="W55" s="110">
        <v>25.470479999999998</v>
      </c>
      <c r="X55" s="107">
        <v>0</v>
      </c>
      <c r="Y55" s="108">
        <v>0</v>
      </c>
      <c r="Z55" s="109">
        <v>0</v>
      </c>
      <c r="AA55" s="110">
        <v>472.74394000000001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151.15867</v>
      </c>
      <c r="BU55" s="109">
        <v>0</v>
      </c>
      <c r="BV55" s="109">
        <v>0</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3632.7279899999999</v>
      </c>
      <c r="CP55" s="108">
        <v>4333.28352</v>
      </c>
      <c r="CQ55" s="109">
        <v>4332.58824</v>
      </c>
      <c r="CR55" s="109">
        <v>4352.0054399999999</v>
      </c>
      <c r="CS55" s="110">
        <v>4344.6988799999999</v>
      </c>
      <c r="CT55" s="108">
        <v>0</v>
      </c>
      <c r="CU55" s="110">
        <v>6986.4893700000002</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41.734524999999998</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8">
        <v>0</v>
      </c>
      <c r="FD55" s="109">
        <v>0</v>
      </c>
      <c r="FE55" s="109">
        <v>0</v>
      </c>
      <c r="FF55" s="110">
        <v>0</v>
      </c>
      <c r="FG55" s="107">
        <v>0</v>
      </c>
      <c r="FH55" s="107">
        <v>0</v>
      </c>
      <c r="FI55" s="107">
        <v>0</v>
      </c>
      <c r="FJ55" s="107">
        <v>0</v>
      </c>
      <c r="FK55" s="107">
        <v>0</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41.734524999999998</v>
      </c>
      <c r="GT55" s="108">
        <v>0</v>
      </c>
      <c r="GU55" s="110">
        <v>0</v>
      </c>
      <c r="GV55" s="107">
        <v>0</v>
      </c>
      <c r="GW55" s="107">
        <v>0</v>
      </c>
      <c r="GX55" s="107">
        <v>0</v>
      </c>
      <c r="GY55" s="107">
        <v>0</v>
      </c>
      <c r="GZ55" s="1"/>
      <c r="HA55" s="107">
        <v>0</v>
      </c>
      <c r="HB55" s="107">
        <v>0</v>
      </c>
      <c r="HC55" s="107">
        <v>0</v>
      </c>
      <c r="HD55" s="107">
        <v>0</v>
      </c>
      <c r="HE55" s="107">
        <v>0</v>
      </c>
      <c r="HF55" s="107">
        <v>0</v>
      </c>
      <c r="HG55" s="107">
        <v>0</v>
      </c>
      <c r="HH55" s="108">
        <v>0</v>
      </c>
      <c r="HI55" s="110">
        <v>0</v>
      </c>
      <c r="HJ55" s="1"/>
      <c r="HK55" s="111"/>
      <c r="HL55" s="112"/>
      <c r="HM55" s="113"/>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4" t="s">
        <v>1351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4" t="s">
        <v>1352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1353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4" t="s">
        <v>808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5"/>
      <c r="D63" s="1" t="s">
        <v>1354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2" t="s">
        <v>535</v>
      </c>
      <c r="C6" s="222"/>
      <c r="D6" s="222"/>
      <c r="E6" s="222"/>
      <c r="F6" s="222"/>
      <c r="G6" s="222"/>
      <c r="H6" s="222" t="s">
        <v>539</v>
      </c>
      <c r="I6" s="222"/>
      <c r="J6" s="222" t="s">
        <v>72</v>
      </c>
      <c r="K6" s="222"/>
      <c r="L6" s="222"/>
      <c r="M6" s="222" t="s">
        <v>533</v>
      </c>
      <c r="N6" s="222"/>
      <c r="O6" s="222" t="s">
        <v>251</v>
      </c>
      <c r="P6" s="222" t="s">
        <v>77</v>
      </c>
      <c r="Q6" s="222"/>
      <c r="R6" s="222"/>
      <c r="S6" s="222"/>
      <c r="T6" s="222" t="s">
        <v>537</v>
      </c>
      <c r="U6" s="222" t="s">
        <v>922</v>
      </c>
      <c r="V6" s="222" t="s">
        <v>89</v>
      </c>
      <c r="W6" s="222"/>
      <c r="X6" s="222"/>
      <c r="Y6" s="222"/>
      <c r="Z6" s="222"/>
      <c r="AA6" s="222" t="s">
        <v>101</v>
      </c>
      <c r="AB6" s="222"/>
      <c r="AC6" s="222" t="s">
        <v>113</v>
      </c>
      <c r="AD6" s="222"/>
      <c r="AE6" s="222"/>
      <c r="AF6" s="222"/>
      <c r="AG6" s="222" t="s">
        <v>130</v>
      </c>
      <c r="AH6" s="222"/>
      <c r="AI6" s="222"/>
      <c r="AJ6" s="222"/>
      <c r="AK6" s="222"/>
      <c r="AL6" s="222" t="s">
        <v>534</v>
      </c>
      <c r="AM6" s="222"/>
      <c r="AN6" s="222" t="s">
        <v>45</v>
      </c>
      <c r="AO6" s="222"/>
      <c r="AP6" s="222"/>
      <c r="AQ6" s="222"/>
      <c r="AR6" s="222"/>
      <c r="AS6" s="222"/>
      <c r="AT6" s="222"/>
      <c r="AU6" s="222"/>
      <c r="AV6" s="222"/>
      <c r="AW6" s="222"/>
    </row>
    <row r="7" spans="1:49" ht="39.6" x14ac:dyDescent="0.3">
      <c r="A7" s="116" t="s">
        <v>1356</v>
      </c>
      <c r="B7" s="116" t="s">
        <v>1357</v>
      </c>
      <c r="C7" s="116" t="s">
        <v>1357</v>
      </c>
      <c r="D7" s="116" t="s">
        <v>1357</v>
      </c>
      <c r="E7" s="116" t="s">
        <v>1357</v>
      </c>
      <c r="F7" s="116" t="s">
        <v>1357</v>
      </c>
      <c r="G7" s="116" t="s">
        <v>1357</v>
      </c>
      <c r="H7" s="116" t="s">
        <v>1358</v>
      </c>
      <c r="I7" s="116" t="s">
        <v>1359</v>
      </c>
      <c r="J7" s="116" t="s">
        <v>1360</v>
      </c>
      <c r="K7" s="116" t="s">
        <v>1360</v>
      </c>
      <c r="L7" s="116" t="s">
        <v>1360</v>
      </c>
      <c r="M7" s="116" t="s">
        <v>1361</v>
      </c>
      <c r="N7" s="116" t="s">
        <v>1361</v>
      </c>
      <c r="O7" s="116" t="s">
        <v>1362</v>
      </c>
      <c r="P7" s="116" t="s">
        <v>256</v>
      </c>
      <c r="Q7" s="116" t="s">
        <v>256</v>
      </c>
      <c r="R7" s="116" t="s">
        <v>256</v>
      </c>
      <c r="S7" s="116" t="s">
        <v>256</v>
      </c>
      <c r="T7" s="116" t="s">
        <v>1363</v>
      </c>
      <c r="U7" s="116" t="s">
        <v>1364</v>
      </c>
      <c r="V7" s="116" t="s">
        <v>1365</v>
      </c>
      <c r="W7" s="116" t="s">
        <v>1366</v>
      </c>
      <c r="X7" s="116" t="s">
        <v>1366</v>
      </c>
      <c r="Y7" s="116" t="s">
        <v>1367</v>
      </c>
      <c r="Z7" s="116" t="s">
        <v>1368</v>
      </c>
      <c r="AA7" s="116" t="s">
        <v>256</v>
      </c>
      <c r="AB7" s="116" t="s">
        <v>256</v>
      </c>
      <c r="AC7" s="116" t="s">
        <v>1369</v>
      </c>
      <c r="AD7" s="116" t="s">
        <v>1370</v>
      </c>
      <c r="AE7" s="116" t="s">
        <v>1371</v>
      </c>
      <c r="AF7" s="116" t="s">
        <v>1369</v>
      </c>
      <c r="AG7" s="116" t="s">
        <v>1372</v>
      </c>
      <c r="AH7" s="116" t="s">
        <v>1372</v>
      </c>
      <c r="AI7" s="116" t="s">
        <v>1373</v>
      </c>
      <c r="AJ7" s="116" t="s">
        <v>1374</v>
      </c>
      <c r="AK7" s="116" t="s">
        <v>1374</v>
      </c>
      <c r="AL7" s="116" t="s">
        <v>534</v>
      </c>
      <c r="AM7" s="116" t="s">
        <v>534</v>
      </c>
      <c r="AN7" s="116" t="s">
        <v>1375</v>
      </c>
      <c r="AO7" s="116" t="s">
        <v>256</v>
      </c>
      <c r="AP7" s="116" t="s">
        <v>256</v>
      </c>
      <c r="AQ7" s="116" t="s">
        <v>963</v>
      </c>
      <c r="AR7" s="116" t="s">
        <v>256</v>
      </c>
      <c r="AS7" s="116" t="s">
        <v>1366</v>
      </c>
      <c r="AT7" s="116" t="s">
        <v>1376</v>
      </c>
      <c r="AU7" s="116" t="s">
        <v>1365</v>
      </c>
      <c r="AV7" s="116" t="s">
        <v>1366</v>
      </c>
      <c r="AW7" s="116" t="s">
        <v>1377</v>
      </c>
    </row>
    <row r="8" spans="1:49" ht="26.4" x14ac:dyDescent="0.3">
      <c r="A8" s="116" t="s">
        <v>1378</v>
      </c>
      <c r="B8" s="116" t="s">
        <v>1379</v>
      </c>
      <c r="C8" s="116" t="s">
        <v>1379</v>
      </c>
      <c r="D8" s="116" t="s">
        <v>1380</v>
      </c>
      <c r="E8" s="116" t="s">
        <v>1380</v>
      </c>
      <c r="F8" s="116" t="s">
        <v>1381</v>
      </c>
      <c r="G8" s="116" t="s">
        <v>1380</v>
      </c>
      <c r="H8" s="116" t="s">
        <v>1380</v>
      </c>
      <c r="I8" s="116" t="s">
        <v>1380</v>
      </c>
      <c r="J8" s="116" t="s">
        <v>1379</v>
      </c>
      <c r="K8" s="116" t="s">
        <v>1379</v>
      </c>
      <c r="L8" s="116" t="s">
        <v>1381</v>
      </c>
      <c r="M8" s="116" t="s">
        <v>1380</v>
      </c>
      <c r="N8" s="116" t="s">
        <v>1380</v>
      </c>
      <c r="O8" s="116" t="s">
        <v>1380</v>
      </c>
      <c r="P8" s="116" t="s">
        <v>1380</v>
      </c>
      <c r="Q8" s="116" t="s">
        <v>1380</v>
      </c>
      <c r="R8" s="116" t="s">
        <v>1380</v>
      </c>
      <c r="S8" s="116" t="s">
        <v>1380</v>
      </c>
      <c r="T8" s="116" t="s">
        <v>1380</v>
      </c>
      <c r="U8" s="116" t="s">
        <v>1380</v>
      </c>
      <c r="V8" s="116" t="s">
        <v>1380</v>
      </c>
      <c r="W8" s="116" t="s">
        <v>1380</v>
      </c>
      <c r="X8" s="116" t="s">
        <v>1380</v>
      </c>
      <c r="Y8" s="116" t="s">
        <v>1380</v>
      </c>
      <c r="Z8" s="116" t="s">
        <v>1380</v>
      </c>
      <c r="AA8" s="116" t="s">
        <v>1380</v>
      </c>
      <c r="AB8" s="116" t="s">
        <v>1380</v>
      </c>
      <c r="AC8" s="116" t="s">
        <v>1380</v>
      </c>
      <c r="AD8" s="116" t="s">
        <v>1381</v>
      </c>
      <c r="AE8" s="116" t="s">
        <v>1379</v>
      </c>
      <c r="AF8" s="116" t="s">
        <v>1380</v>
      </c>
      <c r="AG8" s="116" t="s">
        <v>1380</v>
      </c>
      <c r="AH8" s="116" t="s">
        <v>1380</v>
      </c>
      <c r="AI8" s="116" t="s">
        <v>1379</v>
      </c>
      <c r="AJ8" s="116" t="s">
        <v>1380</v>
      </c>
      <c r="AK8" s="116" t="s">
        <v>1380</v>
      </c>
      <c r="AL8" s="116" t="s">
        <v>1380</v>
      </c>
      <c r="AM8" s="116" t="s">
        <v>1380</v>
      </c>
      <c r="AN8" s="116" t="s">
        <v>1380</v>
      </c>
      <c r="AO8" s="116" t="s">
        <v>1380</v>
      </c>
      <c r="AP8" s="116" t="s">
        <v>1380</v>
      </c>
      <c r="AQ8" s="116" t="s">
        <v>1380</v>
      </c>
      <c r="AR8" s="116" t="s">
        <v>1380</v>
      </c>
      <c r="AS8" s="116" t="s">
        <v>1380</v>
      </c>
      <c r="AT8" s="116" t="s">
        <v>1380</v>
      </c>
      <c r="AU8" s="116" t="s">
        <v>1380</v>
      </c>
      <c r="AV8" s="116" t="s">
        <v>1380</v>
      </c>
      <c r="AW8" s="116" t="s">
        <v>1380</v>
      </c>
    </row>
    <row r="9" spans="1:49" ht="39.6" x14ac:dyDescent="0.3">
      <c r="A9" s="116" t="s">
        <v>6</v>
      </c>
      <c r="B9" s="116" t="s">
        <v>1382</v>
      </c>
      <c r="C9" s="116" t="s">
        <v>1383</v>
      </c>
      <c r="D9" s="116" t="s">
        <v>1384</v>
      </c>
      <c r="E9" s="116" t="s">
        <v>1384</v>
      </c>
      <c r="F9" s="116" t="s">
        <v>901</v>
      </c>
      <c r="G9" s="116" t="s">
        <v>1384</v>
      </c>
      <c r="H9" s="116" t="s">
        <v>622</v>
      </c>
      <c r="I9" s="116" t="s">
        <v>621</v>
      </c>
      <c r="J9" s="116" t="s">
        <v>1385</v>
      </c>
      <c r="K9" s="116" t="s">
        <v>1386</v>
      </c>
      <c r="L9" s="116" t="s">
        <v>907</v>
      </c>
      <c r="M9" s="116" t="s">
        <v>1387</v>
      </c>
      <c r="N9" s="116" t="s">
        <v>1387</v>
      </c>
      <c r="O9" s="116" t="s">
        <v>1388</v>
      </c>
      <c r="P9" s="116" t="s">
        <v>1389</v>
      </c>
      <c r="Q9" s="116" t="s">
        <v>1390</v>
      </c>
      <c r="R9" s="116" t="s">
        <v>1391</v>
      </c>
      <c r="S9" s="116" t="s">
        <v>1392</v>
      </c>
      <c r="T9" s="116" t="s">
        <v>620</v>
      </c>
      <c r="U9" s="116" t="s">
        <v>1393</v>
      </c>
      <c r="V9" s="116" t="s">
        <v>1394</v>
      </c>
      <c r="W9" s="116" t="s">
        <v>1395</v>
      </c>
      <c r="X9" s="116" t="s">
        <v>1395</v>
      </c>
      <c r="Y9" s="116" t="s">
        <v>1396</v>
      </c>
      <c r="Z9" s="116" t="s">
        <v>1397</v>
      </c>
      <c r="AA9" s="116" t="s">
        <v>1398</v>
      </c>
      <c r="AB9" s="116" t="s">
        <v>291</v>
      </c>
      <c r="AC9" s="116" t="s">
        <v>1399</v>
      </c>
      <c r="AD9" s="116" t="s">
        <v>943</v>
      </c>
      <c r="AE9" s="116" t="s">
        <v>1400</v>
      </c>
      <c r="AF9" s="116" t="s">
        <v>1399</v>
      </c>
      <c r="AG9" s="116" t="s">
        <v>1401</v>
      </c>
      <c r="AH9" s="116" t="s">
        <v>1401</v>
      </c>
      <c r="AI9" s="116" t="s">
        <v>1402</v>
      </c>
      <c r="AJ9" s="116" t="s">
        <v>1403</v>
      </c>
      <c r="AK9" s="116" t="s">
        <v>1403</v>
      </c>
      <c r="AL9" s="116" t="s">
        <v>534</v>
      </c>
      <c r="AM9" s="116" t="s">
        <v>1404</v>
      </c>
      <c r="AN9" s="116" t="s">
        <v>1405</v>
      </c>
      <c r="AO9" s="116" t="s">
        <v>1406</v>
      </c>
      <c r="AP9" s="116" t="s">
        <v>1406</v>
      </c>
      <c r="AQ9" s="116" t="s">
        <v>1407</v>
      </c>
      <c r="AR9" s="116" t="s">
        <v>1408</v>
      </c>
      <c r="AS9" s="116" t="s">
        <v>1409</v>
      </c>
      <c r="AT9" s="116" t="s">
        <v>1410</v>
      </c>
      <c r="AU9" s="116" t="s">
        <v>1411</v>
      </c>
      <c r="AV9" s="116" t="s">
        <v>1412</v>
      </c>
      <c r="AW9" s="116" t="s">
        <v>1413</v>
      </c>
    </row>
    <row r="10" spans="1:49" ht="52.8" x14ac:dyDescent="0.3">
      <c r="A10" s="116" t="s">
        <v>1023</v>
      </c>
      <c r="B10" s="116" t="s">
        <v>1414</v>
      </c>
      <c r="C10" s="116" t="s">
        <v>1414</v>
      </c>
      <c r="D10" s="116" t="s">
        <v>1415</v>
      </c>
      <c r="E10" s="116" t="s">
        <v>1416</v>
      </c>
      <c r="F10" s="116" t="s">
        <v>1417</v>
      </c>
      <c r="G10" s="116" t="s">
        <v>1418</v>
      </c>
      <c r="H10" s="116" t="s">
        <v>1415</v>
      </c>
      <c r="I10" s="116" t="s">
        <v>1415</v>
      </c>
      <c r="J10" s="116" t="s">
        <v>1414</v>
      </c>
      <c r="K10" s="116" t="s">
        <v>1414</v>
      </c>
      <c r="L10" s="116" t="s">
        <v>1417</v>
      </c>
      <c r="M10" s="116" t="s">
        <v>1416</v>
      </c>
      <c r="N10" s="116" t="s">
        <v>1418</v>
      </c>
      <c r="O10" s="116" t="s">
        <v>1415</v>
      </c>
      <c r="P10" s="116" t="s">
        <v>1418</v>
      </c>
      <c r="Q10" s="116" t="s">
        <v>1418</v>
      </c>
      <c r="R10" s="116" t="s">
        <v>1418</v>
      </c>
      <c r="S10" s="116" t="s">
        <v>1415</v>
      </c>
      <c r="T10" s="116" t="s">
        <v>1418</v>
      </c>
      <c r="U10" s="116" t="s">
        <v>1415</v>
      </c>
      <c r="V10" s="116" t="s">
        <v>1418</v>
      </c>
      <c r="W10" s="116" t="s">
        <v>1418</v>
      </c>
      <c r="X10" s="116" t="s">
        <v>1416</v>
      </c>
      <c r="Y10" s="116" t="s">
        <v>1418</v>
      </c>
      <c r="Z10" s="116" t="s">
        <v>1418</v>
      </c>
      <c r="AA10" s="116" t="s">
        <v>1415</v>
      </c>
      <c r="AB10" s="116" t="s">
        <v>1418</v>
      </c>
      <c r="AC10" s="116" t="s">
        <v>1415</v>
      </c>
      <c r="AD10" s="116" t="s">
        <v>1417</v>
      </c>
      <c r="AE10" s="116" t="s">
        <v>1415</v>
      </c>
      <c r="AF10" s="116" t="s">
        <v>1415</v>
      </c>
      <c r="AG10" s="116" t="s">
        <v>1415</v>
      </c>
      <c r="AH10" s="116" t="s">
        <v>1418</v>
      </c>
      <c r="AI10" s="116" t="s">
        <v>1418</v>
      </c>
      <c r="AJ10" s="116" t="s">
        <v>1415</v>
      </c>
      <c r="AK10" s="116" t="s">
        <v>1418</v>
      </c>
      <c r="AL10" s="116" t="s">
        <v>1415</v>
      </c>
      <c r="AM10" s="116" t="s">
        <v>1418</v>
      </c>
      <c r="AN10" s="116" t="s">
        <v>1418</v>
      </c>
      <c r="AO10" s="116" t="s">
        <v>1415</v>
      </c>
      <c r="AP10" s="116" t="s">
        <v>1418</v>
      </c>
      <c r="AQ10" s="116" t="s">
        <v>1418</v>
      </c>
      <c r="AR10" s="116" t="s">
        <v>1415</v>
      </c>
      <c r="AS10" s="116" t="s">
        <v>1415</v>
      </c>
      <c r="AT10" s="116" t="s">
        <v>1415</v>
      </c>
      <c r="AU10" s="116" t="s">
        <v>1415</v>
      </c>
      <c r="AV10" s="116" t="s">
        <v>1415</v>
      </c>
      <c r="AW10" s="116" t="s">
        <v>1418</v>
      </c>
    </row>
    <row r="11" spans="1:49" x14ac:dyDescent="0.3">
      <c r="A11" s="116" t="s">
        <v>65</v>
      </c>
      <c r="B11" s="116" t="s">
        <v>1419</v>
      </c>
      <c r="C11" s="116" t="s">
        <v>1419</v>
      </c>
      <c r="D11" s="116" t="s">
        <v>1419</v>
      </c>
      <c r="E11" s="116" t="s">
        <v>1419</v>
      </c>
      <c r="F11" s="116" t="s">
        <v>1419</v>
      </c>
      <c r="G11" s="116" t="s">
        <v>1419</v>
      </c>
      <c r="H11" s="116" t="s">
        <v>1419</v>
      </c>
      <c r="I11" s="116" t="s">
        <v>1419</v>
      </c>
      <c r="J11" s="116" t="s">
        <v>1419</v>
      </c>
      <c r="K11" s="116" t="s">
        <v>1419</v>
      </c>
      <c r="L11" s="116" t="s">
        <v>1419</v>
      </c>
      <c r="M11" s="116" t="s">
        <v>1419</v>
      </c>
      <c r="N11" s="116" t="s">
        <v>1419</v>
      </c>
      <c r="O11" s="116" t="s">
        <v>1419</v>
      </c>
      <c r="P11" s="116" t="s">
        <v>1419</v>
      </c>
      <c r="Q11" s="116" t="s">
        <v>1419</v>
      </c>
      <c r="R11" s="116" t="s">
        <v>1419</v>
      </c>
      <c r="S11" s="116" t="s">
        <v>1419</v>
      </c>
      <c r="T11" s="116" t="s">
        <v>1419</v>
      </c>
      <c r="U11" s="116" t="s">
        <v>1419</v>
      </c>
      <c r="V11" s="116" t="s">
        <v>1419</v>
      </c>
      <c r="W11" s="116" t="s">
        <v>1419</v>
      </c>
      <c r="X11" s="116" t="s">
        <v>1419</v>
      </c>
      <c r="Y11" s="116" t="s">
        <v>1419</v>
      </c>
      <c r="Z11" s="116" t="s">
        <v>1419</v>
      </c>
      <c r="AA11" s="116" t="s">
        <v>1419</v>
      </c>
      <c r="AB11" s="116" t="s">
        <v>1419</v>
      </c>
      <c r="AC11" s="116" t="s">
        <v>1419</v>
      </c>
      <c r="AD11" s="116" t="s">
        <v>1419</v>
      </c>
      <c r="AE11" s="116" t="s">
        <v>1419</v>
      </c>
      <c r="AF11" s="116" t="s">
        <v>1419</v>
      </c>
      <c r="AG11" s="116" t="s">
        <v>1419</v>
      </c>
      <c r="AH11" s="116" t="s">
        <v>1419</v>
      </c>
      <c r="AI11" s="116" t="s">
        <v>1419</v>
      </c>
      <c r="AJ11" s="116" t="s">
        <v>1419</v>
      </c>
      <c r="AK11" s="116" t="s">
        <v>1419</v>
      </c>
      <c r="AL11" s="116" t="s">
        <v>1419</v>
      </c>
      <c r="AM11" s="116" t="s">
        <v>1419</v>
      </c>
      <c r="AN11" s="116" t="s">
        <v>1419</v>
      </c>
      <c r="AO11" s="116" t="s">
        <v>1419</v>
      </c>
      <c r="AP11" s="116" t="s">
        <v>1419</v>
      </c>
      <c r="AQ11" s="116" t="s">
        <v>1419</v>
      </c>
      <c r="AR11" s="116" t="s">
        <v>1419</v>
      </c>
      <c r="AS11" s="116" t="s">
        <v>1419</v>
      </c>
      <c r="AT11" s="116" t="s">
        <v>1419</v>
      </c>
      <c r="AU11" s="116" t="s">
        <v>1419</v>
      </c>
      <c r="AV11" s="116" t="s">
        <v>1419</v>
      </c>
      <c r="AW11" s="116" t="s">
        <v>1419</v>
      </c>
    </row>
    <row r="12" spans="1:49" x14ac:dyDescent="0.3">
      <c r="A12" s="117" t="s">
        <v>70</v>
      </c>
      <c r="B12" s="118">
        <v>7.6</v>
      </c>
      <c r="C12" s="119">
        <v>18</v>
      </c>
      <c r="D12" s="119">
        <v>12.3</v>
      </c>
      <c r="E12" s="119">
        <v>2</v>
      </c>
      <c r="F12" s="119">
        <v>14.2</v>
      </c>
      <c r="G12" s="120">
        <v>20</v>
      </c>
      <c r="H12" s="118">
        <v>8.6999999999999993</v>
      </c>
      <c r="I12" s="120">
        <v>29</v>
      </c>
      <c r="J12" s="118">
        <v>13.54</v>
      </c>
      <c r="K12" s="119">
        <v>13.44</v>
      </c>
      <c r="L12" s="120">
        <v>17.088979999999999</v>
      </c>
      <c r="M12" s="121" t="s">
        <v>1420</v>
      </c>
      <c r="N12" s="122" t="s">
        <v>1420</v>
      </c>
      <c r="O12" s="123">
        <v>1.07</v>
      </c>
      <c r="P12" s="118">
        <v>49.3</v>
      </c>
      <c r="Q12" s="119">
        <v>20.59</v>
      </c>
      <c r="R12" s="119">
        <v>101.02</v>
      </c>
      <c r="S12" s="120">
        <v>48.54</v>
      </c>
      <c r="T12" s="123">
        <v>27.091000000000001</v>
      </c>
      <c r="U12" s="123">
        <v>10.4</v>
      </c>
      <c r="V12" s="118">
        <v>14.41</v>
      </c>
      <c r="W12" s="119">
        <v>0.35699999999999998</v>
      </c>
      <c r="X12" s="119">
        <v>0.33</v>
      </c>
      <c r="Y12" s="124" t="s">
        <v>1420</v>
      </c>
      <c r="Z12" s="122" t="s">
        <v>1420</v>
      </c>
      <c r="AA12" s="118">
        <v>16.95</v>
      </c>
      <c r="AB12" s="120">
        <v>115.83199999999999</v>
      </c>
      <c r="AC12" s="118">
        <v>28.56</v>
      </c>
      <c r="AD12" s="119">
        <v>24.035</v>
      </c>
      <c r="AE12" s="119">
        <v>3.4380000000000002</v>
      </c>
      <c r="AF12" s="120">
        <v>0</v>
      </c>
      <c r="AG12" s="118">
        <v>0.95789000000000002</v>
      </c>
      <c r="AH12" s="119">
        <v>18.100000000000001</v>
      </c>
      <c r="AI12" s="119">
        <v>10.29144</v>
      </c>
      <c r="AJ12" s="119">
        <v>6.1624999999999996</v>
      </c>
      <c r="AK12" s="120">
        <v>10.199999999999999</v>
      </c>
      <c r="AL12" s="118">
        <v>6.59</v>
      </c>
      <c r="AM12" s="120">
        <v>11.89</v>
      </c>
      <c r="AN12" s="118">
        <v>10.013</v>
      </c>
      <c r="AO12" s="124" t="s">
        <v>1420</v>
      </c>
      <c r="AP12" s="119">
        <v>20.928750000000001</v>
      </c>
      <c r="AQ12" s="119">
        <v>5.968</v>
      </c>
      <c r="AR12" s="124" t="s">
        <v>1420</v>
      </c>
      <c r="AS12" s="119">
        <v>1.6771</v>
      </c>
      <c r="AT12" s="119">
        <v>6.6443199999999996</v>
      </c>
      <c r="AU12" s="119">
        <v>13.489000000000001</v>
      </c>
      <c r="AV12" s="119">
        <v>1.5940000000000001</v>
      </c>
      <c r="AW12" s="120">
        <v>11.869</v>
      </c>
    </row>
    <row r="13" spans="1:49" x14ac:dyDescent="0.3">
      <c r="A13" s="125" t="s">
        <v>745</v>
      </c>
      <c r="B13" s="118">
        <v>7.6</v>
      </c>
      <c r="C13" s="119">
        <v>18</v>
      </c>
      <c r="D13" s="119">
        <v>12.3</v>
      </c>
      <c r="E13" s="119">
        <v>2</v>
      </c>
      <c r="F13" s="119">
        <v>14.2</v>
      </c>
      <c r="G13" s="120">
        <v>20</v>
      </c>
      <c r="H13" s="118">
        <v>8.6999999999999993</v>
      </c>
      <c r="I13" s="120">
        <v>29</v>
      </c>
      <c r="J13" s="118">
        <v>13.54</v>
      </c>
      <c r="K13" s="119">
        <v>13.44</v>
      </c>
      <c r="L13" s="120">
        <v>17.088979999999999</v>
      </c>
      <c r="M13" s="121" t="s">
        <v>1420</v>
      </c>
      <c r="N13" s="122" t="s">
        <v>1420</v>
      </c>
      <c r="O13" s="123">
        <v>1.07</v>
      </c>
      <c r="P13" s="118">
        <v>49.3</v>
      </c>
      <c r="Q13" s="119">
        <v>20.59</v>
      </c>
      <c r="R13" s="119">
        <v>101.02</v>
      </c>
      <c r="S13" s="120">
        <v>48.54</v>
      </c>
      <c r="T13" s="123">
        <v>27.091000000000001</v>
      </c>
      <c r="U13" s="123">
        <v>10.4</v>
      </c>
      <c r="V13" s="118">
        <v>14.41</v>
      </c>
      <c r="W13" s="119">
        <v>0.35699999999999998</v>
      </c>
      <c r="X13" s="119">
        <v>0.33</v>
      </c>
      <c r="Y13" s="124" t="s">
        <v>1420</v>
      </c>
      <c r="Z13" s="122" t="s">
        <v>1420</v>
      </c>
      <c r="AA13" s="118">
        <v>16.95</v>
      </c>
      <c r="AB13" s="120">
        <v>115.83199999999999</v>
      </c>
      <c r="AC13" s="118">
        <v>28.56</v>
      </c>
      <c r="AD13" s="119">
        <v>24.035</v>
      </c>
      <c r="AE13" s="119">
        <v>3.4380000000000002</v>
      </c>
      <c r="AF13" s="120">
        <v>0</v>
      </c>
      <c r="AG13" s="118">
        <v>0.95789000000000002</v>
      </c>
      <c r="AH13" s="119">
        <v>18.100000000000001</v>
      </c>
      <c r="AI13" s="119">
        <v>10.29144</v>
      </c>
      <c r="AJ13" s="119">
        <v>6.1624999999999996</v>
      </c>
      <c r="AK13" s="120">
        <v>10.199999999999999</v>
      </c>
      <c r="AL13" s="118">
        <v>6.59</v>
      </c>
      <c r="AM13" s="120">
        <v>11.89</v>
      </c>
      <c r="AN13" s="118">
        <v>10.013</v>
      </c>
      <c r="AO13" s="124" t="s">
        <v>1420</v>
      </c>
      <c r="AP13" s="119">
        <v>20.928750000000001</v>
      </c>
      <c r="AQ13" s="119">
        <v>5.968</v>
      </c>
      <c r="AR13" s="124" t="s">
        <v>1420</v>
      </c>
      <c r="AS13" s="119">
        <v>1.6771</v>
      </c>
      <c r="AT13" s="119">
        <v>6.6443199999999996</v>
      </c>
      <c r="AU13" s="119">
        <v>13.489000000000001</v>
      </c>
      <c r="AV13" s="119">
        <v>1.5940000000000001</v>
      </c>
      <c r="AW13" s="120">
        <v>11.869</v>
      </c>
    </row>
    <row r="14" spans="1:49" x14ac:dyDescent="0.3">
      <c r="A14" s="125" t="s">
        <v>746</v>
      </c>
      <c r="B14" s="118">
        <v>7.6</v>
      </c>
      <c r="C14" s="119">
        <v>18</v>
      </c>
      <c r="D14" s="119">
        <v>12.3</v>
      </c>
      <c r="E14" s="119">
        <v>2</v>
      </c>
      <c r="F14" s="119">
        <v>12.8</v>
      </c>
      <c r="G14" s="120">
        <v>20</v>
      </c>
      <c r="H14" s="118">
        <v>8.6</v>
      </c>
      <c r="I14" s="120">
        <v>30</v>
      </c>
      <c r="J14" s="118">
        <v>13.52</v>
      </c>
      <c r="K14" s="119">
        <v>13.99</v>
      </c>
      <c r="L14" s="120">
        <v>14.512930000000001</v>
      </c>
      <c r="M14" s="121" t="s">
        <v>1420</v>
      </c>
      <c r="N14" s="122" t="s">
        <v>1420</v>
      </c>
      <c r="O14" s="123">
        <v>1.07</v>
      </c>
      <c r="P14" s="118">
        <v>48.67</v>
      </c>
      <c r="Q14" s="119">
        <v>20.25</v>
      </c>
      <c r="R14" s="119">
        <v>101.02</v>
      </c>
      <c r="S14" s="120">
        <v>48.54</v>
      </c>
      <c r="T14" s="123">
        <v>27.893999999999998</v>
      </c>
      <c r="U14" s="123">
        <v>10.4</v>
      </c>
      <c r="V14" s="118">
        <v>15.02</v>
      </c>
      <c r="W14" s="119">
        <v>0.995</v>
      </c>
      <c r="X14" s="119">
        <v>0.34</v>
      </c>
      <c r="Y14" s="124" t="s">
        <v>1420</v>
      </c>
      <c r="Z14" s="122" t="s">
        <v>1420</v>
      </c>
      <c r="AA14" s="118">
        <v>17.37</v>
      </c>
      <c r="AB14" s="120">
        <v>107.74299999999999</v>
      </c>
      <c r="AC14" s="118">
        <v>27.78</v>
      </c>
      <c r="AD14" s="119">
        <v>23.981000000000002</v>
      </c>
      <c r="AE14" s="119">
        <v>3.5459999999999998</v>
      </c>
      <c r="AF14" s="120">
        <v>0</v>
      </c>
      <c r="AG14" s="118">
        <v>0.95789000000000002</v>
      </c>
      <c r="AH14" s="119">
        <v>13.6</v>
      </c>
      <c r="AI14" s="119">
        <v>10.03411</v>
      </c>
      <c r="AJ14" s="119">
        <v>6.1624999999999996</v>
      </c>
      <c r="AK14" s="120">
        <v>10.199999999999999</v>
      </c>
      <c r="AL14" s="118">
        <v>6.67</v>
      </c>
      <c r="AM14" s="120">
        <v>11.97</v>
      </c>
      <c r="AN14" s="118">
        <v>10.013</v>
      </c>
      <c r="AO14" s="124" t="s">
        <v>1420</v>
      </c>
      <c r="AP14" s="124" t="s">
        <v>1420</v>
      </c>
      <c r="AQ14" s="119">
        <v>5.9720000000000004</v>
      </c>
      <c r="AR14" s="124" t="s">
        <v>1420</v>
      </c>
      <c r="AS14" s="119">
        <v>1.6771</v>
      </c>
      <c r="AT14" s="119">
        <v>6.6443199999999996</v>
      </c>
      <c r="AU14" s="119">
        <v>13.489000000000001</v>
      </c>
      <c r="AV14" s="119">
        <v>1.5940000000000001</v>
      </c>
      <c r="AW14" s="120">
        <v>11.827</v>
      </c>
    </row>
    <row r="15" spans="1:49" x14ac:dyDescent="0.3">
      <c r="A15" s="125" t="s">
        <v>747</v>
      </c>
      <c r="B15" s="118">
        <v>7.6</v>
      </c>
      <c r="C15" s="119">
        <v>18</v>
      </c>
      <c r="D15" s="119">
        <v>12.3</v>
      </c>
      <c r="E15" s="119">
        <v>2</v>
      </c>
      <c r="F15" s="119">
        <v>12.8</v>
      </c>
      <c r="G15" s="120">
        <v>20</v>
      </c>
      <c r="H15" s="118">
        <v>8.6</v>
      </c>
      <c r="I15" s="120">
        <v>30</v>
      </c>
      <c r="J15" s="118">
        <v>13.52</v>
      </c>
      <c r="K15" s="119">
        <v>13.99</v>
      </c>
      <c r="L15" s="120">
        <v>14.512930000000001</v>
      </c>
      <c r="M15" s="121" t="s">
        <v>1420</v>
      </c>
      <c r="N15" s="122" t="s">
        <v>1420</v>
      </c>
      <c r="O15" s="123">
        <v>1.07</v>
      </c>
      <c r="P15" s="118">
        <v>48.67</v>
      </c>
      <c r="Q15" s="119">
        <v>20.25</v>
      </c>
      <c r="R15" s="119">
        <v>101.02</v>
      </c>
      <c r="S15" s="120">
        <v>48.54</v>
      </c>
      <c r="T15" s="123">
        <v>27.893999999999998</v>
      </c>
      <c r="U15" s="123">
        <v>10.4</v>
      </c>
      <c r="V15" s="118">
        <v>15.02</v>
      </c>
      <c r="W15" s="119">
        <v>0.995</v>
      </c>
      <c r="X15" s="119">
        <v>0.34</v>
      </c>
      <c r="Y15" s="124" t="s">
        <v>1420</v>
      </c>
      <c r="Z15" s="122" t="s">
        <v>1420</v>
      </c>
      <c r="AA15" s="118">
        <v>17.37</v>
      </c>
      <c r="AB15" s="120">
        <v>107.74299999999999</v>
      </c>
      <c r="AC15" s="118">
        <v>27.78</v>
      </c>
      <c r="AD15" s="119">
        <v>23.981000000000002</v>
      </c>
      <c r="AE15" s="119">
        <v>3.5459999999999998</v>
      </c>
      <c r="AF15" s="120">
        <v>0</v>
      </c>
      <c r="AG15" s="118">
        <v>0.95789000000000002</v>
      </c>
      <c r="AH15" s="119">
        <v>13.6</v>
      </c>
      <c r="AI15" s="119">
        <v>10.03411</v>
      </c>
      <c r="AJ15" s="119">
        <v>6.1624999999999996</v>
      </c>
      <c r="AK15" s="120">
        <v>10.199999999999999</v>
      </c>
      <c r="AL15" s="118">
        <v>6.67</v>
      </c>
      <c r="AM15" s="120">
        <v>11.97</v>
      </c>
      <c r="AN15" s="118">
        <v>10.013</v>
      </c>
      <c r="AO15" s="124" t="s">
        <v>1420</v>
      </c>
      <c r="AP15" s="124" t="s">
        <v>1420</v>
      </c>
      <c r="AQ15" s="119">
        <v>5.9720000000000004</v>
      </c>
      <c r="AR15" s="124" t="s">
        <v>1420</v>
      </c>
      <c r="AS15" s="119">
        <v>1.6771</v>
      </c>
      <c r="AT15" s="119">
        <v>6.6443199999999996</v>
      </c>
      <c r="AU15" s="119">
        <v>13.489000000000001</v>
      </c>
      <c r="AV15" s="119">
        <v>1.5940000000000001</v>
      </c>
      <c r="AW15" s="120">
        <v>11.827</v>
      </c>
    </row>
    <row r="16" spans="1:49" x14ac:dyDescent="0.3">
      <c r="A16" s="125" t="s">
        <v>748</v>
      </c>
      <c r="B16" s="118">
        <v>7.6</v>
      </c>
      <c r="C16" s="119">
        <v>18</v>
      </c>
      <c r="D16" s="119">
        <v>12.3</v>
      </c>
      <c r="E16" s="119">
        <v>2</v>
      </c>
      <c r="F16" s="119">
        <v>13.1</v>
      </c>
      <c r="G16" s="120">
        <v>20</v>
      </c>
      <c r="H16" s="118">
        <v>8.6999999999999993</v>
      </c>
      <c r="I16" s="120">
        <v>30</v>
      </c>
      <c r="J16" s="118">
        <v>13.51</v>
      </c>
      <c r="K16" s="119">
        <v>13.92</v>
      </c>
      <c r="L16" s="120">
        <v>14.52613</v>
      </c>
      <c r="M16" s="121" t="s">
        <v>1420</v>
      </c>
      <c r="N16" s="122" t="s">
        <v>1420</v>
      </c>
      <c r="O16" s="123">
        <v>1.07</v>
      </c>
      <c r="P16" s="118">
        <v>46.23</v>
      </c>
      <c r="Q16" s="119">
        <v>20</v>
      </c>
      <c r="R16" s="119">
        <v>101.02</v>
      </c>
      <c r="S16" s="120">
        <v>50.46</v>
      </c>
      <c r="T16" s="123">
        <v>27.626000000000001</v>
      </c>
      <c r="U16" s="123">
        <v>10.43</v>
      </c>
      <c r="V16" s="118">
        <v>15.02</v>
      </c>
      <c r="W16" s="119">
        <v>4.8000000000000001E-2</v>
      </c>
      <c r="X16" s="119">
        <v>0.35</v>
      </c>
      <c r="Y16" s="124" t="s">
        <v>1420</v>
      </c>
      <c r="Z16" s="122" t="s">
        <v>1420</v>
      </c>
      <c r="AA16" s="118">
        <v>18.7</v>
      </c>
      <c r="AB16" s="120">
        <v>109.07299999999999</v>
      </c>
      <c r="AC16" s="118">
        <v>27.79</v>
      </c>
      <c r="AD16" s="119">
        <v>25.155999999999999</v>
      </c>
      <c r="AE16" s="119">
        <v>3.1520000000000001</v>
      </c>
      <c r="AF16" s="120">
        <v>0</v>
      </c>
      <c r="AG16" s="118">
        <v>0.95789000000000002</v>
      </c>
      <c r="AH16" s="119">
        <v>5.9</v>
      </c>
      <c r="AI16" s="119">
        <v>10.07269</v>
      </c>
      <c r="AJ16" s="119">
        <v>6.1624999999999996</v>
      </c>
      <c r="AK16" s="120">
        <v>10.199999999999999</v>
      </c>
      <c r="AL16" s="118">
        <v>6.66</v>
      </c>
      <c r="AM16" s="120">
        <v>11.96</v>
      </c>
      <c r="AN16" s="118">
        <v>10.013</v>
      </c>
      <c r="AO16" s="124" t="s">
        <v>1420</v>
      </c>
      <c r="AP16" s="124" t="s">
        <v>1420</v>
      </c>
      <c r="AQ16" s="119">
        <v>5.9729999999999999</v>
      </c>
      <c r="AR16" s="124" t="s">
        <v>1420</v>
      </c>
      <c r="AS16" s="119">
        <v>1.6771</v>
      </c>
      <c r="AT16" s="119">
        <v>6.6443199999999996</v>
      </c>
      <c r="AU16" s="119">
        <v>13.489000000000001</v>
      </c>
      <c r="AV16" s="119">
        <v>1.5940000000000001</v>
      </c>
      <c r="AW16" s="120">
        <v>11.827</v>
      </c>
    </row>
    <row r="17" spans="1:49" x14ac:dyDescent="0.3">
      <c r="A17" s="125" t="s">
        <v>749</v>
      </c>
      <c r="B17" s="118">
        <v>7.6</v>
      </c>
      <c r="C17" s="119">
        <v>18</v>
      </c>
      <c r="D17" s="119">
        <v>12.3</v>
      </c>
      <c r="E17" s="119">
        <v>2</v>
      </c>
      <c r="F17" s="119">
        <v>13.1</v>
      </c>
      <c r="G17" s="120">
        <v>20</v>
      </c>
      <c r="H17" s="118">
        <v>8.6999999999999993</v>
      </c>
      <c r="I17" s="120">
        <v>30</v>
      </c>
      <c r="J17" s="118">
        <v>13.51</v>
      </c>
      <c r="K17" s="119">
        <v>13.92</v>
      </c>
      <c r="L17" s="120">
        <v>14.52613</v>
      </c>
      <c r="M17" s="121" t="s">
        <v>1420</v>
      </c>
      <c r="N17" s="122" t="s">
        <v>1420</v>
      </c>
      <c r="O17" s="123">
        <v>1.07</v>
      </c>
      <c r="P17" s="118">
        <v>46.23</v>
      </c>
      <c r="Q17" s="119">
        <v>20</v>
      </c>
      <c r="R17" s="119">
        <v>101.02</v>
      </c>
      <c r="S17" s="120">
        <v>50.46</v>
      </c>
      <c r="T17" s="123">
        <v>27.626000000000001</v>
      </c>
      <c r="U17" s="123">
        <v>10.43</v>
      </c>
      <c r="V17" s="118">
        <v>15.02</v>
      </c>
      <c r="W17" s="119">
        <v>4.8000000000000001E-2</v>
      </c>
      <c r="X17" s="119">
        <v>0.35</v>
      </c>
      <c r="Y17" s="124" t="s">
        <v>1420</v>
      </c>
      <c r="Z17" s="122" t="s">
        <v>1420</v>
      </c>
      <c r="AA17" s="118">
        <v>18.7</v>
      </c>
      <c r="AB17" s="120">
        <v>109.07299999999999</v>
      </c>
      <c r="AC17" s="118">
        <v>27.79</v>
      </c>
      <c r="AD17" s="119">
        <v>25.155999999999999</v>
      </c>
      <c r="AE17" s="119">
        <v>3.1520000000000001</v>
      </c>
      <c r="AF17" s="120">
        <v>0</v>
      </c>
      <c r="AG17" s="118">
        <v>0.95789000000000002</v>
      </c>
      <c r="AH17" s="119">
        <v>5.9</v>
      </c>
      <c r="AI17" s="119">
        <v>10.07269</v>
      </c>
      <c r="AJ17" s="119">
        <v>6.1624999999999996</v>
      </c>
      <c r="AK17" s="120">
        <v>10.199999999999999</v>
      </c>
      <c r="AL17" s="118">
        <v>6.66</v>
      </c>
      <c r="AM17" s="120">
        <v>11.96</v>
      </c>
      <c r="AN17" s="118">
        <v>10.013</v>
      </c>
      <c r="AO17" s="124" t="s">
        <v>1420</v>
      </c>
      <c r="AP17" s="124" t="s">
        <v>1420</v>
      </c>
      <c r="AQ17" s="119">
        <v>5.9729999999999999</v>
      </c>
      <c r="AR17" s="124" t="s">
        <v>1420</v>
      </c>
      <c r="AS17" s="119">
        <v>1.6771</v>
      </c>
      <c r="AT17" s="119">
        <v>6.6443199999999996</v>
      </c>
      <c r="AU17" s="119">
        <v>13.489000000000001</v>
      </c>
      <c r="AV17" s="119">
        <v>1.5940000000000001</v>
      </c>
      <c r="AW17" s="120">
        <v>11.827</v>
      </c>
    </row>
    <row r="18" spans="1:49" x14ac:dyDescent="0.3">
      <c r="A18" s="125" t="s">
        <v>750</v>
      </c>
      <c r="B18" s="118">
        <v>7.6</v>
      </c>
      <c r="C18" s="119">
        <v>18</v>
      </c>
      <c r="D18" s="119">
        <v>12.3</v>
      </c>
      <c r="E18" s="119">
        <v>2</v>
      </c>
      <c r="F18" s="119">
        <v>17</v>
      </c>
      <c r="G18" s="120">
        <v>20</v>
      </c>
      <c r="H18" s="118">
        <v>8.8000000000000007</v>
      </c>
      <c r="I18" s="120">
        <v>30</v>
      </c>
      <c r="J18" s="118">
        <v>13.57</v>
      </c>
      <c r="K18" s="119">
        <v>13.84</v>
      </c>
      <c r="L18" s="120">
        <v>14.63795</v>
      </c>
      <c r="M18" s="121" t="s">
        <v>1420</v>
      </c>
      <c r="N18" s="122" t="s">
        <v>1420</v>
      </c>
      <c r="O18" s="123">
        <v>1.07</v>
      </c>
      <c r="P18" s="118">
        <v>36.68</v>
      </c>
      <c r="Q18" s="119">
        <v>20</v>
      </c>
      <c r="R18" s="119">
        <v>99.2</v>
      </c>
      <c r="S18" s="120">
        <v>57.07</v>
      </c>
      <c r="T18" s="123">
        <v>27.36</v>
      </c>
      <c r="U18" s="123">
        <v>10.43</v>
      </c>
      <c r="V18" s="118">
        <v>14.41</v>
      </c>
      <c r="W18" s="119">
        <v>1.22</v>
      </c>
      <c r="X18" s="119">
        <v>0.37</v>
      </c>
      <c r="Y18" s="124" t="s">
        <v>1420</v>
      </c>
      <c r="Z18" s="122" t="s">
        <v>1420</v>
      </c>
      <c r="AA18" s="118">
        <v>20.89</v>
      </c>
      <c r="AB18" s="120">
        <v>111.262</v>
      </c>
      <c r="AC18" s="118">
        <v>28.89</v>
      </c>
      <c r="AD18" s="119">
        <v>25.256</v>
      </c>
      <c r="AE18" s="119">
        <v>3.6829999999999998</v>
      </c>
      <c r="AF18" s="120">
        <v>0.4</v>
      </c>
      <c r="AG18" s="118">
        <v>0.95789000000000002</v>
      </c>
      <c r="AH18" s="119">
        <v>5.9</v>
      </c>
      <c r="AI18" s="119">
        <v>10.163410000000001</v>
      </c>
      <c r="AJ18" s="119">
        <v>6.1624999999999996</v>
      </c>
      <c r="AK18" s="120">
        <v>10.199999999999999</v>
      </c>
      <c r="AL18" s="118">
        <v>6.61</v>
      </c>
      <c r="AM18" s="120">
        <v>11.91</v>
      </c>
      <c r="AN18" s="118">
        <v>10.013</v>
      </c>
      <c r="AO18" s="124" t="s">
        <v>1420</v>
      </c>
      <c r="AP18" s="124" t="s">
        <v>1420</v>
      </c>
      <c r="AQ18" s="119">
        <v>5.97</v>
      </c>
      <c r="AR18" s="124" t="s">
        <v>1420</v>
      </c>
      <c r="AS18" s="119">
        <v>1.6771</v>
      </c>
      <c r="AT18" s="119">
        <v>6.6443199999999996</v>
      </c>
      <c r="AU18" s="119">
        <v>13.489000000000001</v>
      </c>
      <c r="AV18" s="119">
        <v>1.5940000000000001</v>
      </c>
      <c r="AW18" s="120">
        <v>11.827</v>
      </c>
    </row>
    <row r="19" spans="1:49" x14ac:dyDescent="0.3">
      <c r="A19" s="125" t="s">
        <v>751</v>
      </c>
      <c r="B19" s="118">
        <v>7.6</v>
      </c>
      <c r="C19" s="119">
        <v>18</v>
      </c>
      <c r="D19" s="119">
        <v>12.3</v>
      </c>
      <c r="E19" s="119">
        <v>2</v>
      </c>
      <c r="F19" s="119">
        <v>17</v>
      </c>
      <c r="G19" s="120">
        <v>20</v>
      </c>
      <c r="H19" s="118">
        <v>8.8000000000000007</v>
      </c>
      <c r="I19" s="120">
        <v>30</v>
      </c>
      <c r="J19" s="118">
        <v>13.57</v>
      </c>
      <c r="K19" s="119">
        <v>13.84</v>
      </c>
      <c r="L19" s="120">
        <v>14.63795</v>
      </c>
      <c r="M19" s="121" t="s">
        <v>1420</v>
      </c>
      <c r="N19" s="122" t="s">
        <v>1420</v>
      </c>
      <c r="O19" s="123">
        <v>1.07</v>
      </c>
      <c r="P19" s="118">
        <v>36.68</v>
      </c>
      <c r="Q19" s="119">
        <v>20</v>
      </c>
      <c r="R19" s="119">
        <v>99.2</v>
      </c>
      <c r="S19" s="120">
        <v>57.07</v>
      </c>
      <c r="T19" s="123">
        <v>27.36</v>
      </c>
      <c r="U19" s="123">
        <v>10.43</v>
      </c>
      <c r="V19" s="118">
        <v>14.41</v>
      </c>
      <c r="W19" s="119">
        <v>1.22</v>
      </c>
      <c r="X19" s="119">
        <v>0.37</v>
      </c>
      <c r="Y19" s="124" t="s">
        <v>1420</v>
      </c>
      <c r="Z19" s="122" t="s">
        <v>1420</v>
      </c>
      <c r="AA19" s="118">
        <v>20.89</v>
      </c>
      <c r="AB19" s="120">
        <v>111.262</v>
      </c>
      <c r="AC19" s="118">
        <v>28.89</v>
      </c>
      <c r="AD19" s="119">
        <v>25.256</v>
      </c>
      <c r="AE19" s="119">
        <v>3.6829999999999998</v>
      </c>
      <c r="AF19" s="120">
        <v>0.4</v>
      </c>
      <c r="AG19" s="118">
        <v>0.95789000000000002</v>
      </c>
      <c r="AH19" s="119">
        <v>5.9</v>
      </c>
      <c r="AI19" s="119">
        <v>10.163410000000001</v>
      </c>
      <c r="AJ19" s="119">
        <v>6.1624999999999996</v>
      </c>
      <c r="AK19" s="120">
        <v>10.199999999999999</v>
      </c>
      <c r="AL19" s="118">
        <v>6.61</v>
      </c>
      <c r="AM19" s="120">
        <v>11.91</v>
      </c>
      <c r="AN19" s="118">
        <v>10.013</v>
      </c>
      <c r="AO19" s="124" t="s">
        <v>1420</v>
      </c>
      <c r="AP19" s="124" t="s">
        <v>1420</v>
      </c>
      <c r="AQ19" s="119">
        <v>5.97</v>
      </c>
      <c r="AR19" s="124" t="s">
        <v>1420</v>
      </c>
      <c r="AS19" s="119">
        <v>1.6771</v>
      </c>
      <c r="AT19" s="119">
        <v>6.6443199999999996</v>
      </c>
      <c r="AU19" s="119">
        <v>13.489000000000001</v>
      </c>
      <c r="AV19" s="119">
        <v>1.5940000000000001</v>
      </c>
      <c r="AW19" s="120">
        <v>11.827</v>
      </c>
    </row>
    <row r="20" spans="1:49" x14ac:dyDescent="0.3">
      <c r="A20" s="125" t="s">
        <v>752</v>
      </c>
      <c r="B20" s="118">
        <v>7.6</v>
      </c>
      <c r="C20" s="119">
        <v>18</v>
      </c>
      <c r="D20" s="119">
        <v>12.3</v>
      </c>
      <c r="E20" s="119">
        <v>2</v>
      </c>
      <c r="F20" s="119">
        <v>6.5</v>
      </c>
      <c r="G20" s="120">
        <v>20</v>
      </c>
      <c r="H20" s="118">
        <v>8.9</v>
      </c>
      <c r="I20" s="120">
        <v>30</v>
      </c>
      <c r="J20" s="118">
        <v>13.5</v>
      </c>
      <c r="K20" s="119">
        <v>13.84</v>
      </c>
      <c r="L20" s="120">
        <v>13.110239999999999</v>
      </c>
      <c r="M20" s="121" t="s">
        <v>1420</v>
      </c>
      <c r="N20" s="122" t="s">
        <v>1420</v>
      </c>
      <c r="O20" s="123">
        <v>1.07</v>
      </c>
      <c r="P20" s="118">
        <v>28.01</v>
      </c>
      <c r="Q20" s="119">
        <v>20.94</v>
      </c>
      <c r="R20" s="119">
        <v>98.29</v>
      </c>
      <c r="S20" s="120">
        <v>58.94</v>
      </c>
      <c r="T20" s="123">
        <v>27.893999999999998</v>
      </c>
      <c r="U20" s="123">
        <v>10.48</v>
      </c>
      <c r="V20" s="118">
        <v>14.41</v>
      </c>
      <c r="W20" s="119">
        <v>0.40200000000000002</v>
      </c>
      <c r="X20" s="119">
        <v>0.38</v>
      </c>
      <c r="Y20" s="124" t="s">
        <v>1420</v>
      </c>
      <c r="Z20" s="122" t="s">
        <v>1420</v>
      </c>
      <c r="AA20" s="118">
        <v>22.26</v>
      </c>
      <c r="AB20" s="120">
        <v>112.459</v>
      </c>
      <c r="AC20" s="118">
        <v>28.98</v>
      </c>
      <c r="AD20" s="119">
        <v>25.294</v>
      </c>
      <c r="AE20" s="119">
        <v>3.6179999999999999</v>
      </c>
      <c r="AF20" s="120">
        <v>0</v>
      </c>
      <c r="AG20" s="118">
        <v>0.95789000000000002</v>
      </c>
      <c r="AH20" s="119">
        <v>6</v>
      </c>
      <c r="AI20" s="119">
        <v>10.075559999999999</v>
      </c>
      <c r="AJ20" s="119">
        <v>6.1624999999999996</v>
      </c>
      <c r="AK20" s="120">
        <v>10.199999999999999</v>
      </c>
      <c r="AL20" s="118">
        <v>6.75</v>
      </c>
      <c r="AM20" s="120">
        <v>12.05</v>
      </c>
      <c r="AN20" s="118">
        <v>10.013</v>
      </c>
      <c r="AO20" s="124" t="s">
        <v>1420</v>
      </c>
      <c r="AP20" s="124" t="s">
        <v>1420</v>
      </c>
      <c r="AQ20" s="119">
        <v>5.8280000000000003</v>
      </c>
      <c r="AR20" s="124" t="s">
        <v>1420</v>
      </c>
      <c r="AS20" s="119">
        <v>1.6771</v>
      </c>
      <c r="AT20" s="119">
        <v>6.6443199999999996</v>
      </c>
      <c r="AU20" s="119">
        <v>13.489000000000001</v>
      </c>
      <c r="AV20" s="119">
        <v>1.5940000000000001</v>
      </c>
      <c r="AW20" s="120">
        <v>11.827</v>
      </c>
    </row>
    <row r="21" spans="1:49" x14ac:dyDescent="0.3">
      <c r="A21" s="125" t="s">
        <v>753</v>
      </c>
      <c r="B21" s="118">
        <v>7.6</v>
      </c>
      <c r="C21" s="119">
        <v>18</v>
      </c>
      <c r="D21" s="119">
        <v>12.3</v>
      </c>
      <c r="E21" s="119">
        <v>2</v>
      </c>
      <c r="F21" s="119">
        <v>6.5</v>
      </c>
      <c r="G21" s="120">
        <v>20</v>
      </c>
      <c r="H21" s="118">
        <v>8.9</v>
      </c>
      <c r="I21" s="120">
        <v>30</v>
      </c>
      <c r="J21" s="118">
        <v>13.5</v>
      </c>
      <c r="K21" s="119">
        <v>13.84</v>
      </c>
      <c r="L21" s="120">
        <v>13.110239999999999</v>
      </c>
      <c r="M21" s="121" t="s">
        <v>1420</v>
      </c>
      <c r="N21" s="122" t="s">
        <v>1420</v>
      </c>
      <c r="O21" s="123">
        <v>1.07</v>
      </c>
      <c r="P21" s="118">
        <v>28.01</v>
      </c>
      <c r="Q21" s="119">
        <v>20.94</v>
      </c>
      <c r="R21" s="119">
        <v>98.29</v>
      </c>
      <c r="S21" s="120">
        <v>58.94</v>
      </c>
      <c r="T21" s="123">
        <v>27.893999999999998</v>
      </c>
      <c r="U21" s="123">
        <v>10.48</v>
      </c>
      <c r="V21" s="118">
        <v>14.41</v>
      </c>
      <c r="W21" s="119">
        <v>0.40200000000000002</v>
      </c>
      <c r="X21" s="119">
        <v>0.38</v>
      </c>
      <c r="Y21" s="124" t="s">
        <v>1420</v>
      </c>
      <c r="Z21" s="122" t="s">
        <v>1420</v>
      </c>
      <c r="AA21" s="118">
        <v>22.26</v>
      </c>
      <c r="AB21" s="120">
        <v>112.459</v>
      </c>
      <c r="AC21" s="118">
        <v>28.98</v>
      </c>
      <c r="AD21" s="119">
        <v>25.294</v>
      </c>
      <c r="AE21" s="119">
        <v>3.6179999999999999</v>
      </c>
      <c r="AF21" s="120">
        <v>0</v>
      </c>
      <c r="AG21" s="118">
        <v>0.95789000000000002</v>
      </c>
      <c r="AH21" s="119">
        <v>6</v>
      </c>
      <c r="AI21" s="119">
        <v>10.075559999999999</v>
      </c>
      <c r="AJ21" s="119">
        <v>6.1624999999999996</v>
      </c>
      <c r="AK21" s="120">
        <v>10.199999999999999</v>
      </c>
      <c r="AL21" s="118">
        <v>6.75</v>
      </c>
      <c r="AM21" s="120">
        <v>12.05</v>
      </c>
      <c r="AN21" s="118">
        <v>10.013</v>
      </c>
      <c r="AO21" s="124" t="s">
        <v>1420</v>
      </c>
      <c r="AP21" s="124" t="s">
        <v>1420</v>
      </c>
      <c r="AQ21" s="119">
        <v>5.8280000000000003</v>
      </c>
      <c r="AR21" s="124" t="s">
        <v>1420</v>
      </c>
      <c r="AS21" s="119">
        <v>1.6771</v>
      </c>
      <c r="AT21" s="119">
        <v>6.6443199999999996</v>
      </c>
      <c r="AU21" s="119">
        <v>13.489000000000001</v>
      </c>
      <c r="AV21" s="119">
        <v>1.5940000000000001</v>
      </c>
      <c r="AW21" s="120">
        <v>11.827</v>
      </c>
    </row>
    <row r="22" spans="1:49" x14ac:dyDescent="0.3">
      <c r="A22" s="125" t="s">
        <v>754</v>
      </c>
      <c r="B22" s="118">
        <v>7.6</v>
      </c>
      <c r="C22" s="119">
        <v>18</v>
      </c>
      <c r="D22" s="119">
        <v>12.3</v>
      </c>
      <c r="E22" s="119">
        <v>2</v>
      </c>
      <c r="F22" s="119">
        <v>8</v>
      </c>
      <c r="G22" s="120">
        <v>20</v>
      </c>
      <c r="H22" s="118">
        <v>8.9</v>
      </c>
      <c r="I22" s="120">
        <v>30</v>
      </c>
      <c r="J22" s="118">
        <v>13.51</v>
      </c>
      <c r="K22" s="119">
        <v>13.86</v>
      </c>
      <c r="L22" s="120">
        <v>12.901479999999999</v>
      </c>
      <c r="M22" s="121" t="s">
        <v>1420</v>
      </c>
      <c r="N22" s="122" t="s">
        <v>1420</v>
      </c>
      <c r="O22" s="123">
        <v>1.07</v>
      </c>
      <c r="P22" s="118">
        <v>23.4</v>
      </c>
      <c r="Q22" s="119">
        <v>22.38</v>
      </c>
      <c r="R22" s="119">
        <v>96.5</v>
      </c>
      <c r="S22" s="120">
        <v>62.37</v>
      </c>
      <c r="T22" s="123">
        <v>27.626000000000001</v>
      </c>
      <c r="U22" s="123">
        <v>10.45</v>
      </c>
      <c r="V22" s="118">
        <v>14.41</v>
      </c>
      <c r="W22" s="119">
        <v>0.40699999999999997</v>
      </c>
      <c r="X22" s="119">
        <v>0.4</v>
      </c>
      <c r="Y22" s="124" t="s">
        <v>1420</v>
      </c>
      <c r="Z22" s="122" t="s">
        <v>1420</v>
      </c>
      <c r="AA22" s="118">
        <v>20.67</v>
      </c>
      <c r="AB22" s="120">
        <v>110.873</v>
      </c>
      <c r="AC22" s="118">
        <v>29.16</v>
      </c>
      <c r="AD22" s="119">
        <v>26.001999999999999</v>
      </c>
      <c r="AE22" s="119">
        <v>3.3780000000000001</v>
      </c>
      <c r="AF22" s="120">
        <v>0</v>
      </c>
      <c r="AG22" s="118">
        <v>0.95789000000000002</v>
      </c>
      <c r="AH22" s="119">
        <v>10.6</v>
      </c>
      <c r="AI22" s="119">
        <v>10.14049</v>
      </c>
      <c r="AJ22" s="119">
        <v>6.1624999999999996</v>
      </c>
      <c r="AK22" s="120">
        <v>10.199999999999999</v>
      </c>
      <c r="AL22" s="118">
        <v>6.73</v>
      </c>
      <c r="AM22" s="120">
        <v>12.03</v>
      </c>
      <c r="AN22" s="118">
        <v>10.013</v>
      </c>
      <c r="AO22" s="124" t="s">
        <v>1420</v>
      </c>
      <c r="AP22" s="124" t="s">
        <v>1420</v>
      </c>
      <c r="AQ22" s="119">
        <v>5.7610000000000001</v>
      </c>
      <c r="AR22" s="124" t="s">
        <v>1420</v>
      </c>
      <c r="AS22" s="119">
        <v>1.6771</v>
      </c>
      <c r="AT22" s="119">
        <v>6.6443199999999996</v>
      </c>
      <c r="AU22" s="119">
        <v>13.489000000000001</v>
      </c>
      <c r="AV22" s="119">
        <v>1.5940000000000001</v>
      </c>
      <c r="AW22" s="120">
        <v>11.827</v>
      </c>
    </row>
    <row r="23" spans="1:49" x14ac:dyDescent="0.3">
      <c r="A23" s="125" t="s">
        <v>755</v>
      </c>
      <c r="B23" s="118">
        <v>7.6</v>
      </c>
      <c r="C23" s="119">
        <v>18</v>
      </c>
      <c r="D23" s="119">
        <v>12.3</v>
      </c>
      <c r="E23" s="119">
        <v>2</v>
      </c>
      <c r="F23" s="119">
        <v>8</v>
      </c>
      <c r="G23" s="120">
        <v>20</v>
      </c>
      <c r="H23" s="118">
        <v>8.9</v>
      </c>
      <c r="I23" s="120">
        <v>30</v>
      </c>
      <c r="J23" s="118">
        <v>13.51</v>
      </c>
      <c r="K23" s="119">
        <v>13.86</v>
      </c>
      <c r="L23" s="120">
        <v>12.901479999999999</v>
      </c>
      <c r="M23" s="121" t="s">
        <v>1420</v>
      </c>
      <c r="N23" s="122" t="s">
        <v>1420</v>
      </c>
      <c r="O23" s="123">
        <v>1.07</v>
      </c>
      <c r="P23" s="118">
        <v>23.4</v>
      </c>
      <c r="Q23" s="119">
        <v>22.38</v>
      </c>
      <c r="R23" s="119">
        <v>96.5</v>
      </c>
      <c r="S23" s="120">
        <v>62.37</v>
      </c>
      <c r="T23" s="123">
        <v>27.626000000000001</v>
      </c>
      <c r="U23" s="123">
        <v>10.45</v>
      </c>
      <c r="V23" s="118">
        <v>14.41</v>
      </c>
      <c r="W23" s="119">
        <v>0.40699999999999997</v>
      </c>
      <c r="X23" s="119">
        <v>0.4</v>
      </c>
      <c r="Y23" s="124" t="s">
        <v>1420</v>
      </c>
      <c r="Z23" s="122" t="s">
        <v>1420</v>
      </c>
      <c r="AA23" s="118">
        <v>20.67</v>
      </c>
      <c r="AB23" s="120">
        <v>110.873</v>
      </c>
      <c r="AC23" s="118">
        <v>29.16</v>
      </c>
      <c r="AD23" s="119">
        <v>26.001999999999999</v>
      </c>
      <c r="AE23" s="119">
        <v>3.3780000000000001</v>
      </c>
      <c r="AF23" s="120">
        <v>0</v>
      </c>
      <c r="AG23" s="118">
        <v>0.95789000000000002</v>
      </c>
      <c r="AH23" s="119">
        <v>10.6</v>
      </c>
      <c r="AI23" s="119">
        <v>10.14049</v>
      </c>
      <c r="AJ23" s="119">
        <v>6.1624999999999996</v>
      </c>
      <c r="AK23" s="120">
        <v>10.199999999999999</v>
      </c>
      <c r="AL23" s="118">
        <v>6.73</v>
      </c>
      <c r="AM23" s="120">
        <v>12.03</v>
      </c>
      <c r="AN23" s="118">
        <v>10.013</v>
      </c>
      <c r="AO23" s="124" t="s">
        <v>1420</v>
      </c>
      <c r="AP23" s="124" t="s">
        <v>1420</v>
      </c>
      <c r="AQ23" s="119">
        <v>5.7610000000000001</v>
      </c>
      <c r="AR23" s="124" t="s">
        <v>1420</v>
      </c>
      <c r="AS23" s="119">
        <v>1.6771</v>
      </c>
      <c r="AT23" s="119">
        <v>6.6443199999999996</v>
      </c>
      <c r="AU23" s="119">
        <v>13.489000000000001</v>
      </c>
      <c r="AV23" s="119">
        <v>1.5940000000000001</v>
      </c>
      <c r="AW23" s="120">
        <v>11.827</v>
      </c>
    </row>
    <row r="24" spans="1:49" x14ac:dyDescent="0.3">
      <c r="A24" s="125" t="s">
        <v>756</v>
      </c>
      <c r="B24" s="118">
        <v>7.6</v>
      </c>
      <c r="C24" s="119">
        <v>18</v>
      </c>
      <c r="D24" s="119">
        <v>12.3</v>
      </c>
      <c r="E24" s="119">
        <v>2</v>
      </c>
      <c r="F24" s="119">
        <v>17.600000000000001</v>
      </c>
      <c r="G24" s="120">
        <v>20</v>
      </c>
      <c r="H24" s="118">
        <v>9.1999999999999993</v>
      </c>
      <c r="I24" s="120">
        <v>31</v>
      </c>
      <c r="J24" s="118">
        <v>13.49</v>
      </c>
      <c r="K24" s="119">
        <v>13.84</v>
      </c>
      <c r="L24" s="120">
        <v>12.910500000000001</v>
      </c>
      <c r="M24" s="118">
        <v>1.07</v>
      </c>
      <c r="N24" s="120">
        <v>41.53</v>
      </c>
      <c r="O24" s="123">
        <v>1.07</v>
      </c>
      <c r="P24" s="118">
        <v>23</v>
      </c>
      <c r="Q24" s="119">
        <v>21.3</v>
      </c>
      <c r="R24" s="119">
        <v>94.72</v>
      </c>
      <c r="S24" s="120">
        <v>65.819999999999993</v>
      </c>
      <c r="T24" s="123">
        <v>27.088999999999999</v>
      </c>
      <c r="U24" s="123">
        <v>10.49</v>
      </c>
      <c r="V24" s="118">
        <v>15.02</v>
      </c>
      <c r="W24" s="119">
        <v>0.16500000000000001</v>
      </c>
      <c r="X24" s="119">
        <v>0.42</v>
      </c>
      <c r="Y24" s="124" t="s">
        <v>1420</v>
      </c>
      <c r="Z24" s="122" t="s">
        <v>1420</v>
      </c>
      <c r="AA24" s="118">
        <v>22.96</v>
      </c>
      <c r="AB24" s="120">
        <v>113.15900000000001</v>
      </c>
      <c r="AC24" s="118">
        <v>29.85</v>
      </c>
      <c r="AD24" s="119">
        <v>26.219000000000001</v>
      </c>
      <c r="AE24" s="119">
        <v>4.9249999999999998</v>
      </c>
      <c r="AF24" s="120">
        <v>0</v>
      </c>
      <c r="AG24" s="118">
        <v>0.95789000000000002</v>
      </c>
      <c r="AH24" s="119">
        <v>10.6</v>
      </c>
      <c r="AI24" s="119">
        <v>10.21269</v>
      </c>
      <c r="AJ24" s="119">
        <v>6.1624999999999996</v>
      </c>
      <c r="AK24" s="120">
        <v>10.199999999999999</v>
      </c>
      <c r="AL24" s="118">
        <v>6.71</v>
      </c>
      <c r="AM24" s="120">
        <v>12.01</v>
      </c>
      <c r="AN24" s="118">
        <v>10.013</v>
      </c>
      <c r="AO24" s="124" t="s">
        <v>1420</v>
      </c>
      <c r="AP24" s="124" t="s">
        <v>1420</v>
      </c>
      <c r="AQ24" s="119">
        <v>5.8760000000000003</v>
      </c>
      <c r="AR24" s="124" t="s">
        <v>1420</v>
      </c>
      <c r="AS24" s="119">
        <v>1.6771</v>
      </c>
      <c r="AT24" s="119">
        <v>6.6443199999999996</v>
      </c>
      <c r="AU24" s="119">
        <v>13.489000000000001</v>
      </c>
      <c r="AV24" s="119">
        <v>1.5940000000000001</v>
      </c>
      <c r="AW24" s="120">
        <v>11.827</v>
      </c>
    </row>
    <row r="25" spans="1:49" x14ac:dyDescent="0.3">
      <c r="A25" s="125" t="s">
        <v>757</v>
      </c>
      <c r="B25" s="118">
        <v>7.6</v>
      </c>
      <c r="C25" s="119">
        <v>18</v>
      </c>
      <c r="D25" s="119">
        <v>12.3</v>
      </c>
      <c r="E25" s="119">
        <v>2</v>
      </c>
      <c r="F25" s="119">
        <v>17.600000000000001</v>
      </c>
      <c r="G25" s="120">
        <v>20</v>
      </c>
      <c r="H25" s="118">
        <v>9.1999999999999993</v>
      </c>
      <c r="I25" s="120">
        <v>31</v>
      </c>
      <c r="J25" s="118">
        <v>13.49</v>
      </c>
      <c r="K25" s="119">
        <v>13.84</v>
      </c>
      <c r="L25" s="120">
        <v>12.910500000000001</v>
      </c>
      <c r="M25" s="118">
        <v>1.07</v>
      </c>
      <c r="N25" s="120">
        <v>41.53</v>
      </c>
      <c r="O25" s="123">
        <v>1.07</v>
      </c>
      <c r="P25" s="118">
        <v>23</v>
      </c>
      <c r="Q25" s="119">
        <v>21.3</v>
      </c>
      <c r="R25" s="119">
        <v>94.72</v>
      </c>
      <c r="S25" s="120">
        <v>65.819999999999993</v>
      </c>
      <c r="T25" s="123">
        <v>27.088999999999999</v>
      </c>
      <c r="U25" s="123">
        <v>10.49</v>
      </c>
      <c r="V25" s="118">
        <v>15.02</v>
      </c>
      <c r="W25" s="119">
        <v>0.16500000000000001</v>
      </c>
      <c r="X25" s="119">
        <v>0.42</v>
      </c>
      <c r="Y25" s="124" t="s">
        <v>1420</v>
      </c>
      <c r="Z25" s="122" t="s">
        <v>1420</v>
      </c>
      <c r="AA25" s="118">
        <v>22.96</v>
      </c>
      <c r="AB25" s="120">
        <v>113.15900000000001</v>
      </c>
      <c r="AC25" s="118">
        <v>29.85</v>
      </c>
      <c r="AD25" s="119">
        <v>26.219000000000001</v>
      </c>
      <c r="AE25" s="119">
        <v>4.9249999999999998</v>
      </c>
      <c r="AF25" s="120">
        <v>0</v>
      </c>
      <c r="AG25" s="118">
        <v>0.95789000000000002</v>
      </c>
      <c r="AH25" s="119">
        <v>10.6</v>
      </c>
      <c r="AI25" s="119">
        <v>10.21269</v>
      </c>
      <c r="AJ25" s="119">
        <v>6.1624999999999996</v>
      </c>
      <c r="AK25" s="120">
        <v>10.199999999999999</v>
      </c>
      <c r="AL25" s="118">
        <v>6.71</v>
      </c>
      <c r="AM25" s="120">
        <v>12.01</v>
      </c>
      <c r="AN25" s="118">
        <v>10.013</v>
      </c>
      <c r="AO25" s="124" t="s">
        <v>1420</v>
      </c>
      <c r="AP25" s="124" t="s">
        <v>1420</v>
      </c>
      <c r="AQ25" s="119">
        <v>5.8760000000000003</v>
      </c>
      <c r="AR25" s="124" t="s">
        <v>1420</v>
      </c>
      <c r="AS25" s="119">
        <v>1.6771</v>
      </c>
      <c r="AT25" s="119">
        <v>6.6443199999999996</v>
      </c>
      <c r="AU25" s="119">
        <v>13.489000000000001</v>
      </c>
      <c r="AV25" s="119">
        <v>1.5940000000000001</v>
      </c>
      <c r="AW25" s="120">
        <v>11.827</v>
      </c>
    </row>
    <row r="26" spans="1:49" x14ac:dyDescent="0.3">
      <c r="A26" s="125" t="s">
        <v>758</v>
      </c>
      <c r="B26" s="118">
        <v>7.6</v>
      </c>
      <c r="C26" s="119">
        <v>18</v>
      </c>
      <c r="D26" s="119">
        <v>12.3</v>
      </c>
      <c r="E26" s="119">
        <v>2</v>
      </c>
      <c r="F26" s="119">
        <v>15.2</v>
      </c>
      <c r="G26" s="120">
        <v>20</v>
      </c>
      <c r="H26" s="118">
        <v>8.9</v>
      </c>
      <c r="I26" s="120">
        <v>31</v>
      </c>
      <c r="J26" s="118">
        <v>14.97</v>
      </c>
      <c r="K26" s="119">
        <v>13.85</v>
      </c>
      <c r="L26" s="120">
        <v>14.478999999999999</v>
      </c>
      <c r="M26" s="121" t="s">
        <v>1420</v>
      </c>
      <c r="N26" s="122" t="s">
        <v>1420</v>
      </c>
      <c r="O26" s="123">
        <v>1.07</v>
      </c>
      <c r="P26" s="118">
        <v>43.28</v>
      </c>
      <c r="Q26" s="119">
        <v>20.59</v>
      </c>
      <c r="R26" s="119">
        <v>94.72</v>
      </c>
      <c r="S26" s="120">
        <v>61.58</v>
      </c>
      <c r="T26" s="123">
        <v>26.283999999999999</v>
      </c>
      <c r="U26" s="123">
        <v>10.49</v>
      </c>
      <c r="V26" s="118">
        <v>15.02</v>
      </c>
      <c r="W26" s="119">
        <v>0.23899999999999999</v>
      </c>
      <c r="X26" s="119">
        <v>0.43</v>
      </c>
      <c r="Y26" s="124" t="s">
        <v>1420</v>
      </c>
      <c r="Z26" s="122" t="s">
        <v>1420</v>
      </c>
      <c r="AA26" s="118">
        <v>25.48</v>
      </c>
      <c r="AB26" s="120">
        <v>115.58</v>
      </c>
      <c r="AC26" s="118">
        <v>29.88</v>
      </c>
      <c r="AD26" s="119">
        <v>26.564</v>
      </c>
      <c r="AE26" s="119">
        <v>4.0599999999999996</v>
      </c>
      <c r="AF26" s="120">
        <v>0</v>
      </c>
      <c r="AG26" s="118">
        <v>0.95789000000000002</v>
      </c>
      <c r="AH26" s="119">
        <v>10.6</v>
      </c>
      <c r="AI26" s="119">
        <v>10.13344</v>
      </c>
      <c r="AJ26" s="119">
        <v>6.1624999999999996</v>
      </c>
      <c r="AK26" s="120">
        <v>10.199999999999999</v>
      </c>
      <c r="AL26" s="118">
        <v>6.7</v>
      </c>
      <c r="AM26" s="120">
        <v>12</v>
      </c>
      <c r="AN26" s="118">
        <v>10.013</v>
      </c>
      <c r="AO26" s="124" t="s">
        <v>1420</v>
      </c>
      <c r="AP26" s="124" t="s">
        <v>1420</v>
      </c>
      <c r="AQ26" s="119">
        <v>6.0030000000000001</v>
      </c>
      <c r="AR26" s="124" t="s">
        <v>1420</v>
      </c>
      <c r="AS26" s="119">
        <v>1.6771</v>
      </c>
      <c r="AT26" s="119">
        <v>6.6443199999999996</v>
      </c>
      <c r="AU26" s="119">
        <v>13.489000000000001</v>
      </c>
      <c r="AV26" s="119">
        <v>1.5940000000000001</v>
      </c>
      <c r="AW26" s="120">
        <v>11.673999999999999</v>
      </c>
    </row>
    <row r="27" spans="1:49" x14ac:dyDescent="0.3">
      <c r="A27" s="125" t="s">
        <v>759</v>
      </c>
      <c r="B27" s="118">
        <v>7.6</v>
      </c>
      <c r="C27" s="119">
        <v>18</v>
      </c>
      <c r="D27" s="119">
        <v>12.3</v>
      </c>
      <c r="E27" s="119">
        <v>2</v>
      </c>
      <c r="F27" s="119">
        <v>15.2</v>
      </c>
      <c r="G27" s="120">
        <v>20</v>
      </c>
      <c r="H27" s="118">
        <v>8.9</v>
      </c>
      <c r="I27" s="120">
        <v>31</v>
      </c>
      <c r="J27" s="118">
        <v>14.97</v>
      </c>
      <c r="K27" s="119">
        <v>13.85</v>
      </c>
      <c r="L27" s="120">
        <v>14.478999999999999</v>
      </c>
      <c r="M27" s="121" t="s">
        <v>1420</v>
      </c>
      <c r="N27" s="122" t="s">
        <v>1420</v>
      </c>
      <c r="O27" s="123">
        <v>1.07</v>
      </c>
      <c r="P27" s="118">
        <v>43.28</v>
      </c>
      <c r="Q27" s="119">
        <v>20.59</v>
      </c>
      <c r="R27" s="119">
        <v>94.72</v>
      </c>
      <c r="S27" s="120">
        <v>61.58</v>
      </c>
      <c r="T27" s="123">
        <v>26.283999999999999</v>
      </c>
      <c r="U27" s="123">
        <v>10.49</v>
      </c>
      <c r="V27" s="118">
        <v>15.02</v>
      </c>
      <c r="W27" s="119">
        <v>0.23899999999999999</v>
      </c>
      <c r="X27" s="119">
        <v>0.43</v>
      </c>
      <c r="Y27" s="124" t="s">
        <v>1420</v>
      </c>
      <c r="Z27" s="122" t="s">
        <v>1420</v>
      </c>
      <c r="AA27" s="118">
        <v>25.48</v>
      </c>
      <c r="AB27" s="120">
        <v>115.58</v>
      </c>
      <c r="AC27" s="118">
        <v>29.88</v>
      </c>
      <c r="AD27" s="119">
        <v>26.564</v>
      </c>
      <c r="AE27" s="119">
        <v>4.0599999999999996</v>
      </c>
      <c r="AF27" s="120">
        <v>0</v>
      </c>
      <c r="AG27" s="118">
        <v>0.95789000000000002</v>
      </c>
      <c r="AH27" s="119">
        <v>10.6</v>
      </c>
      <c r="AI27" s="119">
        <v>10.13344</v>
      </c>
      <c r="AJ27" s="119">
        <v>6.1624999999999996</v>
      </c>
      <c r="AK27" s="120">
        <v>10.199999999999999</v>
      </c>
      <c r="AL27" s="118">
        <v>6.7</v>
      </c>
      <c r="AM27" s="120">
        <v>12</v>
      </c>
      <c r="AN27" s="118">
        <v>10.013</v>
      </c>
      <c r="AO27" s="124" t="s">
        <v>1420</v>
      </c>
      <c r="AP27" s="124" t="s">
        <v>1420</v>
      </c>
      <c r="AQ27" s="119">
        <v>6.0030000000000001</v>
      </c>
      <c r="AR27" s="124" t="s">
        <v>1420</v>
      </c>
      <c r="AS27" s="119">
        <v>1.6771</v>
      </c>
      <c r="AT27" s="119">
        <v>6.6443199999999996</v>
      </c>
      <c r="AU27" s="119">
        <v>13.489000000000001</v>
      </c>
      <c r="AV27" s="119">
        <v>1.5940000000000001</v>
      </c>
      <c r="AW27" s="120">
        <v>11.673999999999999</v>
      </c>
    </row>
    <row r="28" spans="1:49" x14ac:dyDescent="0.3">
      <c r="A28" s="125" t="s">
        <v>760</v>
      </c>
      <c r="B28" s="118">
        <v>7.6</v>
      </c>
      <c r="C28" s="119">
        <v>18</v>
      </c>
      <c r="D28" s="119">
        <v>12.3</v>
      </c>
      <c r="E28" s="119">
        <v>2</v>
      </c>
      <c r="F28" s="119">
        <v>4.4000000000000004</v>
      </c>
      <c r="G28" s="120">
        <v>20</v>
      </c>
      <c r="H28" s="118">
        <v>8.9</v>
      </c>
      <c r="I28" s="120">
        <v>31</v>
      </c>
      <c r="J28" s="118">
        <v>15.95</v>
      </c>
      <c r="K28" s="119">
        <v>14.15</v>
      </c>
      <c r="L28" s="120">
        <v>14.28628</v>
      </c>
      <c r="M28" s="121" t="s">
        <v>1420</v>
      </c>
      <c r="N28" s="122" t="s">
        <v>1420</v>
      </c>
      <c r="O28" s="123">
        <v>1.07</v>
      </c>
      <c r="P28" s="118">
        <v>49.3</v>
      </c>
      <c r="Q28" s="119">
        <v>20</v>
      </c>
      <c r="R28" s="119">
        <v>92.96</v>
      </c>
      <c r="S28" s="120">
        <v>62.22</v>
      </c>
      <c r="T28" s="123">
        <v>25.747</v>
      </c>
      <c r="U28" s="123">
        <v>10.53</v>
      </c>
      <c r="V28" s="118">
        <v>14.41</v>
      </c>
      <c r="W28" s="119">
        <v>0.50900000000000001</v>
      </c>
      <c r="X28" s="119">
        <v>0.45</v>
      </c>
      <c r="Y28" s="124" t="s">
        <v>1420</v>
      </c>
      <c r="Z28" s="122" t="s">
        <v>1420</v>
      </c>
      <c r="AA28" s="118">
        <v>25.27</v>
      </c>
      <c r="AB28" s="120">
        <v>115.376</v>
      </c>
      <c r="AC28" s="118">
        <v>30.4</v>
      </c>
      <c r="AD28" s="119">
        <v>26.181999999999999</v>
      </c>
      <c r="AE28" s="119">
        <v>2.694</v>
      </c>
      <c r="AF28" s="120">
        <v>0.3</v>
      </c>
      <c r="AG28" s="118">
        <v>0.95789000000000002</v>
      </c>
      <c r="AH28" s="119">
        <v>10.6</v>
      </c>
      <c r="AI28" s="119">
        <v>10.215619999999999</v>
      </c>
      <c r="AJ28" s="119">
        <v>6.1624999999999996</v>
      </c>
      <c r="AK28" s="120">
        <v>10.199999999999999</v>
      </c>
      <c r="AL28" s="118">
        <v>6.71</v>
      </c>
      <c r="AM28" s="120">
        <v>12.01</v>
      </c>
      <c r="AN28" s="118">
        <v>10.013</v>
      </c>
      <c r="AO28" s="124" t="s">
        <v>1420</v>
      </c>
      <c r="AP28" s="124" t="s">
        <v>1420</v>
      </c>
      <c r="AQ28" s="119">
        <v>6.0620000000000003</v>
      </c>
      <c r="AR28" s="124" t="s">
        <v>1420</v>
      </c>
      <c r="AS28" s="119">
        <v>1.6771</v>
      </c>
      <c r="AT28" s="119">
        <v>6.6443199999999996</v>
      </c>
      <c r="AU28" s="119">
        <v>13.489000000000001</v>
      </c>
      <c r="AV28" s="119">
        <v>1.5940000000000001</v>
      </c>
      <c r="AW28" s="120">
        <v>11.785</v>
      </c>
    </row>
    <row r="29" spans="1:49" x14ac:dyDescent="0.3">
      <c r="A29" s="125" t="s">
        <v>761</v>
      </c>
      <c r="B29" s="118">
        <v>7.6</v>
      </c>
      <c r="C29" s="119">
        <v>18</v>
      </c>
      <c r="D29" s="119">
        <v>12.3</v>
      </c>
      <c r="E29" s="119">
        <v>2</v>
      </c>
      <c r="F29" s="119">
        <v>4.4000000000000004</v>
      </c>
      <c r="G29" s="120">
        <v>20</v>
      </c>
      <c r="H29" s="118">
        <v>8.9</v>
      </c>
      <c r="I29" s="120">
        <v>31</v>
      </c>
      <c r="J29" s="118">
        <v>15.95</v>
      </c>
      <c r="K29" s="119">
        <v>14.15</v>
      </c>
      <c r="L29" s="120">
        <v>14.28628</v>
      </c>
      <c r="M29" s="121" t="s">
        <v>1420</v>
      </c>
      <c r="N29" s="122" t="s">
        <v>1420</v>
      </c>
      <c r="O29" s="123">
        <v>1.07</v>
      </c>
      <c r="P29" s="118">
        <v>49.3</v>
      </c>
      <c r="Q29" s="119">
        <v>20</v>
      </c>
      <c r="R29" s="119">
        <v>92.96</v>
      </c>
      <c r="S29" s="120">
        <v>62.22</v>
      </c>
      <c r="T29" s="123">
        <v>25.747</v>
      </c>
      <c r="U29" s="123">
        <v>10.53</v>
      </c>
      <c r="V29" s="118">
        <v>14.41</v>
      </c>
      <c r="W29" s="119">
        <v>0.50900000000000001</v>
      </c>
      <c r="X29" s="119">
        <v>0.45</v>
      </c>
      <c r="Y29" s="124" t="s">
        <v>1420</v>
      </c>
      <c r="Z29" s="122" t="s">
        <v>1420</v>
      </c>
      <c r="AA29" s="118">
        <v>25.27</v>
      </c>
      <c r="AB29" s="120">
        <v>115.376</v>
      </c>
      <c r="AC29" s="118">
        <v>30.4</v>
      </c>
      <c r="AD29" s="119">
        <v>26.181999999999999</v>
      </c>
      <c r="AE29" s="119">
        <v>2.694</v>
      </c>
      <c r="AF29" s="120">
        <v>0.3</v>
      </c>
      <c r="AG29" s="118">
        <v>0.95789000000000002</v>
      </c>
      <c r="AH29" s="119">
        <v>10.6</v>
      </c>
      <c r="AI29" s="119">
        <v>10.215619999999999</v>
      </c>
      <c r="AJ29" s="119">
        <v>6.1624999999999996</v>
      </c>
      <c r="AK29" s="120">
        <v>10.199999999999999</v>
      </c>
      <c r="AL29" s="118">
        <v>6.71</v>
      </c>
      <c r="AM29" s="120">
        <v>12.01</v>
      </c>
      <c r="AN29" s="118">
        <v>10.013</v>
      </c>
      <c r="AO29" s="124" t="s">
        <v>1420</v>
      </c>
      <c r="AP29" s="124" t="s">
        <v>1420</v>
      </c>
      <c r="AQ29" s="119">
        <v>6.0620000000000003</v>
      </c>
      <c r="AR29" s="124" t="s">
        <v>1420</v>
      </c>
      <c r="AS29" s="119">
        <v>1.6771</v>
      </c>
      <c r="AT29" s="119">
        <v>6.6443199999999996</v>
      </c>
      <c r="AU29" s="119">
        <v>13.489000000000001</v>
      </c>
      <c r="AV29" s="119">
        <v>1.5940000000000001</v>
      </c>
      <c r="AW29" s="120">
        <v>11.785</v>
      </c>
    </row>
    <row r="30" spans="1:49" x14ac:dyDescent="0.3">
      <c r="A30" s="125" t="s">
        <v>762</v>
      </c>
      <c r="B30" s="118">
        <v>7.6</v>
      </c>
      <c r="C30" s="119">
        <v>18</v>
      </c>
      <c r="D30" s="119">
        <v>12.3</v>
      </c>
      <c r="E30" s="119">
        <v>2</v>
      </c>
      <c r="F30" s="119">
        <v>10.7</v>
      </c>
      <c r="G30" s="120">
        <v>20</v>
      </c>
      <c r="H30" s="118">
        <v>8.9</v>
      </c>
      <c r="I30" s="120">
        <v>31</v>
      </c>
      <c r="J30" s="118">
        <v>15.94</v>
      </c>
      <c r="K30" s="119">
        <v>14</v>
      </c>
      <c r="L30" s="120">
        <v>14.33525</v>
      </c>
      <c r="M30" s="121" t="s">
        <v>1420</v>
      </c>
      <c r="N30" s="122" t="s">
        <v>1420</v>
      </c>
      <c r="O30" s="123">
        <v>1.07</v>
      </c>
      <c r="P30" s="118">
        <v>43.28</v>
      </c>
      <c r="Q30" s="119">
        <v>20</v>
      </c>
      <c r="R30" s="119">
        <v>90.36</v>
      </c>
      <c r="S30" s="120">
        <v>65.349999999999994</v>
      </c>
      <c r="T30" s="123">
        <v>25.21</v>
      </c>
      <c r="U30" s="123">
        <v>10.45</v>
      </c>
      <c r="V30" s="118">
        <v>14.41</v>
      </c>
      <c r="W30" s="119">
        <v>0</v>
      </c>
      <c r="X30" s="119">
        <v>0.44</v>
      </c>
      <c r="Y30" s="124" t="s">
        <v>1420</v>
      </c>
      <c r="Z30" s="122" t="s">
        <v>1420</v>
      </c>
      <c r="AA30" s="118">
        <v>20.92</v>
      </c>
      <c r="AB30" s="120">
        <v>111.021</v>
      </c>
      <c r="AC30" s="118">
        <v>30.04</v>
      </c>
      <c r="AD30" s="119">
        <v>26.292000000000002</v>
      </c>
      <c r="AE30" s="119">
        <v>2.8719999999999999</v>
      </c>
      <c r="AF30" s="120">
        <v>0</v>
      </c>
      <c r="AG30" s="118">
        <v>0.95789000000000002</v>
      </c>
      <c r="AH30" s="119">
        <v>17.5</v>
      </c>
      <c r="AI30" s="119">
        <v>10.223190000000001</v>
      </c>
      <c r="AJ30" s="119">
        <v>6.1624999999999996</v>
      </c>
      <c r="AK30" s="120">
        <v>10.199999999999999</v>
      </c>
      <c r="AL30" s="118">
        <v>6.51</v>
      </c>
      <c r="AM30" s="120">
        <v>11.81</v>
      </c>
      <c r="AN30" s="118">
        <v>10.013</v>
      </c>
      <c r="AO30" s="124" t="s">
        <v>1420</v>
      </c>
      <c r="AP30" s="124" t="s">
        <v>1420</v>
      </c>
      <c r="AQ30" s="119">
        <v>6.18</v>
      </c>
      <c r="AR30" s="124" t="s">
        <v>1420</v>
      </c>
      <c r="AS30" s="119">
        <v>1.6771</v>
      </c>
      <c r="AT30" s="119">
        <v>6.6443199999999996</v>
      </c>
      <c r="AU30" s="119">
        <v>13.489000000000001</v>
      </c>
      <c r="AV30" s="119">
        <v>1.5940000000000001</v>
      </c>
      <c r="AW30" s="120">
        <v>11.827</v>
      </c>
    </row>
    <row r="31" spans="1:49" x14ac:dyDescent="0.3">
      <c r="A31" s="125" t="s">
        <v>763</v>
      </c>
      <c r="B31" s="118">
        <v>7.6</v>
      </c>
      <c r="C31" s="119">
        <v>18</v>
      </c>
      <c r="D31" s="119">
        <v>12.3</v>
      </c>
      <c r="E31" s="119">
        <v>2</v>
      </c>
      <c r="F31" s="119">
        <v>10.7</v>
      </c>
      <c r="G31" s="120">
        <v>20</v>
      </c>
      <c r="H31" s="118">
        <v>8.9</v>
      </c>
      <c r="I31" s="120">
        <v>31</v>
      </c>
      <c r="J31" s="118">
        <v>15.94</v>
      </c>
      <c r="K31" s="119">
        <v>14</v>
      </c>
      <c r="L31" s="120">
        <v>14.33525</v>
      </c>
      <c r="M31" s="121" t="s">
        <v>1420</v>
      </c>
      <c r="N31" s="122" t="s">
        <v>1420</v>
      </c>
      <c r="O31" s="123">
        <v>1.07</v>
      </c>
      <c r="P31" s="118">
        <v>43.28</v>
      </c>
      <c r="Q31" s="119">
        <v>20</v>
      </c>
      <c r="R31" s="119">
        <v>90.36</v>
      </c>
      <c r="S31" s="120">
        <v>65.349999999999994</v>
      </c>
      <c r="T31" s="123">
        <v>25.21</v>
      </c>
      <c r="U31" s="123">
        <v>10.45</v>
      </c>
      <c r="V31" s="118">
        <v>14.41</v>
      </c>
      <c r="W31" s="119">
        <v>0</v>
      </c>
      <c r="X31" s="119">
        <v>0.44</v>
      </c>
      <c r="Y31" s="124" t="s">
        <v>1420</v>
      </c>
      <c r="Z31" s="122" t="s">
        <v>1420</v>
      </c>
      <c r="AA31" s="118">
        <v>20.92</v>
      </c>
      <c r="AB31" s="120">
        <v>111.021</v>
      </c>
      <c r="AC31" s="118">
        <v>30.04</v>
      </c>
      <c r="AD31" s="119">
        <v>26.292000000000002</v>
      </c>
      <c r="AE31" s="119">
        <v>2.8719999999999999</v>
      </c>
      <c r="AF31" s="120">
        <v>0</v>
      </c>
      <c r="AG31" s="118">
        <v>0.95789000000000002</v>
      </c>
      <c r="AH31" s="119">
        <v>17.5</v>
      </c>
      <c r="AI31" s="119">
        <v>10.223190000000001</v>
      </c>
      <c r="AJ31" s="119">
        <v>6.1624999999999996</v>
      </c>
      <c r="AK31" s="120">
        <v>10.199999999999999</v>
      </c>
      <c r="AL31" s="118">
        <v>6.51</v>
      </c>
      <c r="AM31" s="120">
        <v>11.81</v>
      </c>
      <c r="AN31" s="118">
        <v>10.013</v>
      </c>
      <c r="AO31" s="124" t="s">
        <v>1420</v>
      </c>
      <c r="AP31" s="124" t="s">
        <v>1420</v>
      </c>
      <c r="AQ31" s="119">
        <v>6.18</v>
      </c>
      <c r="AR31" s="124" t="s">
        <v>1420</v>
      </c>
      <c r="AS31" s="119">
        <v>1.6771</v>
      </c>
      <c r="AT31" s="119">
        <v>6.6443199999999996</v>
      </c>
      <c r="AU31" s="119">
        <v>13.489000000000001</v>
      </c>
      <c r="AV31" s="119">
        <v>1.5940000000000001</v>
      </c>
      <c r="AW31" s="120">
        <v>11.827</v>
      </c>
    </row>
    <row r="32" spans="1:49" x14ac:dyDescent="0.3">
      <c r="A32" s="125" t="s">
        <v>764</v>
      </c>
      <c r="B32" s="118">
        <v>7.6</v>
      </c>
      <c r="C32" s="119">
        <v>18</v>
      </c>
      <c r="D32" s="119">
        <v>12.3</v>
      </c>
      <c r="E32" s="119">
        <v>2</v>
      </c>
      <c r="F32" s="119">
        <v>18.8</v>
      </c>
      <c r="G32" s="120">
        <v>20</v>
      </c>
      <c r="H32" s="118">
        <v>8.9</v>
      </c>
      <c r="I32" s="120">
        <v>29</v>
      </c>
      <c r="J32" s="118">
        <v>15.94</v>
      </c>
      <c r="K32" s="119">
        <v>13.93</v>
      </c>
      <c r="L32" s="120">
        <v>14.288449999999999</v>
      </c>
      <c r="M32" s="121" t="s">
        <v>1420</v>
      </c>
      <c r="N32" s="122" t="s">
        <v>1420</v>
      </c>
      <c r="O32" s="123">
        <v>1.07</v>
      </c>
      <c r="P32" s="118">
        <v>31.21</v>
      </c>
      <c r="Q32" s="119">
        <v>20</v>
      </c>
      <c r="R32" s="119">
        <v>90.36</v>
      </c>
      <c r="S32" s="120">
        <v>68.52</v>
      </c>
      <c r="T32" s="123">
        <v>24.942</v>
      </c>
      <c r="U32" s="123">
        <v>10.3</v>
      </c>
      <c r="V32" s="118">
        <v>14.41</v>
      </c>
      <c r="W32" s="119">
        <v>0.7</v>
      </c>
      <c r="X32" s="119">
        <v>0.44</v>
      </c>
      <c r="Y32" s="124" t="s">
        <v>1420</v>
      </c>
      <c r="Z32" s="122" t="s">
        <v>1420</v>
      </c>
      <c r="AA32" s="118">
        <v>19.59</v>
      </c>
      <c r="AB32" s="120">
        <v>109.69199999999999</v>
      </c>
      <c r="AC32" s="118">
        <v>30.12</v>
      </c>
      <c r="AD32" s="119">
        <v>26.094000000000001</v>
      </c>
      <c r="AE32" s="119">
        <v>2.3090000000000002</v>
      </c>
      <c r="AF32" s="120">
        <v>0</v>
      </c>
      <c r="AG32" s="118">
        <v>0.95789000000000002</v>
      </c>
      <c r="AH32" s="119">
        <v>16.5</v>
      </c>
      <c r="AI32" s="119">
        <v>10.186299999999999</v>
      </c>
      <c r="AJ32" s="119">
        <v>6.1624999999999996</v>
      </c>
      <c r="AK32" s="120">
        <v>10.199999999999999</v>
      </c>
      <c r="AL32" s="118">
        <v>6.57</v>
      </c>
      <c r="AM32" s="120">
        <v>11.87</v>
      </c>
      <c r="AN32" s="118">
        <v>10.013</v>
      </c>
      <c r="AO32" s="124" t="s">
        <v>1420</v>
      </c>
      <c r="AP32" s="124" t="s">
        <v>1420</v>
      </c>
      <c r="AQ32" s="119">
        <v>6.109</v>
      </c>
      <c r="AR32" s="124" t="s">
        <v>1420</v>
      </c>
      <c r="AS32" s="119">
        <v>1.6771</v>
      </c>
      <c r="AT32" s="119">
        <v>6.6443199999999996</v>
      </c>
      <c r="AU32" s="119">
        <v>13.489000000000001</v>
      </c>
      <c r="AV32" s="119">
        <v>1.5940000000000001</v>
      </c>
      <c r="AW32" s="120">
        <v>12.023</v>
      </c>
    </row>
    <row r="33" spans="1:49" x14ac:dyDescent="0.3">
      <c r="A33" s="125" t="s">
        <v>765</v>
      </c>
      <c r="B33" s="118">
        <v>7.6</v>
      </c>
      <c r="C33" s="119">
        <v>18</v>
      </c>
      <c r="D33" s="119">
        <v>12.3</v>
      </c>
      <c r="E33" s="119">
        <v>2</v>
      </c>
      <c r="F33" s="119">
        <v>18.8</v>
      </c>
      <c r="G33" s="120">
        <v>20</v>
      </c>
      <c r="H33" s="118">
        <v>8.9</v>
      </c>
      <c r="I33" s="120">
        <v>29</v>
      </c>
      <c r="J33" s="118">
        <v>15.94</v>
      </c>
      <c r="K33" s="119">
        <v>13.93</v>
      </c>
      <c r="L33" s="120">
        <v>14.288449999999999</v>
      </c>
      <c r="M33" s="121" t="s">
        <v>1420</v>
      </c>
      <c r="N33" s="122" t="s">
        <v>1420</v>
      </c>
      <c r="O33" s="123">
        <v>1.07</v>
      </c>
      <c r="P33" s="118">
        <v>31.21</v>
      </c>
      <c r="Q33" s="119">
        <v>20</v>
      </c>
      <c r="R33" s="119">
        <v>90.36</v>
      </c>
      <c r="S33" s="120">
        <v>68.52</v>
      </c>
      <c r="T33" s="123">
        <v>24.942</v>
      </c>
      <c r="U33" s="123">
        <v>10.3</v>
      </c>
      <c r="V33" s="118">
        <v>14.41</v>
      </c>
      <c r="W33" s="119">
        <v>0.7</v>
      </c>
      <c r="X33" s="119">
        <v>0.44</v>
      </c>
      <c r="Y33" s="124" t="s">
        <v>1420</v>
      </c>
      <c r="Z33" s="122" t="s">
        <v>1420</v>
      </c>
      <c r="AA33" s="118">
        <v>19.59</v>
      </c>
      <c r="AB33" s="120">
        <v>109.69199999999999</v>
      </c>
      <c r="AC33" s="118">
        <v>30.12</v>
      </c>
      <c r="AD33" s="119">
        <v>26.094000000000001</v>
      </c>
      <c r="AE33" s="119">
        <v>2.3090000000000002</v>
      </c>
      <c r="AF33" s="120">
        <v>0</v>
      </c>
      <c r="AG33" s="118">
        <v>0.95789000000000002</v>
      </c>
      <c r="AH33" s="119">
        <v>16.5</v>
      </c>
      <c r="AI33" s="119">
        <v>10.186299999999999</v>
      </c>
      <c r="AJ33" s="119">
        <v>6.1624999999999996</v>
      </c>
      <c r="AK33" s="120">
        <v>10.199999999999999</v>
      </c>
      <c r="AL33" s="118">
        <v>6.57</v>
      </c>
      <c r="AM33" s="120">
        <v>11.87</v>
      </c>
      <c r="AN33" s="118">
        <v>10.013</v>
      </c>
      <c r="AO33" s="124" t="s">
        <v>1420</v>
      </c>
      <c r="AP33" s="124" t="s">
        <v>1420</v>
      </c>
      <c r="AQ33" s="119">
        <v>6.109</v>
      </c>
      <c r="AR33" s="124" t="s">
        <v>1420</v>
      </c>
      <c r="AS33" s="119">
        <v>1.6771</v>
      </c>
      <c r="AT33" s="119">
        <v>6.6443199999999996</v>
      </c>
      <c r="AU33" s="119">
        <v>13.489000000000001</v>
      </c>
      <c r="AV33" s="119">
        <v>1.5940000000000001</v>
      </c>
      <c r="AW33" s="120">
        <v>12.023</v>
      </c>
    </row>
    <row r="34" spans="1:49" x14ac:dyDescent="0.3">
      <c r="A34" s="125" t="s">
        <v>766</v>
      </c>
      <c r="B34" s="118">
        <v>7.6</v>
      </c>
      <c r="C34" s="119">
        <v>18</v>
      </c>
      <c r="D34" s="119">
        <v>12.3</v>
      </c>
      <c r="E34" s="119">
        <v>2</v>
      </c>
      <c r="F34" s="119">
        <v>20.399999999999999</v>
      </c>
      <c r="G34" s="120">
        <v>20</v>
      </c>
      <c r="H34" s="118">
        <v>8.9</v>
      </c>
      <c r="I34" s="120">
        <v>29</v>
      </c>
      <c r="J34" s="118">
        <v>15.73</v>
      </c>
      <c r="K34" s="119">
        <v>13.92</v>
      </c>
      <c r="L34" s="120">
        <v>14.28293</v>
      </c>
      <c r="M34" s="121" t="s">
        <v>1420</v>
      </c>
      <c r="N34" s="122" t="s">
        <v>1420</v>
      </c>
      <c r="O34" s="123">
        <v>1.07</v>
      </c>
      <c r="P34" s="118">
        <v>25.01</v>
      </c>
      <c r="Q34" s="119">
        <v>20</v>
      </c>
      <c r="R34" s="119">
        <v>90.36</v>
      </c>
      <c r="S34" s="120">
        <v>70.37</v>
      </c>
      <c r="T34" s="123">
        <v>24.673999999999999</v>
      </c>
      <c r="U34" s="123">
        <v>10.220000000000001</v>
      </c>
      <c r="V34" s="118">
        <v>14.41</v>
      </c>
      <c r="W34" s="119">
        <v>0.42</v>
      </c>
      <c r="X34" s="119">
        <v>0.42</v>
      </c>
      <c r="Y34" s="124" t="s">
        <v>1420</v>
      </c>
      <c r="Z34" s="122" t="s">
        <v>1420</v>
      </c>
      <c r="AA34" s="118">
        <v>24.73</v>
      </c>
      <c r="AB34" s="120">
        <v>114.836</v>
      </c>
      <c r="AC34" s="118">
        <v>30.04</v>
      </c>
      <c r="AD34" s="119">
        <v>26.015000000000001</v>
      </c>
      <c r="AE34" s="119">
        <v>0.83099999999999996</v>
      </c>
      <c r="AF34" s="120">
        <v>0</v>
      </c>
      <c r="AG34" s="118">
        <v>0.95789000000000002</v>
      </c>
      <c r="AH34" s="119">
        <v>16.5</v>
      </c>
      <c r="AI34" s="119">
        <v>10.379910000000001</v>
      </c>
      <c r="AJ34" s="119">
        <v>6.1624999999999996</v>
      </c>
      <c r="AK34" s="120">
        <v>10.199999999999999</v>
      </c>
      <c r="AL34" s="118">
        <v>6.54</v>
      </c>
      <c r="AM34" s="120">
        <v>11.84</v>
      </c>
      <c r="AN34" s="118">
        <v>10.013</v>
      </c>
      <c r="AO34" s="124" t="s">
        <v>1420</v>
      </c>
      <c r="AP34" s="124" t="s">
        <v>1420</v>
      </c>
      <c r="AQ34" s="119">
        <v>6.04</v>
      </c>
      <c r="AR34" s="124" t="s">
        <v>1420</v>
      </c>
      <c r="AS34" s="119">
        <v>1.6675599999999999</v>
      </c>
      <c r="AT34" s="119">
        <v>6.6443199999999996</v>
      </c>
      <c r="AU34" s="119">
        <v>13.489000000000001</v>
      </c>
      <c r="AV34" s="119">
        <v>1.548</v>
      </c>
      <c r="AW34" s="120">
        <v>12.077</v>
      </c>
    </row>
    <row r="35" spans="1:49" x14ac:dyDescent="0.3">
      <c r="A35" s="125" t="s">
        <v>767</v>
      </c>
      <c r="B35" s="118">
        <v>7.6</v>
      </c>
      <c r="C35" s="119">
        <v>18</v>
      </c>
      <c r="D35" s="119">
        <v>12.3</v>
      </c>
      <c r="E35" s="119">
        <v>2</v>
      </c>
      <c r="F35" s="119">
        <v>20.399999999999999</v>
      </c>
      <c r="G35" s="120">
        <v>20</v>
      </c>
      <c r="H35" s="118">
        <v>8.9</v>
      </c>
      <c r="I35" s="120">
        <v>29</v>
      </c>
      <c r="J35" s="118">
        <v>15.73</v>
      </c>
      <c r="K35" s="119">
        <v>13.92</v>
      </c>
      <c r="L35" s="120">
        <v>14.28293</v>
      </c>
      <c r="M35" s="121" t="s">
        <v>1420</v>
      </c>
      <c r="N35" s="122" t="s">
        <v>1420</v>
      </c>
      <c r="O35" s="123">
        <v>1.07</v>
      </c>
      <c r="P35" s="118">
        <v>25.01</v>
      </c>
      <c r="Q35" s="119">
        <v>20</v>
      </c>
      <c r="R35" s="119">
        <v>90.36</v>
      </c>
      <c r="S35" s="120">
        <v>70.37</v>
      </c>
      <c r="T35" s="123">
        <v>24.673999999999999</v>
      </c>
      <c r="U35" s="123">
        <v>10.220000000000001</v>
      </c>
      <c r="V35" s="118">
        <v>14.41</v>
      </c>
      <c r="W35" s="119">
        <v>0.42</v>
      </c>
      <c r="X35" s="119">
        <v>0.42</v>
      </c>
      <c r="Y35" s="124" t="s">
        <v>1420</v>
      </c>
      <c r="Z35" s="122" t="s">
        <v>1420</v>
      </c>
      <c r="AA35" s="118">
        <v>24.73</v>
      </c>
      <c r="AB35" s="120">
        <v>114.836</v>
      </c>
      <c r="AC35" s="118">
        <v>30.04</v>
      </c>
      <c r="AD35" s="119">
        <v>26.015000000000001</v>
      </c>
      <c r="AE35" s="119">
        <v>0.83099999999999996</v>
      </c>
      <c r="AF35" s="120">
        <v>0</v>
      </c>
      <c r="AG35" s="118">
        <v>0.95789000000000002</v>
      </c>
      <c r="AH35" s="119">
        <v>16.5</v>
      </c>
      <c r="AI35" s="119">
        <v>10.379910000000001</v>
      </c>
      <c r="AJ35" s="119">
        <v>6.1624999999999996</v>
      </c>
      <c r="AK35" s="120">
        <v>10.199999999999999</v>
      </c>
      <c r="AL35" s="118">
        <v>6.54</v>
      </c>
      <c r="AM35" s="120">
        <v>11.84</v>
      </c>
      <c r="AN35" s="118">
        <v>10.013</v>
      </c>
      <c r="AO35" s="124" t="s">
        <v>1420</v>
      </c>
      <c r="AP35" s="124" t="s">
        <v>1420</v>
      </c>
      <c r="AQ35" s="119">
        <v>6.04</v>
      </c>
      <c r="AR35" s="124" t="s">
        <v>1420</v>
      </c>
      <c r="AS35" s="119">
        <v>1.6675599999999999</v>
      </c>
      <c r="AT35" s="119">
        <v>6.6443199999999996</v>
      </c>
      <c r="AU35" s="119">
        <v>13.489000000000001</v>
      </c>
      <c r="AV35" s="119">
        <v>1.548</v>
      </c>
      <c r="AW35" s="120">
        <v>12.077</v>
      </c>
    </row>
    <row r="36" spans="1:49" x14ac:dyDescent="0.3">
      <c r="A36" s="125" t="s">
        <v>768</v>
      </c>
      <c r="B36" s="118">
        <v>7.6</v>
      </c>
      <c r="C36" s="119">
        <v>18</v>
      </c>
      <c r="D36" s="119">
        <v>12.3</v>
      </c>
      <c r="E36" s="119">
        <v>2</v>
      </c>
      <c r="F36" s="119">
        <v>18.8</v>
      </c>
      <c r="G36" s="120">
        <v>20</v>
      </c>
      <c r="H36" s="118">
        <v>8.5</v>
      </c>
      <c r="I36" s="120">
        <v>29</v>
      </c>
      <c r="J36" s="118">
        <v>15.76</v>
      </c>
      <c r="K36" s="119">
        <v>13.86</v>
      </c>
      <c r="L36" s="120">
        <v>14.077680000000001</v>
      </c>
      <c r="M36" s="121" t="s">
        <v>1420</v>
      </c>
      <c r="N36" s="122" t="s">
        <v>1420</v>
      </c>
      <c r="O36" s="123">
        <v>1.07</v>
      </c>
      <c r="P36" s="118">
        <v>21.84</v>
      </c>
      <c r="Q36" s="119">
        <v>20</v>
      </c>
      <c r="R36" s="119">
        <v>89.51</v>
      </c>
      <c r="S36" s="120">
        <v>47.94</v>
      </c>
      <c r="T36" s="123">
        <v>24.405000000000001</v>
      </c>
      <c r="U36" s="123">
        <v>10.130000000000001</v>
      </c>
      <c r="V36" s="118">
        <v>14.41</v>
      </c>
      <c r="W36" s="119">
        <v>0.66</v>
      </c>
      <c r="X36" s="119">
        <v>0.42</v>
      </c>
      <c r="Y36" s="124" t="s">
        <v>1420</v>
      </c>
      <c r="Z36" s="122" t="s">
        <v>1420</v>
      </c>
      <c r="AA36" s="118">
        <v>27.09</v>
      </c>
      <c r="AB36" s="120">
        <v>117.19799999999999</v>
      </c>
      <c r="AC36" s="118">
        <v>29.89</v>
      </c>
      <c r="AD36" s="119">
        <v>25.853999999999999</v>
      </c>
      <c r="AE36" s="119">
        <v>0.47499999999999998</v>
      </c>
      <c r="AF36" s="120">
        <v>0</v>
      </c>
      <c r="AG36" s="118">
        <v>0.95789000000000002</v>
      </c>
      <c r="AH36" s="119">
        <v>16.399999999999999</v>
      </c>
      <c r="AI36" s="119">
        <v>10.20635</v>
      </c>
      <c r="AJ36" s="119">
        <v>6.1624999999999996</v>
      </c>
      <c r="AK36" s="120">
        <v>10.199999999999999</v>
      </c>
      <c r="AL36" s="118">
        <v>6.32</v>
      </c>
      <c r="AM36" s="120">
        <v>11.62</v>
      </c>
      <c r="AN36" s="118">
        <v>10.013</v>
      </c>
      <c r="AO36" s="124" t="s">
        <v>1420</v>
      </c>
      <c r="AP36" s="124" t="s">
        <v>1420</v>
      </c>
      <c r="AQ36" s="119">
        <v>6.0410000000000004</v>
      </c>
      <c r="AR36" s="124" t="s">
        <v>1420</v>
      </c>
      <c r="AS36" s="119">
        <v>1.66943</v>
      </c>
      <c r="AT36" s="119">
        <v>6.6443199999999996</v>
      </c>
      <c r="AU36" s="119">
        <v>13.489000000000001</v>
      </c>
      <c r="AV36" s="119">
        <v>1.5569999999999999</v>
      </c>
      <c r="AW36" s="120">
        <v>12.231</v>
      </c>
    </row>
    <row r="37" spans="1:49" x14ac:dyDescent="0.3">
      <c r="A37" s="125" t="s">
        <v>769</v>
      </c>
      <c r="B37" s="118">
        <v>7.6</v>
      </c>
      <c r="C37" s="119">
        <v>18</v>
      </c>
      <c r="D37" s="119">
        <v>12.3</v>
      </c>
      <c r="E37" s="119">
        <v>2</v>
      </c>
      <c r="F37" s="119">
        <v>18.8</v>
      </c>
      <c r="G37" s="120">
        <v>20</v>
      </c>
      <c r="H37" s="118">
        <v>8.5</v>
      </c>
      <c r="I37" s="120">
        <v>29</v>
      </c>
      <c r="J37" s="118">
        <v>15.76</v>
      </c>
      <c r="K37" s="119">
        <v>13.86</v>
      </c>
      <c r="L37" s="120">
        <v>14.077680000000001</v>
      </c>
      <c r="M37" s="121" t="s">
        <v>1420</v>
      </c>
      <c r="N37" s="122" t="s">
        <v>1420</v>
      </c>
      <c r="O37" s="123">
        <v>1.07</v>
      </c>
      <c r="P37" s="118">
        <v>21.84</v>
      </c>
      <c r="Q37" s="119">
        <v>20</v>
      </c>
      <c r="R37" s="119">
        <v>89.51</v>
      </c>
      <c r="S37" s="120">
        <v>47.94</v>
      </c>
      <c r="T37" s="123">
        <v>24.405000000000001</v>
      </c>
      <c r="U37" s="123">
        <v>10.130000000000001</v>
      </c>
      <c r="V37" s="118">
        <v>14.41</v>
      </c>
      <c r="W37" s="119">
        <v>0.66</v>
      </c>
      <c r="X37" s="119">
        <v>0.42</v>
      </c>
      <c r="Y37" s="124" t="s">
        <v>1420</v>
      </c>
      <c r="Z37" s="122" t="s">
        <v>1420</v>
      </c>
      <c r="AA37" s="118">
        <v>27.09</v>
      </c>
      <c r="AB37" s="120">
        <v>117.19799999999999</v>
      </c>
      <c r="AC37" s="118">
        <v>29.89</v>
      </c>
      <c r="AD37" s="119">
        <v>25.853999999999999</v>
      </c>
      <c r="AE37" s="119">
        <v>0.47499999999999998</v>
      </c>
      <c r="AF37" s="120">
        <v>0</v>
      </c>
      <c r="AG37" s="118">
        <v>0.95789000000000002</v>
      </c>
      <c r="AH37" s="119">
        <v>16.399999999999999</v>
      </c>
      <c r="AI37" s="119">
        <v>10.20635</v>
      </c>
      <c r="AJ37" s="119">
        <v>6.1624999999999996</v>
      </c>
      <c r="AK37" s="120">
        <v>10.199999999999999</v>
      </c>
      <c r="AL37" s="118">
        <v>6.32</v>
      </c>
      <c r="AM37" s="120">
        <v>11.62</v>
      </c>
      <c r="AN37" s="118">
        <v>10.013</v>
      </c>
      <c r="AO37" s="124" t="s">
        <v>1420</v>
      </c>
      <c r="AP37" s="124" t="s">
        <v>1420</v>
      </c>
      <c r="AQ37" s="119">
        <v>6.0410000000000004</v>
      </c>
      <c r="AR37" s="124" t="s">
        <v>1420</v>
      </c>
      <c r="AS37" s="119">
        <v>1.66943</v>
      </c>
      <c r="AT37" s="119">
        <v>6.6443199999999996</v>
      </c>
      <c r="AU37" s="119">
        <v>13.489000000000001</v>
      </c>
      <c r="AV37" s="119">
        <v>1.5569999999999999</v>
      </c>
      <c r="AW37" s="120">
        <v>12.231</v>
      </c>
    </row>
    <row r="38" spans="1:49" x14ac:dyDescent="0.3">
      <c r="A38" s="125" t="s">
        <v>770</v>
      </c>
      <c r="B38" s="118">
        <v>7.6</v>
      </c>
      <c r="C38" s="119">
        <v>18</v>
      </c>
      <c r="D38" s="119">
        <v>12.3</v>
      </c>
      <c r="E38" s="119">
        <v>2</v>
      </c>
      <c r="F38" s="119">
        <v>18.7</v>
      </c>
      <c r="G38" s="120">
        <v>20</v>
      </c>
      <c r="H38" s="118">
        <v>8.1</v>
      </c>
      <c r="I38" s="120">
        <v>29</v>
      </c>
      <c r="J38" s="118">
        <v>15.52</v>
      </c>
      <c r="K38" s="119">
        <v>14.03</v>
      </c>
      <c r="L38" s="120">
        <v>14.27441</v>
      </c>
      <c r="M38" s="121" t="s">
        <v>1420</v>
      </c>
      <c r="N38" s="122" t="s">
        <v>1420</v>
      </c>
      <c r="O38" s="123">
        <v>1.07</v>
      </c>
      <c r="P38" s="118">
        <v>36.68</v>
      </c>
      <c r="Q38" s="119">
        <v>20</v>
      </c>
      <c r="R38" s="119">
        <v>86.96</v>
      </c>
      <c r="S38" s="120">
        <v>38.909999999999997</v>
      </c>
      <c r="T38" s="123">
        <v>23.908999999999999</v>
      </c>
      <c r="U38" s="123">
        <v>10.16</v>
      </c>
      <c r="V38" s="118">
        <v>13.82</v>
      </c>
      <c r="W38" s="119">
        <v>0.46</v>
      </c>
      <c r="X38" s="119">
        <v>0.41</v>
      </c>
      <c r="Y38" s="124" t="s">
        <v>1420</v>
      </c>
      <c r="Z38" s="122" t="s">
        <v>1420</v>
      </c>
      <c r="AA38" s="118">
        <v>10.77</v>
      </c>
      <c r="AB38" s="120">
        <v>100.877</v>
      </c>
      <c r="AC38" s="118">
        <v>29.49</v>
      </c>
      <c r="AD38" s="119">
        <v>25.946000000000002</v>
      </c>
      <c r="AE38" s="119">
        <v>0.47499999999999998</v>
      </c>
      <c r="AF38" s="120">
        <v>0</v>
      </c>
      <c r="AG38" s="118">
        <v>0.95789000000000002</v>
      </c>
      <c r="AH38" s="119">
        <v>5</v>
      </c>
      <c r="AI38" s="119">
        <v>10.098660000000001</v>
      </c>
      <c r="AJ38" s="119">
        <v>6.1624999999999996</v>
      </c>
      <c r="AK38" s="120">
        <v>10.199999999999999</v>
      </c>
      <c r="AL38" s="118">
        <v>6.64</v>
      </c>
      <c r="AM38" s="120">
        <v>11.94</v>
      </c>
      <c r="AN38" s="118">
        <v>10.013</v>
      </c>
      <c r="AO38" s="124" t="s">
        <v>1420</v>
      </c>
      <c r="AP38" s="124" t="s">
        <v>1420</v>
      </c>
      <c r="AQ38" s="119">
        <v>6.1749999999999998</v>
      </c>
      <c r="AR38" s="124" t="s">
        <v>1420</v>
      </c>
      <c r="AS38" s="119">
        <v>1.65781</v>
      </c>
      <c r="AT38" s="119">
        <v>6.6443199999999996</v>
      </c>
      <c r="AU38" s="119">
        <v>13.489000000000001</v>
      </c>
      <c r="AV38" s="119">
        <v>1.5009999999999999</v>
      </c>
      <c r="AW38" s="120">
        <v>12.119</v>
      </c>
    </row>
    <row r="39" spans="1:49" x14ac:dyDescent="0.3">
      <c r="A39" s="125" t="s">
        <v>771</v>
      </c>
      <c r="B39" s="118">
        <v>7.6</v>
      </c>
      <c r="C39" s="119">
        <v>18</v>
      </c>
      <c r="D39" s="119">
        <v>12.3</v>
      </c>
      <c r="E39" s="119">
        <v>2</v>
      </c>
      <c r="F39" s="119">
        <v>18.7</v>
      </c>
      <c r="G39" s="120">
        <v>20</v>
      </c>
      <c r="H39" s="118">
        <v>8.1</v>
      </c>
      <c r="I39" s="120">
        <v>29</v>
      </c>
      <c r="J39" s="118">
        <v>15.52</v>
      </c>
      <c r="K39" s="119">
        <v>14.03</v>
      </c>
      <c r="L39" s="120">
        <v>14.27441</v>
      </c>
      <c r="M39" s="121" t="s">
        <v>1420</v>
      </c>
      <c r="N39" s="122" t="s">
        <v>1420</v>
      </c>
      <c r="O39" s="123">
        <v>1.07</v>
      </c>
      <c r="P39" s="118">
        <v>36.68</v>
      </c>
      <c r="Q39" s="119">
        <v>20</v>
      </c>
      <c r="R39" s="119">
        <v>86.96</v>
      </c>
      <c r="S39" s="120">
        <v>38.909999999999997</v>
      </c>
      <c r="T39" s="123">
        <v>23.908999999999999</v>
      </c>
      <c r="U39" s="123">
        <v>10.16</v>
      </c>
      <c r="V39" s="118">
        <v>13.82</v>
      </c>
      <c r="W39" s="119">
        <v>0.46</v>
      </c>
      <c r="X39" s="119">
        <v>0.41</v>
      </c>
      <c r="Y39" s="124" t="s">
        <v>1420</v>
      </c>
      <c r="Z39" s="122" t="s">
        <v>1420</v>
      </c>
      <c r="AA39" s="118">
        <v>10.77</v>
      </c>
      <c r="AB39" s="120">
        <v>100.877</v>
      </c>
      <c r="AC39" s="118">
        <v>29.49</v>
      </c>
      <c r="AD39" s="119">
        <v>25.946000000000002</v>
      </c>
      <c r="AE39" s="119">
        <v>0.47499999999999998</v>
      </c>
      <c r="AF39" s="120">
        <v>0</v>
      </c>
      <c r="AG39" s="118">
        <v>0.95789000000000002</v>
      </c>
      <c r="AH39" s="119">
        <v>5</v>
      </c>
      <c r="AI39" s="119">
        <v>10.098660000000001</v>
      </c>
      <c r="AJ39" s="119">
        <v>6.1624999999999996</v>
      </c>
      <c r="AK39" s="120">
        <v>10.199999999999999</v>
      </c>
      <c r="AL39" s="118">
        <v>6.64</v>
      </c>
      <c r="AM39" s="120">
        <v>11.94</v>
      </c>
      <c r="AN39" s="118">
        <v>10.013</v>
      </c>
      <c r="AO39" s="124" t="s">
        <v>1420</v>
      </c>
      <c r="AP39" s="124" t="s">
        <v>1420</v>
      </c>
      <c r="AQ39" s="119">
        <v>6.1749999999999998</v>
      </c>
      <c r="AR39" s="124" t="s">
        <v>1420</v>
      </c>
      <c r="AS39" s="119">
        <v>1.65781</v>
      </c>
      <c r="AT39" s="119">
        <v>6.6443199999999996</v>
      </c>
      <c r="AU39" s="119">
        <v>13.489000000000001</v>
      </c>
      <c r="AV39" s="119">
        <v>1.5009999999999999</v>
      </c>
      <c r="AW39" s="120">
        <v>12.119</v>
      </c>
    </row>
    <row r="40" spans="1:49" x14ac:dyDescent="0.3">
      <c r="A40" s="125" t="s">
        <v>772</v>
      </c>
      <c r="B40" s="118">
        <v>7.6</v>
      </c>
      <c r="C40" s="119">
        <v>18</v>
      </c>
      <c r="D40" s="119">
        <v>12.3</v>
      </c>
      <c r="E40" s="119">
        <v>2</v>
      </c>
      <c r="F40" s="119">
        <v>19.600000000000001</v>
      </c>
      <c r="G40" s="120">
        <v>20</v>
      </c>
      <c r="H40" s="118">
        <v>8.1</v>
      </c>
      <c r="I40" s="120">
        <v>29</v>
      </c>
      <c r="J40" s="118">
        <v>14.93</v>
      </c>
      <c r="K40" s="119">
        <v>14.05</v>
      </c>
      <c r="L40" s="120">
        <v>14.368180000000001</v>
      </c>
      <c r="M40" s="121" t="s">
        <v>1420</v>
      </c>
      <c r="N40" s="122" t="s">
        <v>1420</v>
      </c>
      <c r="O40" s="123">
        <v>1.07</v>
      </c>
      <c r="P40" s="118">
        <v>42.71</v>
      </c>
      <c r="Q40" s="119">
        <v>20</v>
      </c>
      <c r="R40" s="119">
        <v>90.36</v>
      </c>
      <c r="S40" s="120">
        <v>44.13</v>
      </c>
      <c r="T40" s="123">
        <v>24.061</v>
      </c>
      <c r="U40" s="123">
        <v>10.17</v>
      </c>
      <c r="V40" s="118">
        <v>14.41</v>
      </c>
      <c r="W40" s="119">
        <v>0.35</v>
      </c>
      <c r="X40" s="119">
        <v>0.41</v>
      </c>
      <c r="Y40" s="124" t="s">
        <v>1420</v>
      </c>
      <c r="Z40" s="122" t="s">
        <v>1420</v>
      </c>
      <c r="AA40" s="118">
        <v>13.27</v>
      </c>
      <c r="AB40" s="120">
        <v>103.37</v>
      </c>
      <c r="AC40" s="118">
        <v>29.65</v>
      </c>
      <c r="AD40" s="119">
        <v>25.067</v>
      </c>
      <c r="AE40" s="119">
        <v>0.63200000000000001</v>
      </c>
      <c r="AF40" s="120">
        <v>0</v>
      </c>
      <c r="AG40" s="118">
        <v>0.95789000000000002</v>
      </c>
      <c r="AH40" s="119">
        <v>9</v>
      </c>
      <c r="AI40" s="119">
        <v>9.9711499999999997</v>
      </c>
      <c r="AJ40" s="119">
        <v>6.1624999999999996</v>
      </c>
      <c r="AK40" s="120">
        <v>10.199999999999999</v>
      </c>
      <c r="AL40" s="118">
        <v>6.86</v>
      </c>
      <c r="AM40" s="120">
        <v>12.16</v>
      </c>
      <c r="AN40" s="118">
        <v>10.013</v>
      </c>
      <c r="AO40" s="124" t="s">
        <v>1420</v>
      </c>
      <c r="AP40" s="124" t="s">
        <v>1420</v>
      </c>
      <c r="AQ40" s="119">
        <v>6.0129999999999999</v>
      </c>
      <c r="AR40" s="124" t="s">
        <v>1420</v>
      </c>
      <c r="AS40" s="119">
        <v>1.6584300000000001</v>
      </c>
      <c r="AT40" s="119">
        <v>6.6443199999999996</v>
      </c>
      <c r="AU40" s="119">
        <v>13.489000000000001</v>
      </c>
      <c r="AV40" s="119">
        <v>1.504</v>
      </c>
      <c r="AW40" s="120">
        <v>11.923999999999999</v>
      </c>
    </row>
    <row r="41" spans="1:49" x14ac:dyDescent="0.3">
      <c r="A41" s="125" t="s">
        <v>773</v>
      </c>
      <c r="B41" s="118">
        <v>7.6</v>
      </c>
      <c r="C41" s="119">
        <v>18</v>
      </c>
      <c r="D41" s="119">
        <v>12.3</v>
      </c>
      <c r="E41" s="119">
        <v>2</v>
      </c>
      <c r="F41" s="119">
        <v>19.600000000000001</v>
      </c>
      <c r="G41" s="120">
        <v>20</v>
      </c>
      <c r="H41" s="118">
        <v>8.1</v>
      </c>
      <c r="I41" s="120">
        <v>29</v>
      </c>
      <c r="J41" s="118">
        <v>14.93</v>
      </c>
      <c r="K41" s="119">
        <v>14.05</v>
      </c>
      <c r="L41" s="120">
        <v>14.368180000000001</v>
      </c>
      <c r="M41" s="121" t="s">
        <v>1420</v>
      </c>
      <c r="N41" s="122" t="s">
        <v>1420</v>
      </c>
      <c r="O41" s="123">
        <v>1.07</v>
      </c>
      <c r="P41" s="118">
        <v>42.71</v>
      </c>
      <c r="Q41" s="119">
        <v>20</v>
      </c>
      <c r="R41" s="119">
        <v>90.36</v>
      </c>
      <c r="S41" s="120">
        <v>44.13</v>
      </c>
      <c r="T41" s="123">
        <v>24.061</v>
      </c>
      <c r="U41" s="123">
        <v>10.17</v>
      </c>
      <c r="V41" s="118">
        <v>14.41</v>
      </c>
      <c r="W41" s="119">
        <v>0.35</v>
      </c>
      <c r="X41" s="119">
        <v>0.41</v>
      </c>
      <c r="Y41" s="124" t="s">
        <v>1420</v>
      </c>
      <c r="Z41" s="122" t="s">
        <v>1420</v>
      </c>
      <c r="AA41" s="118">
        <v>13.27</v>
      </c>
      <c r="AB41" s="120">
        <v>103.37</v>
      </c>
      <c r="AC41" s="118">
        <v>29.65</v>
      </c>
      <c r="AD41" s="119">
        <v>25.067</v>
      </c>
      <c r="AE41" s="119">
        <v>0.63200000000000001</v>
      </c>
      <c r="AF41" s="120">
        <v>0</v>
      </c>
      <c r="AG41" s="118">
        <v>0.95789000000000002</v>
      </c>
      <c r="AH41" s="119">
        <v>9</v>
      </c>
      <c r="AI41" s="119">
        <v>9.9711499999999997</v>
      </c>
      <c r="AJ41" s="119">
        <v>6.1624999999999996</v>
      </c>
      <c r="AK41" s="120">
        <v>10.199999999999999</v>
      </c>
      <c r="AL41" s="118">
        <v>6.86</v>
      </c>
      <c r="AM41" s="120">
        <v>12.16</v>
      </c>
      <c r="AN41" s="118">
        <v>10.013</v>
      </c>
      <c r="AO41" s="124" t="s">
        <v>1420</v>
      </c>
      <c r="AP41" s="124" t="s">
        <v>1420</v>
      </c>
      <c r="AQ41" s="119">
        <v>6.0129999999999999</v>
      </c>
      <c r="AR41" s="124" t="s">
        <v>1420</v>
      </c>
      <c r="AS41" s="119">
        <v>1.6584300000000001</v>
      </c>
      <c r="AT41" s="119">
        <v>6.6443199999999996</v>
      </c>
      <c r="AU41" s="119">
        <v>13.489000000000001</v>
      </c>
      <c r="AV41" s="119">
        <v>1.504</v>
      </c>
      <c r="AW41" s="120">
        <v>11.923999999999999</v>
      </c>
    </row>
    <row r="42" spans="1:49" x14ac:dyDescent="0.3">
      <c r="A42" s="125" t="s">
        <v>774</v>
      </c>
      <c r="B42" s="118">
        <v>7.6</v>
      </c>
      <c r="C42" s="119">
        <v>18</v>
      </c>
      <c r="D42" s="119">
        <v>12.3</v>
      </c>
      <c r="E42" s="119">
        <v>2</v>
      </c>
      <c r="F42" s="119">
        <v>31.6</v>
      </c>
      <c r="G42" s="120">
        <v>20</v>
      </c>
      <c r="H42" s="118">
        <v>7.7</v>
      </c>
      <c r="I42" s="120">
        <v>29</v>
      </c>
      <c r="J42" s="118">
        <v>14.97</v>
      </c>
      <c r="K42" s="119">
        <v>13.93</v>
      </c>
      <c r="L42" s="120">
        <v>10.163130000000001</v>
      </c>
      <c r="M42" s="121" t="s">
        <v>1420</v>
      </c>
      <c r="N42" s="122" t="s">
        <v>1420</v>
      </c>
      <c r="O42" s="123">
        <v>1.07</v>
      </c>
      <c r="P42" s="118">
        <v>46.23</v>
      </c>
      <c r="Q42" s="119">
        <v>20</v>
      </c>
      <c r="R42" s="119">
        <v>91.22</v>
      </c>
      <c r="S42" s="120">
        <v>39.380000000000003</v>
      </c>
      <c r="T42" s="123">
        <v>24.245999999999999</v>
      </c>
      <c r="U42" s="123">
        <v>10.130000000000001</v>
      </c>
      <c r="V42" s="118">
        <v>14.41</v>
      </c>
      <c r="W42" s="119">
        <v>0</v>
      </c>
      <c r="X42" s="119">
        <v>0.4</v>
      </c>
      <c r="Y42" s="124" t="s">
        <v>1420</v>
      </c>
      <c r="Z42" s="122" t="s">
        <v>1420</v>
      </c>
      <c r="AA42" s="118">
        <v>13.05</v>
      </c>
      <c r="AB42" s="120">
        <v>103.152</v>
      </c>
      <c r="AC42" s="118">
        <v>28.86</v>
      </c>
      <c r="AD42" s="119">
        <v>23.972000000000001</v>
      </c>
      <c r="AE42" s="119">
        <v>2.085</v>
      </c>
      <c r="AF42" s="120">
        <v>0</v>
      </c>
      <c r="AG42" s="118">
        <v>0.95789000000000002</v>
      </c>
      <c r="AH42" s="119">
        <v>8.3000000000000007</v>
      </c>
      <c r="AI42" s="119">
        <v>10.1433</v>
      </c>
      <c r="AJ42" s="119">
        <v>6.1624999999999996</v>
      </c>
      <c r="AK42" s="120">
        <v>10.1</v>
      </c>
      <c r="AL42" s="118">
        <v>6.62</v>
      </c>
      <c r="AM42" s="120">
        <v>11.92</v>
      </c>
      <c r="AN42" s="118">
        <v>10.013</v>
      </c>
      <c r="AO42" s="124" t="s">
        <v>1420</v>
      </c>
      <c r="AP42" s="124" t="s">
        <v>1420</v>
      </c>
      <c r="AQ42" s="119">
        <v>5.9729999999999999</v>
      </c>
      <c r="AR42" s="124" t="s">
        <v>1420</v>
      </c>
      <c r="AS42" s="119">
        <v>1.6553199999999999</v>
      </c>
      <c r="AT42" s="119">
        <v>6.6443199999999996</v>
      </c>
      <c r="AU42" s="119">
        <v>13.489000000000001</v>
      </c>
      <c r="AV42" s="119">
        <v>1.4890000000000001</v>
      </c>
      <c r="AW42" s="120">
        <v>12.035</v>
      </c>
    </row>
    <row r="43" spans="1:49" x14ac:dyDescent="0.3">
      <c r="A43" s="125" t="s">
        <v>775</v>
      </c>
      <c r="B43" s="118">
        <v>7.6</v>
      </c>
      <c r="C43" s="119">
        <v>18</v>
      </c>
      <c r="D43" s="119">
        <v>12.3</v>
      </c>
      <c r="E43" s="119">
        <v>2</v>
      </c>
      <c r="F43" s="119">
        <v>31.6</v>
      </c>
      <c r="G43" s="120">
        <v>20</v>
      </c>
      <c r="H43" s="118">
        <v>7.7</v>
      </c>
      <c r="I43" s="120">
        <v>29</v>
      </c>
      <c r="J43" s="118">
        <v>14.97</v>
      </c>
      <c r="K43" s="119">
        <v>13.93</v>
      </c>
      <c r="L43" s="120">
        <v>10.163130000000001</v>
      </c>
      <c r="M43" s="121" t="s">
        <v>1420</v>
      </c>
      <c r="N43" s="122" t="s">
        <v>1420</v>
      </c>
      <c r="O43" s="123">
        <v>1.07</v>
      </c>
      <c r="P43" s="118">
        <v>46.23</v>
      </c>
      <c r="Q43" s="119">
        <v>20</v>
      </c>
      <c r="R43" s="119">
        <v>91.22</v>
      </c>
      <c r="S43" s="120">
        <v>39.380000000000003</v>
      </c>
      <c r="T43" s="123">
        <v>24.245999999999999</v>
      </c>
      <c r="U43" s="123">
        <v>10.130000000000001</v>
      </c>
      <c r="V43" s="118">
        <v>14.41</v>
      </c>
      <c r="W43" s="119">
        <v>0</v>
      </c>
      <c r="X43" s="119">
        <v>0.4</v>
      </c>
      <c r="Y43" s="124" t="s">
        <v>1420</v>
      </c>
      <c r="Z43" s="122" t="s">
        <v>1420</v>
      </c>
      <c r="AA43" s="118">
        <v>13.05</v>
      </c>
      <c r="AB43" s="120">
        <v>103.152</v>
      </c>
      <c r="AC43" s="118">
        <v>28.86</v>
      </c>
      <c r="AD43" s="119">
        <v>23.972000000000001</v>
      </c>
      <c r="AE43" s="119">
        <v>2.085</v>
      </c>
      <c r="AF43" s="120">
        <v>0</v>
      </c>
      <c r="AG43" s="118">
        <v>0.95789000000000002</v>
      </c>
      <c r="AH43" s="119">
        <v>8.3000000000000007</v>
      </c>
      <c r="AI43" s="119">
        <v>10.1433</v>
      </c>
      <c r="AJ43" s="119">
        <v>6.1624999999999996</v>
      </c>
      <c r="AK43" s="120">
        <v>10.1</v>
      </c>
      <c r="AL43" s="118">
        <v>6.62</v>
      </c>
      <c r="AM43" s="120">
        <v>11.92</v>
      </c>
      <c r="AN43" s="118">
        <v>10.013</v>
      </c>
      <c r="AO43" s="124" t="s">
        <v>1420</v>
      </c>
      <c r="AP43" s="124" t="s">
        <v>1420</v>
      </c>
      <c r="AQ43" s="119">
        <v>5.9729999999999999</v>
      </c>
      <c r="AR43" s="124" t="s">
        <v>1420</v>
      </c>
      <c r="AS43" s="119">
        <v>1.6553199999999999</v>
      </c>
      <c r="AT43" s="119">
        <v>6.6443199999999996</v>
      </c>
      <c r="AU43" s="119">
        <v>13.489000000000001</v>
      </c>
      <c r="AV43" s="119">
        <v>1.4890000000000001</v>
      </c>
      <c r="AW43" s="120">
        <v>12.035</v>
      </c>
    </row>
    <row r="44" spans="1:49" x14ac:dyDescent="0.3">
      <c r="A44" s="125" t="s">
        <v>776</v>
      </c>
      <c r="B44" s="118">
        <v>7.6</v>
      </c>
      <c r="C44" s="119">
        <v>18</v>
      </c>
      <c r="D44" s="119">
        <v>12.3</v>
      </c>
      <c r="E44" s="119">
        <v>2</v>
      </c>
      <c r="F44" s="119">
        <v>20.7</v>
      </c>
      <c r="G44" s="120">
        <v>20</v>
      </c>
      <c r="H44" s="118">
        <v>7.7</v>
      </c>
      <c r="I44" s="120">
        <v>28</v>
      </c>
      <c r="J44" s="118">
        <v>15.01</v>
      </c>
      <c r="K44" s="119">
        <v>14</v>
      </c>
      <c r="L44" s="120">
        <v>10.1302</v>
      </c>
      <c r="M44" s="121" t="s">
        <v>1420</v>
      </c>
      <c r="N44" s="122" t="s">
        <v>1420</v>
      </c>
      <c r="O44" s="123">
        <v>1.07</v>
      </c>
      <c r="P44" s="118">
        <v>40.450000000000003</v>
      </c>
      <c r="Q44" s="119">
        <v>20</v>
      </c>
      <c r="R44" s="119">
        <v>100.11</v>
      </c>
      <c r="S44" s="120">
        <v>44.99</v>
      </c>
      <c r="T44" s="123">
        <v>24.116</v>
      </c>
      <c r="U44" s="123">
        <v>10.19</v>
      </c>
      <c r="V44" s="118">
        <v>13.82</v>
      </c>
      <c r="W44" s="119">
        <v>0</v>
      </c>
      <c r="X44" s="119">
        <v>0.4</v>
      </c>
      <c r="Y44" s="124" t="s">
        <v>1420</v>
      </c>
      <c r="Z44" s="122" t="s">
        <v>1420</v>
      </c>
      <c r="AA44" s="118">
        <v>17.21</v>
      </c>
      <c r="AB44" s="120">
        <v>107.31399999999999</v>
      </c>
      <c r="AC44" s="118">
        <v>27.86</v>
      </c>
      <c r="AD44" s="119">
        <v>24.041</v>
      </c>
      <c r="AE44" s="119">
        <v>2.556</v>
      </c>
      <c r="AF44" s="120">
        <v>0.5</v>
      </c>
      <c r="AG44" s="118">
        <v>0.95789000000000002</v>
      </c>
      <c r="AH44" s="119">
        <v>8.3000000000000007</v>
      </c>
      <c r="AI44" s="119">
        <v>10.094609999999999</v>
      </c>
      <c r="AJ44" s="119">
        <v>6.1624999999999996</v>
      </c>
      <c r="AK44" s="120">
        <v>10.1</v>
      </c>
      <c r="AL44" s="118">
        <v>6.54</v>
      </c>
      <c r="AM44" s="120">
        <v>11.84</v>
      </c>
      <c r="AN44" s="118">
        <v>10.013</v>
      </c>
      <c r="AO44" s="124" t="s">
        <v>1420</v>
      </c>
      <c r="AP44" s="124" t="s">
        <v>1420</v>
      </c>
      <c r="AQ44" s="119">
        <v>6.0010000000000003</v>
      </c>
      <c r="AR44" s="124" t="s">
        <v>1420</v>
      </c>
      <c r="AS44" s="119">
        <v>1.6771</v>
      </c>
      <c r="AT44" s="119">
        <v>6.6443199999999996</v>
      </c>
      <c r="AU44" s="119">
        <v>13.489000000000001</v>
      </c>
      <c r="AV44" s="119">
        <v>1.5940000000000001</v>
      </c>
      <c r="AW44" s="120">
        <v>12.231</v>
      </c>
    </row>
    <row r="45" spans="1:49" x14ac:dyDescent="0.3">
      <c r="A45" s="125" t="s">
        <v>777</v>
      </c>
      <c r="B45" s="118">
        <v>7.6</v>
      </c>
      <c r="C45" s="119">
        <v>18</v>
      </c>
      <c r="D45" s="119">
        <v>12.3</v>
      </c>
      <c r="E45" s="119">
        <v>2</v>
      </c>
      <c r="F45" s="119">
        <v>20.7</v>
      </c>
      <c r="G45" s="120">
        <v>20</v>
      </c>
      <c r="H45" s="118">
        <v>7.7</v>
      </c>
      <c r="I45" s="120">
        <v>28</v>
      </c>
      <c r="J45" s="118">
        <v>15.01</v>
      </c>
      <c r="K45" s="119">
        <v>14</v>
      </c>
      <c r="L45" s="120">
        <v>10.1302</v>
      </c>
      <c r="M45" s="121" t="s">
        <v>1420</v>
      </c>
      <c r="N45" s="122" t="s">
        <v>1420</v>
      </c>
      <c r="O45" s="123">
        <v>1.07</v>
      </c>
      <c r="P45" s="118">
        <v>40.450000000000003</v>
      </c>
      <c r="Q45" s="119">
        <v>20</v>
      </c>
      <c r="R45" s="119">
        <v>100.11</v>
      </c>
      <c r="S45" s="120">
        <v>44.99</v>
      </c>
      <c r="T45" s="123">
        <v>24.116</v>
      </c>
      <c r="U45" s="123">
        <v>10.19</v>
      </c>
      <c r="V45" s="118">
        <v>13.82</v>
      </c>
      <c r="W45" s="119">
        <v>0</v>
      </c>
      <c r="X45" s="119">
        <v>0.4</v>
      </c>
      <c r="Y45" s="124" t="s">
        <v>1420</v>
      </c>
      <c r="Z45" s="122" t="s">
        <v>1420</v>
      </c>
      <c r="AA45" s="118">
        <v>17.21</v>
      </c>
      <c r="AB45" s="120">
        <v>107.31399999999999</v>
      </c>
      <c r="AC45" s="118">
        <v>27.86</v>
      </c>
      <c r="AD45" s="119">
        <v>24.041</v>
      </c>
      <c r="AE45" s="119">
        <v>2.556</v>
      </c>
      <c r="AF45" s="120">
        <v>0.5</v>
      </c>
      <c r="AG45" s="118">
        <v>0.95789000000000002</v>
      </c>
      <c r="AH45" s="119">
        <v>8.3000000000000007</v>
      </c>
      <c r="AI45" s="119">
        <v>10.094609999999999</v>
      </c>
      <c r="AJ45" s="119">
        <v>6.1624999999999996</v>
      </c>
      <c r="AK45" s="120">
        <v>10.1</v>
      </c>
      <c r="AL45" s="118">
        <v>6.54</v>
      </c>
      <c r="AM45" s="120">
        <v>11.84</v>
      </c>
      <c r="AN45" s="118">
        <v>10.013</v>
      </c>
      <c r="AO45" s="124" t="s">
        <v>1420</v>
      </c>
      <c r="AP45" s="124" t="s">
        <v>1420</v>
      </c>
      <c r="AQ45" s="119">
        <v>6.0010000000000003</v>
      </c>
      <c r="AR45" s="124" t="s">
        <v>1420</v>
      </c>
      <c r="AS45" s="119">
        <v>1.6771</v>
      </c>
      <c r="AT45" s="119">
        <v>6.6443199999999996</v>
      </c>
      <c r="AU45" s="119">
        <v>13.489000000000001</v>
      </c>
      <c r="AV45" s="119">
        <v>1.5940000000000001</v>
      </c>
      <c r="AW45" s="120">
        <v>12.231</v>
      </c>
    </row>
    <row r="46" spans="1:49" x14ac:dyDescent="0.3">
      <c r="A46" s="125" t="s">
        <v>778</v>
      </c>
      <c r="B46" s="118">
        <v>7.6</v>
      </c>
      <c r="C46" s="119">
        <v>18</v>
      </c>
      <c r="D46" s="119">
        <v>12.3</v>
      </c>
      <c r="E46" s="119">
        <v>2</v>
      </c>
      <c r="F46" s="119">
        <v>23.5</v>
      </c>
      <c r="G46" s="120">
        <v>20</v>
      </c>
      <c r="H46" s="118">
        <v>7.3</v>
      </c>
      <c r="I46" s="120">
        <v>28</v>
      </c>
      <c r="J46" s="118">
        <v>14.93</v>
      </c>
      <c r="K46" s="119">
        <v>14.1</v>
      </c>
      <c r="L46" s="120">
        <v>14.159750000000001</v>
      </c>
      <c r="M46" s="121" t="s">
        <v>1420</v>
      </c>
      <c r="N46" s="122" t="s">
        <v>1420</v>
      </c>
      <c r="O46" s="123">
        <v>1.07</v>
      </c>
      <c r="P46" s="118">
        <v>40.450000000000003</v>
      </c>
      <c r="Q46" s="119">
        <v>20</v>
      </c>
      <c r="R46" s="119">
        <v>101.02</v>
      </c>
      <c r="S46" s="120">
        <v>48.54</v>
      </c>
      <c r="T46" s="123">
        <v>23.709</v>
      </c>
      <c r="U46" s="123">
        <v>10.220000000000001</v>
      </c>
      <c r="V46" s="118">
        <v>14.41</v>
      </c>
      <c r="W46" s="119">
        <v>0.69</v>
      </c>
      <c r="X46" s="119">
        <v>0.41</v>
      </c>
      <c r="Y46" s="124" t="s">
        <v>1420</v>
      </c>
      <c r="Z46" s="122" t="s">
        <v>1420</v>
      </c>
      <c r="AA46" s="118">
        <v>13.38</v>
      </c>
      <c r="AB46" s="120">
        <v>103.479</v>
      </c>
      <c r="AC46" s="118">
        <v>27.93</v>
      </c>
      <c r="AD46" s="119">
        <v>23.702000000000002</v>
      </c>
      <c r="AE46" s="119">
        <v>2.5369999999999999</v>
      </c>
      <c r="AF46" s="120">
        <v>0</v>
      </c>
      <c r="AG46" s="118">
        <v>0.95789000000000002</v>
      </c>
      <c r="AH46" s="119">
        <v>16</v>
      </c>
      <c r="AI46" s="119">
        <v>10.2827</v>
      </c>
      <c r="AJ46" s="119">
        <v>6.1624999999999996</v>
      </c>
      <c r="AK46" s="120">
        <v>10.1</v>
      </c>
      <c r="AL46" s="118">
        <v>6.7</v>
      </c>
      <c r="AM46" s="120">
        <v>12</v>
      </c>
      <c r="AN46" s="118">
        <v>10.013</v>
      </c>
      <c r="AO46" s="124" t="s">
        <v>1420</v>
      </c>
      <c r="AP46" s="124" t="s">
        <v>1420</v>
      </c>
      <c r="AQ46" s="119">
        <v>5.9489999999999998</v>
      </c>
      <c r="AR46" s="124" t="s">
        <v>1420</v>
      </c>
      <c r="AS46" s="119">
        <v>1.6403799999999999</v>
      </c>
      <c r="AT46" s="119">
        <v>6.6443199999999996</v>
      </c>
      <c r="AU46" s="119">
        <v>13.489000000000001</v>
      </c>
      <c r="AV46" s="119">
        <v>1.417</v>
      </c>
      <c r="AW46" s="120">
        <v>12.077</v>
      </c>
    </row>
    <row r="47" spans="1:49" x14ac:dyDescent="0.3">
      <c r="A47" s="125" t="s">
        <v>779</v>
      </c>
      <c r="B47" s="118">
        <v>7.6</v>
      </c>
      <c r="C47" s="119">
        <v>18</v>
      </c>
      <c r="D47" s="119">
        <v>12.3</v>
      </c>
      <c r="E47" s="119">
        <v>2</v>
      </c>
      <c r="F47" s="119">
        <v>23.5</v>
      </c>
      <c r="G47" s="120">
        <v>20</v>
      </c>
      <c r="H47" s="118">
        <v>7.3</v>
      </c>
      <c r="I47" s="120">
        <v>28</v>
      </c>
      <c r="J47" s="118">
        <v>14.93</v>
      </c>
      <c r="K47" s="119">
        <v>14.1</v>
      </c>
      <c r="L47" s="120">
        <v>14.159750000000001</v>
      </c>
      <c r="M47" s="121" t="s">
        <v>1420</v>
      </c>
      <c r="N47" s="122" t="s">
        <v>1420</v>
      </c>
      <c r="O47" s="123">
        <v>1.07</v>
      </c>
      <c r="P47" s="118">
        <v>40.450000000000003</v>
      </c>
      <c r="Q47" s="119">
        <v>20</v>
      </c>
      <c r="R47" s="119">
        <v>101.02</v>
      </c>
      <c r="S47" s="120">
        <v>48.54</v>
      </c>
      <c r="T47" s="123">
        <v>23.709</v>
      </c>
      <c r="U47" s="123">
        <v>10.220000000000001</v>
      </c>
      <c r="V47" s="118">
        <v>14.41</v>
      </c>
      <c r="W47" s="119">
        <v>0.69</v>
      </c>
      <c r="X47" s="119">
        <v>0.41</v>
      </c>
      <c r="Y47" s="124" t="s">
        <v>1420</v>
      </c>
      <c r="Z47" s="122" t="s">
        <v>1420</v>
      </c>
      <c r="AA47" s="118">
        <v>13.38</v>
      </c>
      <c r="AB47" s="120">
        <v>103.479</v>
      </c>
      <c r="AC47" s="118">
        <v>27.93</v>
      </c>
      <c r="AD47" s="119">
        <v>23.702000000000002</v>
      </c>
      <c r="AE47" s="119">
        <v>2.5369999999999999</v>
      </c>
      <c r="AF47" s="120">
        <v>0</v>
      </c>
      <c r="AG47" s="118">
        <v>0.95789000000000002</v>
      </c>
      <c r="AH47" s="119">
        <v>16</v>
      </c>
      <c r="AI47" s="119">
        <v>10.2827</v>
      </c>
      <c r="AJ47" s="119">
        <v>6.1624999999999996</v>
      </c>
      <c r="AK47" s="120">
        <v>10.1</v>
      </c>
      <c r="AL47" s="118">
        <v>6.7</v>
      </c>
      <c r="AM47" s="120">
        <v>12</v>
      </c>
      <c r="AN47" s="118">
        <v>10.013</v>
      </c>
      <c r="AO47" s="124" t="s">
        <v>1420</v>
      </c>
      <c r="AP47" s="124" t="s">
        <v>1420</v>
      </c>
      <c r="AQ47" s="119">
        <v>5.9489999999999998</v>
      </c>
      <c r="AR47" s="124" t="s">
        <v>1420</v>
      </c>
      <c r="AS47" s="119">
        <v>1.6403799999999999</v>
      </c>
      <c r="AT47" s="119">
        <v>6.6443199999999996</v>
      </c>
      <c r="AU47" s="119">
        <v>13.489000000000001</v>
      </c>
      <c r="AV47" s="119">
        <v>1.417</v>
      </c>
      <c r="AW47" s="120">
        <v>12.077</v>
      </c>
    </row>
    <row r="48" spans="1:49" x14ac:dyDescent="0.3">
      <c r="A48" s="125" t="s">
        <v>780</v>
      </c>
      <c r="B48" s="118">
        <v>7.6</v>
      </c>
      <c r="C48" s="119">
        <v>18</v>
      </c>
      <c r="D48" s="119">
        <v>12.3</v>
      </c>
      <c r="E48" s="119">
        <v>2</v>
      </c>
      <c r="F48" s="119">
        <v>22.3</v>
      </c>
      <c r="G48" s="120">
        <v>20</v>
      </c>
      <c r="H48" s="118">
        <v>7.3</v>
      </c>
      <c r="I48" s="120">
        <v>28</v>
      </c>
      <c r="J48" s="118">
        <v>15.02</v>
      </c>
      <c r="K48" s="119">
        <v>13.95</v>
      </c>
      <c r="L48" s="120">
        <v>14.291130000000001</v>
      </c>
      <c r="M48" s="118">
        <v>1.07</v>
      </c>
      <c r="N48" s="120">
        <v>40.74</v>
      </c>
      <c r="O48" s="123">
        <v>1.07</v>
      </c>
      <c r="P48" s="118">
        <v>42.13</v>
      </c>
      <c r="Q48" s="119">
        <v>20</v>
      </c>
      <c r="R48" s="119">
        <v>101.02</v>
      </c>
      <c r="S48" s="120">
        <v>53.58</v>
      </c>
      <c r="T48" s="123">
        <v>23.792999999999999</v>
      </c>
      <c r="U48" s="123">
        <v>10.37</v>
      </c>
      <c r="V48" s="118">
        <v>13.82</v>
      </c>
      <c r="W48" s="119">
        <v>1.01</v>
      </c>
      <c r="X48" s="119">
        <v>0.4</v>
      </c>
      <c r="Y48" s="124" t="s">
        <v>1420</v>
      </c>
      <c r="Z48" s="122" t="s">
        <v>1420</v>
      </c>
      <c r="AA48" s="118">
        <v>17.690000000000001</v>
      </c>
      <c r="AB48" s="120">
        <v>107.788</v>
      </c>
      <c r="AC48" s="118">
        <v>27.47</v>
      </c>
      <c r="AD48" s="119">
        <v>23.437999999999999</v>
      </c>
      <c r="AE48" s="119">
        <v>2.5489999999999999</v>
      </c>
      <c r="AF48" s="120">
        <v>0</v>
      </c>
      <c r="AG48" s="118">
        <v>0.95789000000000002</v>
      </c>
      <c r="AH48" s="119">
        <v>16</v>
      </c>
      <c r="AI48" s="119">
        <v>10.518800000000001</v>
      </c>
      <c r="AJ48" s="119">
        <v>6.1624999999999996</v>
      </c>
      <c r="AK48" s="120">
        <v>10.1</v>
      </c>
      <c r="AL48" s="118">
        <v>6.76</v>
      </c>
      <c r="AM48" s="120">
        <v>12.06</v>
      </c>
      <c r="AN48" s="118">
        <v>10.013</v>
      </c>
      <c r="AO48" s="124" t="s">
        <v>1420</v>
      </c>
      <c r="AP48" s="124" t="s">
        <v>1420</v>
      </c>
      <c r="AQ48" s="119">
        <v>5.93</v>
      </c>
      <c r="AR48" s="124" t="s">
        <v>1420</v>
      </c>
      <c r="AS48" s="119">
        <v>1.6385099999999999</v>
      </c>
      <c r="AT48" s="119">
        <v>6.6443199999999996</v>
      </c>
      <c r="AU48" s="119">
        <v>13.489000000000001</v>
      </c>
      <c r="AV48" s="119">
        <v>1.4079999999999999</v>
      </c>
      <c r="AW48" s="120">
        <v>11.869</v>
      </c>
    </row>
    <row r="49" spans="1:49" x14ac:dyDescent="0.3">
      <c r="A49" s="125" t="s">
        <v>781</v>
      </c>
      <c r="B49" s="118">
        <v>7.6</v>
      </c>
      <c r="C49" s="119">
        <v>18</v>
      </c>
      <c r="D49" s="119">
        <v>12.3</v>
      </c>
      <c r="E49" s="119">
        <v>2</v>
      </c>
      <c r="F49" s="119">
        <v>22.3</v>
      </c>
      <c r="G49" s="120">
        <v>20</v>
      </c>
      <c r="H49" s="118">
        <v>7.3</v>
      </c>
      <c r="I49" s="120">
        <v>28</v>
      </c>
      <c r="J49" s="118">
        <v>15.02</v>
      </c>
      <c r="K49" s="119">
        <v>13.95</v>
      </c>
      <c r="L49" s="120">
        <v>14.291130000000001</v>
      </c>
      <c r="M49" s="118">
        <v>1.07</v>
      </c>
      <c r="N49" s="120">
        <v>40.74</v>
      </c>
      <c r="O49" s="123">
        <v>1.07</v>
      </c>
      <c r="P49" s="118">
        <v>42.13</v>
      </c>
      <c r="Q49" s="119">
        <v>20</v>
      </c>
      <c r="R49" s="119">
        <v>101.02</v>
      </c>
      <c r="S49" s="120">
        <v>53.58</v>
      </c>
      <c r="T49" s="123">
        <v>23.792999999999999</v>
      </c>
      <c r="U49" s="123">
        <v>10.37</v>
      </c>
      <c r="V49" s="118">
        <v>13.82</v>
      </c>
      <c r="W49" s="119">
        <v>1.01</v>
      </c>
      <c r="X49" s="119">
        <v>0.4</v>
      </c>
      <c r="Y49" s="124" t="s">
        <v>1420</v>
      </c>
      <c r="Z49" s="122" t="s">
        <v>1420</v>
      </c>
      <c r="AA49" s="118">
        <v>17.690000000000001</v>
      </c>
      <c r="AB49" s="120">
        <v>107.788</v>
      </c>
      <c r="AC49" s="118">
        <v>27.47</v>
      </c>
      <c r="AD49" s="119">
        <v>23.437999999999999</v>
      </c>
      <c r="AE49" s="119">
        <v>2.5489999999999999</v>
      </c>
      <c r="AF49" s="120">
        <v>0</v>
      </c>
      <c r="AG49" s="118">
        <v>0.95789000000000002</v>
      </c>
      <c r="AH49" s="119">
        <v>16</v>
      </c>
      <c r="AI49" s="119">
        <v>10.518800000000001</v>
      </c>
      <c r="AJ49" s="119">
        <v>6.1624999999999996</v>
      </c>
      <c r="AK49" s="120">
        <v>10.1</v>
      </c>
      <c r="AL49" s="118">
        <v>6.76</v>
      </c>
      <c r="AM49" s="120">
        <v>12.06</v>
      </c>
      <c r="AN49" s="118">
        <v>10.013</v>
      </c>
      <c r="AO49" s="124" t="s">
        <v>1420</v>
      </c>
      <c r="AP49" s="124" t="s">
        <v>1420</v>
      </c>
      <c r="AQ49" s="119">
        <v>5.93</v>
      </c>
      <c r="AR49" s="124" t="s">
        <v>1420</v>
      </c>
      <c r="AS49" s="119">
        <v>1.6385099999999999</v>
      </c>
      <c r="AT49" s="119">
        <v>6.6443199999999996</v>
      </c>
      <c r="AU49" s="119">
        <v>13.489000000000001</v>
      </c>
      <c r="AV49" s="119">
        <v>1.4079999999999999</v>
      </c>
      <c r="AW49" s="120">
        <v>11.869</v>
      </c>
    </row>
    <row r="50" spans="1:49" x14ac:dyDescent="0.3">
      <c r="A50" s="125" t="s">
        <v>782</v>
      </c>
      <c r="B50" s="118">
        <v>7.6</v>
      </c>
      <c r="C50" s="119">
        <v>18</v>
      </c>
      <c r="D50" s="119">
        <v>12.3</v>
      </c>
      <c r="E50" s="119">
        <v>2</v>
      </c>
      <c r="F50" s="119">
        <v>26.1</v>
      </c>
      <c r="G50" s="120">
        <v>20</v>
      </c>
      <c r="H50" s="118">
        <v>6.9</v>
      </c>
      <c r="I50" s="120">
        <v>28</v>
      </c>
      <c r="J50" s="118">
        <v>16.02</v>
      </c>
      <c r="K50" s="119">
        <v>13.93</v>
      </c>
      <c r="L50" s="120">
        <v>20.180669999999999</v>
      </c>
      <c r="M50" s="121" t="s">
        <v>1420</v>
      </c>
      <c r="N50" s="122" t="s">
        <v>1420</v>
      </c>
      <c r="O50" s="123">
        <v>1.07</v>
      </c>
      <c r="P50" s="118">
        <v>40.450000000000003</v>
      </c>
      <c r="Q50" s="119">
        <v>20</v>
      </c>
      <c r="R50" s="119">
        <v>101.02</v>
      </c>
      <c r="S50" s="120">
        <v>54.79</v>
      </c>
      <c r="T50" s="123">
        <v>23.164999999999999</v>
      </c>
      <c r="U50" s="123">
        <v>10.42</v>
      </c>
      <c r="V50" s="118">
        <v>14.41</v>
      </c>
      <c r="W50" s="119">
        <v>0.7</v>
      </c>
      <c r="X50" s="119">
        <v>0.38</v>
      </c>
      <c r="Y50" s="124" t="s">
        <v>1420</v>
      </c>
      <c r="Z50" s="122" t="s">
        <v>1420</v>
      </c>
      <c r="AA50" s="118">
        <v>14.07</v>
      </c>
      <c r="AB50" s="120">
        <v>112.01</v>
      </c>
      <c r="AC50" s="118">
        <v>27.18</v>
      </c>
      <c r="AD50" s="119">
        <v>23.08</v>
      </c>
      <c r="AE50" s="119">
        <v>2.5510000000000002</v>
      </c>
      <c r="AF50" s="120">
        <v>0</v>
      </c>
      <c r="AG50" s="118">
        <v>0.95789000000000002</v>
      </c>
      <c r="AH50" s="119">
        <v>16</v>
      </c>
      <c r="AI50" s="119">
        <v>10.273099999999999</v>
      </c>
      <c r="AJ50" s="119">
        <v>6.1624999999999996</v>
      </c>
      <c r="AK50" s="120">
        <v>10.1</v>
      </c>
      <c r="AL50" s="118">
        <v>6.65</v>
      </c>
      <c r="AM50" s="120">
        <v>11.95</v>
      </c>
      <c r="AN50" s="118">
        <v>10.013</v>
      </c>
      <c r="AO50" s="124" t="s">
        <v>1420</v>
      </c>
      <c r="AP50" s="124" t="s">
        <v>1420</v>
      </c>
      <c r="AQ50" s="119">
        <v>5.9169999999999998</v>
      </c>
      <c r="AR50" s="124" t="s">
        <v>1420</v>
      </c>
      <c r="AS50" s="119">
        <v>1.6385099999999999</v>
      </c>
      <c r="AT50" s="119">
        <v>6.6443199999999996</v>
      </c>
      <c r="AU50" s="119">
        <v>13.489000000000001</v>
      </c>
      <c r="AV50" s="119">
        <v>1.4079999999999999</v>
      </c>
      <c r="AW50" s="120">
        <v>11.827</v>
      </c>
    </row>
    <row r="51" spans="1:49" x14ac:dyDescent="0.3">
      <c r="A51" s="125" t="s">
        <v>783</v>
      </c>
      <c r="B51" s="118">
        <v>7.6</v>
      </c>
      <c r="C51" s="119">
        <v>18</v>
      </c>
      <c r="D51" s="119">
        <v>12.3</v>
      </c>
      <c r="E51" s="119">
        <v>2</v>
      </c>
      <c r="F51" s="119">
        <v>26.1</v>
      </c>
      <c r="G51" s="120">
        <v>20</v>
      </c>
      <c r="H51" s="118">
        <v>6.9</v>
      </c>
      <c r="I51" s="120">
        <v>28</v>
      </c>
      <c r="J51" s="118">
        <v>16.02</v>
      </c>
      <c r="K51" s="119">
        <v>13.93</v>
      </c>
      <c r="L51" s="120">
        <v>20.180669999999999</v>
      </c>
      <c r="M51" s="121" t="s">
        <v>1420</v>
      </c>
      <c r="N51" s="122" t="s">
        <v>1420</v>
      </c>
      <c r="O51" s="123">
        <v>1.07</v>
      </c>
      <c r="P51" s="118">
        <v>40.450000000000003</v>
      </c>
      <c r="Q51" s="119">
        <v>20</v>
      </c>
      <c r="R51" s="119">
        <v>101.02</v>
      </c>
      <c r="S51" s="120">
        <v>54.79</v>
      </c>
      <c r="T51" s="123">
        <v>23.164999999999999</v>
      </c>
      <c r="U51" s="123">
        <v>10.42</v>
      </c>
      <c r="V51" s="118">
        <v>14.41</v>
      </c>
      <c r="W51" s="119">
        <v>0.7</v>
      </c>
      <c r="X51" s="119">
        <v>0.38</v>
      </c>
      <c r="Y51" s="124" t="s">
        <v>1420</v>
      </c>
      <c r="Z51" s="122" t="s">
        <v>1420</v>
      </c>
      <c r="AA51" s="118">
        <v>14.07</v>
      </c>
      <c r="AB51" s="120">
        <v>112.01</v>
      </c>
      <c r="AC51" s="118">
        <v>27.18</v>
      </c>
      <c r="AD51" s="119">
        <v>23.08</v>
      </c>
      <c r="AE51" s="119">
        <v>2.5510000000000002</v>
      </c>
      <c r="AF51" s="120">
        <v>0</v>
      </c>
      <c r="AG51" s="118">
        <v>0.95789000000000002</v>
      </c>
      <c r="AH51" s="119">
        <v>16</v>
      </c>
      <c r="AI51" s="119">
        <v>10.273099999999999</v>
      </c>
      <c r="AJ51" s="119">
        <v>6.1624999999999996</v>
      </c>
      <c r="AK51" s="120">
        <v>10.1</v>
      </c>
      <c r="AL51" s="118">
        <v>6.65</v>
      </c>
      <c r="AM51" s="120">
        <v>11.95</v>
      </c>
      <c r="AN51" s="118">
        <v>10.013</v>
      </c>
      <c r="AO51" s="124" t="s">
        <v>1420</v>
      </c>
      <c r="AP51" s="124" t="s">
        <v>1420</v>
      </c>
      <c r="AQ51" s="119">
        <v>5.9169999999999998</v>
      </c>
      <c r="AR51" s="124" t="s">
        <v>1420</v>
      </c>
      <c r="AS51" s="119">
        <v>1.6385099999999999</v>
      </c>
      <c r="AT51" s="119">
        <v>6.6443199999999996</v>
      </c>
      <c r="AU51" s="119">
        <v>13.489000000000001</v>
      </c>
      <c r="AV51" s="119">
        <v>1.4079999999999999</v>
      </c>
      <c r="AW51" s="120">
        <v>11.827</v>
      </c>
    </row>
    <row r="52" spans="1:49" x14ac:dyDescent="0.3">
      <c r="A52" s="125" t="s">
        <v>784</v>
      </c>
      <c r="B52" s="118">
        <v>7.6</v>
      </c>
      <c r="C52" s="119">
        <v>18</v>
      </c>
      <c r="D52" s="119">
        <v>12.3</v>
      </c>
      <c r="E52" s="119">
        <v>2</v>
      </c>
      <c r="F52" s="119">
        <v>21.1</v>
      </c>
      <c r="G52" s="120">
        <v>20</v>
      </c>
      <c r="H52" s="118">
        <v>6.9</v>
      </c>
      <c r="I52" s="120">
        <v>28</v>
      </c>
      <c r="J52" s="118">
        <v>16.010000000000002</v>
      </c>
      <c r="K52" s="119">
        <v>14.06</v>
      </c>
      <c r="L52" s="120">
        <v>20.119499999999999</v>
      </c>
      <c r="M52" s="121" t="s">
        <v>1420</v>
      </c>
      <c r="N52" s="122" t="s">
        <v>1420</v>
      </c>
      <c r="O52" s="123">
        <v>1.07</v>
      </c>
      <c r="P52" s="118">
        <v>47.44</v>
      </c>
      <c r="Q52" s="119">
        <v>20</v>
      </c>
      <c r="R52" s="119">
        <v>102.87</v>
      </c>
      <c r="S52" s="120">
        <v>52.31</v>
      </c>
      <c r="T52" s="123">
        <v>23.099</v>
      </c>
      <c r="U52" s="123">
        <v>10.42</v>
      </c>
      <c r="V52" s="118">
        <v>13.82</v>
      </c>
      <c r="W52" s="119">
        <v>0.28000000000000003</v>
      </c>
      <c r="X52" s="119">
        <v>0.37</v>
      </c>
      <c r="Y52" s="124" t="s">
        <v>1420</v>
      </c>
      <c r="Z52" s="122" t="s">
        <v>1420</v>
      </c>
      <c r="AA52" s="118">
        <v>17.559999999999999</v>
      </c>
      <c r="AB52" s="120">
        <v>115.5</v>
      </c>
      <c r="AC52" s="118">
        <v>26.86</v>
      </c>
      <c r="AD52" s="119">
        <v>23.084</v>
      </c>
      <c r="AE52" s="119">
        <v>2.5579999999999998</v>
      </c>
      <c r="AF52" s="120">
        <v>0</v>
      </c>
      <c r="AG52" s="118">
        <v>0.95789000000000002</v>
      </c>
      <c r="AH52" s="119">
        <v>19</v>
      </c>
      <c r="AI52" s="119">
        <v>10.084540000000001</v>
      </c>
      <c r="AJ52" s="119">
        <v>6.1624999999999996</v>
      </c>
      <c r="AK52" s="120">
        <v>10.1</v>
      </c>
      <c r="AL52" s="118">
        <v>6.57</v>
      </c>
      <c r="AM52" s="120">
        <v>11.87</v>
      </c>
      <c r="AN52" s="118">
        <v>10.013</v>
      </c>
      <c r="AO52" s="124" t="s">
        <v>1420</v>
      </c>
      <c r="AP52" s="124" t="s">
        <v>1420</v>
      </c>
      <c r="AQ52" s="119">
        <v>5.952</v>
      </c>
      <c r="AR52" s="124" t="s">
        <v>1420</v>
      </c>
      <c r="AS52" s="119">
        <v>1.6385099999999999</v>
      </c>
      <c r="AT52" s="119">
        <v>6.6443199999999996</v>
      </c>
      <c r="AU52" s="119">
        <v>13.489000000000001</v>
      </c>
      <c r="AV52" s="119">
        <v>1.4079999999999999</v>
      </c>
      <c r="AW52" s="120">
        <v>11.981</v>
      </c>
    </row>
    <row r="53" spans="1:49" x14ac:dyDescent="0.3">
      <c r="A53" s="125" t="s">
        <v>785</v>
      </c>
      <c r="B53" s="118">
        <v>7.6</v>
      </c>
      <c r="C53" s="119">
        <v>18</v>
      </c>
      <c r="D53" s="119">
        <v>12.3</v>
      </c>
      <c r="E53" s="119">
        <v>2</v>
      </c>
      <c r="F53" s="119">
        <v>21.1</v>
      </c>
      <c r="G53" s="120">
        <v>20</v>
      </c>
      <c r="H53" s="118">
        <v>6.9</v>
      </c>
      <c r="I53" s="120">
        <v>28</v>
      </c>
      <c r="J53" s="118">
        <v>16.010000000000002</v>
      </c>
      <c r="K53" s="119">
        <v>14.06</v>
      </c>
      <c r="L53" s="120">
        <v>20.119499999999999</v>
      </c>
      <c r="M53" s="121" t="s">
        <v>1420</v>
      </c>
      <c r="N53" s="122" t="s">
        <v>1420</v>
      </c>
      <c r="O53" s="123">
        <v>1.07</v>
      </c>
      <c r="P53" s="118">
        <v>47.44</v>
      </c>
      <c r="Q53" s="119">
        <v>20</v>
      </c>
      <c r="R53" s="119">
        <v>102.87</v>
      </c>
      <c r="S53" s="120">
        <v>52.31</v>
      </c>
      <c r="T53" s="123">
        <v>23.099</v>
      </c>
      <c r="U53" s="123">
        <v>10.42</v>
      </c>
      <c r="V53" s="118">
        <v>13.82</v>
      </c>
      <c r="W53" s="119">
        <v>0.28000000000000003</v>
      </c>
      <c r="X53" s="119">
        <v>0.37</v>
      </c>
      <c r="Y53" s="124" t="s">
        <v>1420</v>
      </c>
      <c r="Z53" s="122" t="s">
        <v>1420</v>
      </c>
      <c r="AA53" s="118">
        <v>17.559999999999999</v>
      </c>
      <c r="AB53" s="120">
        <v>115.5</v>
      </c>
      <c r="AC53" s="118">
        <v>26.86</v>
      </c>
      <c r="AD53" s="119">
        <v>23.084</v>
      </c>
      <c r="AE53" s="119">
        <v>2.5579999999999998</v>
      </c>
      <c r="AF53" s="120">
        <v>0</v>
      </c>
      <c r="AG53" s="118">
        <v>0.95789000000000002</v>
      </c>
      <c r="AH53" s="119">
        <v>19</v>
      </c>
      <c r="AI53" s="119">
        <v>10.084540000000001</v>
      </c>
      <c r="AJ53" s="119">
        <v>6.1624999999999996</v>
      </c>
      <c r="AK53" s="120">
        <v>10.1</v>
      </c>
      <c r="AL53" s="118">
        <v>6.57</v>
      </c>
      <c r="AM53" s="120">
        <v>11.87</v>
      </c>
      <c r="AN53" s="118">
        <v>10.013</v>
      </c>
      <c r="AO53" s="124" t="s">
        <v>1420</v>
      </c>
      <c r="AP53" s="124" t="s">
        <v>1420</v>
      </c>
      <c r="AQ53" s="119">
        <v>5.952</v>
      </c>
      <c r="AR53" s="124" t="s">
        <v>1420</v>
      </c>
      <c r="AS53" s="119">
        <v>1.6385099999999999</v>
      </c>
      <c r="AT53" s="119">
        <v>6.6443199999999996</v>
      </c>
      <c r="AU53" s="119">
        <v>13.489000000000001</v>
      </c>
      <c r="AV53" s="119">
        <v>1.4079999999999999</v>
      </c>
      <c r="AW53" s="120">
        <v>11.981</v>
      </c>
    </row>
    <row r="54" spans="1:49" x14ac:dyDescent="0.3">
      <c r="A54" s="125" t="s">
        <v>786</v>
      </c>
      <c r="B54" s="118">
        <v>7.6</v>
      </c>
      <c r="C54" s="119">
        <v>18</v>
      </c>
      <c r="D54" s="119">
        <v>12.3</v>
      </c>
      <c r="E54" s="119">
        <v>2</v>
      </c>
      <c r="F54" s="119">
        <v>27.9</v>
      </c>
      <c r="G54" s="120">
        <v>20</v>
      </c>
      <c r="H54" s="118">
        <v>7.3</v>
      </c>
      <c r="I54" s="120">
        <v>28</v>
      </c>
      <c r="J54" s="118">
        <v>16</v>
      </c>
      <c r="K54" s="119">
        <v>13.99</v>
      </c>
      <c r="L54" s="120">
        <v>20.181170000000002</v>
      </c>
      <c r="M54" s="121" t="s">
        <v>1420</v>
      </c>
      <c r="N54" s="122" t="s">
        <v>1420</v>
      </c>
      <c r="O54" s="123">
        <v>1.07</v>
      </c>
      <c r="P54" s="118">
        <v>46.23</v>
      </c>
      <c r="Q54" s="119">
        <v>20</v>
      </c>
      <c r="R54" s="119">
        <v>104.73</v>
      </c>
      <c r="S54" s="120">
        <v>41.93</v>
      </c>
      <c r="T54" s="123">
        <v>22.885999999999999</v>
      </c>
      <c r="U54" s="123">
        <v>10.39</v>
      </c>
      <c r="V54" s="118">
        <v>14.41</v>
      </c>
      <c r="W54" s="119">
        <v>0.28000000000000003</v>
      </c>
      <c r="X54" s="119">
        <v>0.35</v>
      </c>
      <c r="Y54" s="124" t="s">
        <v>1420</v>
      </c>
      <c r="Z54" s="122" t="s">
        <v>1420</v>
      </c>
      <c r="AA54" s="118">
        <v>15.93</v>
      </c>
      <c r="AB54" s="120">
        <v>113.87</v>
      </c>
      <c r="AC54" s="118">
        <v>26.89</v>
      </c>
      <c r="AD54" s="119">
        <v>22.568000000000001</v>
      </c>
      <c r="AE54" s="119">
        <v>2.577</v>
      </c>
      <c r="AF54" s="120">
        <v>0</v>
      </c>
      <c r="AG54" s="118">
        <v>0.95789000000000002</v>
      </c>
      <c r="AH54" s="119">
        <v>19.100000000000001</v>
      </c>
      <c r="AI54" s="119">
        <v>10.24727</v>
      </c>
      <c r="AJ54" s="119">
        <v>6.1624999999999996</v>
      </c>
      <c r="AK54" s="120">
        <v>10.1</v>
      </c>
      <c r="AL54" s="118">
        <v>6.58</v>
      </c>
      <c r="AM54" s="120">
        <v>11.88</v>
      </c>
      <c r="AN54" s="118">
        <v>10.013</v>
      </c>
      <c r="AO54" s="124" t="s">
        <v>1420</v>
      </c>
      <c r="AP54" s="124" t="s">
        <v>1420</v>
      </c>
      <c r="AQ54" s="119">
        <v>5.61</v>
      </c>
      <c r="AR54" s="124" t="s">
        <v>1420</v>
      </c>
      <c r="AS54" s="119">
        <v>1.6385099999999999</v>
      </c>
      <c r="AT54" s="119">
        <v>6.6443199999999996</v>
      </c>
      <c r="AU54" s="119">
        <v>13.489000000000001</v>
      </c>
      <c r="AV54" s="119">
        <v>1.4079999999999999</v>
      </c>
      <c r="AW54" s="120">
        <v>11.872999999999999</v>
      </c>
    </row>
    <row r="55" spans="1:49" x14ac:dyDescent="0.3">
      <c r="A55" s="125" t="s">
        <v>787</v>
      </c>
      <c r="B55" s="118">
        <v>7.6</v>
      </c>
      <c r="C55" s="119">
        <v>18</v>
      </c>
      <c r="D55" s="119">
        <v>12.3</v>
      </c>
      <c r="E55" s="119">
        <v>2</v>
      </c>
      <c r="F55" s="119">
        <v>27.9</v>
      </c>
      <c r="G55" s="120">
        <v>20</v>
      </c>
      <c r="H55" s="118">
        <v>7.3</v>
      </c>
      <c r="I55" s="120">
        <v>28</v>
      </c>
      <c r="J55" s="118">
        <v>16</v>
      </c>
      <c r="K55" s="119">
        <v>13.99</v>
      </c>
      <c r="L55" s="120">
        <v>20.181170000000002</v>
      </c>
      <c r="M55" s="121" t="s">
        <v>1420</v>
      </c>
      <c r="N55" s="122" t="s">
        <v>1420</v>
      </c>
      <c r="O55" s="123">
        <v>1.07</v>
      </c>
      <c r="P55" s="118">
        <v>46.23</v>
      </c>
      <c r="Q55" s="119">
        <v>20</v>
      </c>
      <c r="R55" s="119">
        <v>104.73</v>
      </c>
      <c r="S55" s="120">
        <v>41.93</v>
      </c>
      <c r="T55" s="123">
        <v>22.885999999999999</v>
      </c>
      <c r="U55" s="123">
        <v>10.39</v>
      </c>
      <c r="V55" s="118">
        <v>14.41</v>
      </c>
      <c r="W55" s="119">
        <v>0.28000000000000003</v>
      </c>
      <c r="X55" s="119">
        <v>0.35</v>
      </c>
      <c r="Y55" s="124" t="s">
        <v>1420</v>
      </c>
      <c r="Z55" s="122" t="s">
        <v>1420</v>
      </c>
      <c r="AA55" s="118">
        <v>15.93</v>
      </c>
      <c r="AB55" s="120">
        <v>113.87</v>
      </c>
      <c r="AC55" s="118">
        <v>26.89</v>
      </c>
      <c r="AD55" s="119">
        <v>22.568000000000001</v>
      </c>
      <c r="AE55" s="119">
        <v>2.577</v>
      </c>
      <c r="AF55" s="120">
        <v>0</v>
      </c>
      <c r="AG55" s="118">
        <v>0.95789000000000002</v>
      </c>
      <c r="AH55" s="119">
        <v>19.100000000000001</v>
      </c>
      <c r="AI55" s="119">
        <v>10.24727</v>
      </c>
      <c r="AJ55" s="119">
        <v>6.1624999999999996</v>
      </c>
      <c r="AK55" s="120">
        <v>10.1</v>
      </c>
      <c r="AL55" s="118">
        <v>6.58</v>
      </c>
      <c r="AM55" s="120">
        <v>11.88</v>
      </c>
      <c r="AN55" s="118">
        <v>10.013</v>
      </c>
      <c r="AO55" s="124" t="s">
        <v>1420</v>
      </c>
      <c r="AP55" s="124" t="s">
        <v>1420</v>
      </c>
      <c r="AQ55" s="119">
        <v>5.61</v>
      </c>
      <c r="AR55" s="124" t="s">
        <v>1420</v>
      </c>
      <c r="AS55" s="119">
        <v>1.6385099999999999</v>
      </c>
      <c r="AT55" s="119">
        <v>6.6443199999999996</v>
      </c>
      <c r="AU55" s="119">
        <v>13.489000000000001</v>
      </c>
      <c r="AV55" s="119">
        <v>1.4079999999999999</v>
      </c>
      <c r="AW55" s="120">
        <v>11.872999999999999</v>
      </c>
    </row>
    <row r="56" spans="1:49" x14ac:dyDescent="0.3">
      <c r="A56" s="125" t="s">
        <v>788</v>
      </c>
      <c r="B56" s="118">
        <v>7.6</v>
      </c>
      <c r="C56" s="119">
        <v>18</v>
      </c>
      <c r="D56" s="119">
        <v>12.3</v>
      </c>
      <c r="E56" s="119">
        <v>2</v>
      </c>
      <c r="F56" s="119">
        <v>25.4</v>
      </c>
      <c r="G56" s="120">
        <v>20</v>
      </c>
      <c r="H56" s="118">
        <v>7.3</v>
      </c>
      <c r="I56" s="120">
        <v>28</v>
      </c>
      <c r="J56" s="118">
        <v>15.99</v>
      </c>
      <c r="K56" s="119">
        <v>13.97</v>
      </c>
      <c r="L56" s="120">
        <v>15.036429999999999</v>
      </c>
      <c r="M56" s="121" t="s">
        <v>1420</v>
      </c>
      <c r="N56" s="122" t="s">
        <v>1420</v>
      </c>
      <c r="O56" s="123">
        <v>1.07</v>
      </c>
      <c r="P56" s="118">
        <v>48.05</v>
      </c>
      <c r="Q56" s="119">
        <v>20</v>
      </c>
      <c r="R56" s="119">
        <v>104.73</v>
      </c>
      <c r="S56" s="120">
        <v>50.94</v>
      </c>
      <c r="T56" s="123">
        <v>22.009</v>
      </c>
      <c r="U56" s="123">
        <v>10.45</v>
      </c>
      <c r="V56" s="118">
        <v>14.41</v>
      </c>
      <c r="W56" s="119">
        <v>0.52</v>
      </c>
      <c r="X56" s="119">
        <v>0.34</v>
      </c>
      <c r="Y56" s="124" t="s">
        <v>1420</v>
      </c>
      <c r="Z56" s="122" t="s">
        <v>1420</v>
      </c>
      <c r="AA56" s="118">
        <v>16.010000000000002</v>
      </c>
      <c r="AB56" s="120">
        <v>113.95</v>
      </c>
      <c r="AC56" s="118">
        <v>26.31</v>
      </c>
      <c r="AD56" s="119">
        <v>22.594000000000001</v>
      </c>
      <c r="AE56" s="119">
        <v>2.5630000000000002</v>
      </c>
      <c r="AF56" s="120">
        <v>0</v>
      </c>
      <c r="AG56" s="118">
        <v>0.95789000000000002</v>
      </c>
      <c r="AH56" s="119">
        <v>19.100000000000001</v>
      </c>
      <c r="AI56" s="119">
        <v>10.102209999999999</v>
      </c>
      <c r="AJ56" s="119">
        <v>6.1624999999999996</v>
      </c>
      <c r="AK56" s="120">
        <v>10.1</v>
      </c>
      <c r="AL56" s="118">
        <v>6.45</v>
      </c>
      <c r="AM56" s="120">
        <v>11.75</v>
      </c>
      <c r="AN56" s="118">
        <v>10.013</v>
      </c>
      <c r="AO56" s="124" t="s">
        <v>1420</v>
      </c>
      <c r="AP56" s="124" t="s">
        <v>1420</v>
      </c>
      <c r="AQ56" s="119">
        <v>4.657</v>
      </c>
      <c r="AR56" s="124" t="s">
        <v>1420</v>
      </c>
      <c r="AS56" s="119">
        <v>1.6385099999999999</v>
      </c>
      <c r="AT56" s="119">
        <v>6.6443199999999996</v>
      </c>
      <c r="AU56" s="119">
        <v>13.489000000000001</v>
      </c>
      <c r="AV56" s="119">
        <v>1.4079999999999999</v>
      </c>
      <c r="AW56" s="120">
        <v>12.127000000000001</v>
      </c>
    </row>
    <row r="57" spans="1:49" x14ac:dyDescent="0.3">
      <c r="A57" s="125" t="s">
        <v>789</v>
      </c>
      <c r="B57" s="118">
        <v>7.6</v>
      </c>
      <c r="C57" s="119">
        <v>18</v>
      </c>
      <c r="D57" s="119">
        <v>12.3</v>
      </c>
      <c r="E57" s="119">
        <v>2</v>
      </c>
      <c r="F57" s="119">
        <v>25.4</v>
      </c>
      <c r="G57" s="120">
        <v>20</v>
      </c>
      <c r="H57" s="118">
        <v>7.3</v>
      </c>
      <c r="I57" s="120">
        <v>28</v>
      </c>
      <c r="J57" s="118">
        <v>15.99</v>
      </c>
      <c r="K57" s="119">
        <v>13.97</v>
      </c>
      <c r="L57" s="120">
        <v>15.036429999999999</v>
      </c>
      <c r="M57" s="121" t="s">
        <v>1420</v>
      </c>
      <c r="N57" s="122" t="s">
        <v>1420</v>
      </c>
      <c r="O57" s="123">
        <v>1.07</v>
      </c>
      <c r="P57" s="118">
        <v>48.05</v>
      </c>
      <c r="Q57" s="119">
        <v>20</v>
      </c>
      <c r="R57" s="119">
        <v>104.73</v>
      </c>
      <c r="S57" s="120">
        <v>50.94</v>
      </c>
      <c r="T57" s="123">
        <v>22.009</v>
      </c>
      <c r="U57" s="123">
        <v>10.45</v>
      </c>
      <c r="V57" s="118">
        <v>14.41</v>
      </c>
      <c r="W57" s="119">
        <v>0.52</v>
      </c>
      <c r="X57" s="119">
        <v>0.34</v>
      </c>
      <c r="Y57" s="124" t="s">
        <v>1420</v>
      </c>
      <c r="Z57" s="122" t="s">
        <v>1420</v>
      </c>
      <c r="AA57" s="118">
        <v>16.010000000000002</v>
      </c>
      <c r="AB57" s="120">
        <v>113.95</v>
      </c>
      <c r="AC57" s="118">
        <v>26.31</v>
      </c>
      <c r="AD57" s="119">
        <v>22.594000000000001</v>
      </c>
      <c r="AE57" s="119">
        <v>2.5630000000000002</v>
      </c>
      <c r="AF57" s="120">
        <v>0</v>
      </c>
      <c r="AG57" s="118">
        <v>0.95789000000000002</v>
      </c>
      <c r="AH57" s="119">
        <v>19.100000000000001</v>
      </c>
      <c r="AI57" s="119">
        <v>10.102209999999999</v>
      </c>
      <c r="AJ57" s="119">
        <v>6.1624999999999996</v>
      </c>
      <c r="AK57" s="120">
        <v>10.1</v>
      </c>
      <c r="AL57" s="118">
        <v>6.45</v>
      </c>
      <c r="AM57" s="120">
        <v>11.75</v>
      </c>
      <c r="AN57" s="118">
        <v>10.013</v>
      </c>
      <c r="AO57" s="124" t="s">
        <v>1420</v>
      </c>
      <c r="AP57" s="124" t="s">
        <v>1420</v>
      </c>
      <c r="AQ57" s="119">
        <v>4.657</v>
      </c>
      <c r="AR57" s="124" t="s">
        <v>1420</v>
      </c>
      <c r="AS57" s="119">
        <v>1.6385099999999999</v>
      </c>
      <c r="AT57" s="119">
        <v>6.6443199999999996</v>
      </c>
      <c r="AU57" s="119">
        <v>13.489000000000001</v>
      </c>
      <c r="AV57" s="119">
        <v>1.4079999999999999</v>
      </c>
      <c r="AW57" s="120">
        <v>12.127000000000001</v>
      </c>
    </row>
    <row r="58" spans="1:49" x14ac:dyDescent="0.3">
      <c r="A58" s="125" t="s">
        <v>790</v>
      </c>
      <c r="B58" s="118">
        <v>7.6</v>
      </c>
      <c r="C58" s="119">
        <v>18</v>
      </c>
      <c r="D58" s="119">
        <v>12.3</v>
      </c>
      <c r="E58" s="119">
        <v>2</v>
      </c>
      <c r="F58" s="119">
        <v>21.8</v>
      </c>
      <c r="G58" s="120">
        <v>20</v>
      </c>
      <c r="H58" s="118">
        <v>7.7</v>
      </c>
      <c r="I58" s="120">
        <v>28</v>
      </c>
      <c r="J58" s="118">
        <v>14.96</v>
      </c>
      <c r="K58" s="119">
        <v>13.88</v>
      </c>
      <c r="L58" s="120">
        <v>14.611879999999999</v>
      </c>
      <c r="M58" s="121" t="s">
        <v>1420</v>
      </c>
      <c r="N58" s="122" t="s">
        <v>1420</v>
      </c>
      <c r="O58" s="123">
        <v>1.07</v>
      </c>
      <c r="P58" s="118">
        <v>41.01</v>
      </c>
      <c r="Q58" s="119">
        <v>20</v>
      </c>
      <c r="R58" s="119">
        <v>103.8</v>
      </c>
      <c r="S58" s="120">
        <v>50.66</v>
      </c>
      <c r="T58" s="123">
        <v>22.646000000000001</v>
      </c>
      <c r="U58" s="123">
        <v>10.43</v>
      </c>
      <c r="V58" s="118">
        <v>14.41</v>
      </c>
      <c r="W58" s="119">
        <v>0.21</v>
      </c>
      <c r="X58" s="119">
        <v>0.31</v>
      </c>
      <c r="Y58" s="124" t="s">
        <v>1420</v>
      </c>
      <c r="Z58" s="122" t="s">
        <v>1420</v>
      </c>
      <c r="AA58" s="118">
        <v>17.190000000000001</v>
      </c>
      <c r="AB58" s="120">
        <v>115.13</v>
      </c>
      <c r="AC58" s="118">
        <v>26.21</v>
      </c>
      <c r="AD58" s="119">
        <v>22.21</v>
      </c>
      <c r="AE58" s="119">
        <v>2.5720000000000001</v>
      </c>
      <c r="AF58" s="120">
        <v>0</v>
      </c>
      <c r="AG58" s="118">
        <v>0.95789000000000002</v>
      </c>
      <c r="AH58" s="119">
        <v>19.100000000000001</v>
      </c>
      <c r="AI58" s="119">
        <v>10.10698</v>
      </c>
      <c r="AJ58" s="119">
        <v>6.1624999999999996</v>
      </c>
      <c r="AK58" s="120">
        <v>10.1</v>
      </c>
      <c r="AL58" s="118">
        <v>6.48</v>
      </c>
      <c r="AM58" s="120">
        <v>11.78</v>
      </c>
      <c r="AN58" s="118">
        <v>10.013</v>
      </c>
      <c r="AO58" s="119">
        <v>14.747540000000001</v>
      </c>
      <c r="AP58" s="119">
        <v>22.818680000000001</v>
      </c>
      <c r="AQ58" s="119">
        <v>3.9980000000000002</v>
      </c>
      <c r="AR58" s="119">
        <v>16.959669999999999</v>
      </c>
      <c r="AS58" s="119">
        <v>1.6385099999999999</v>
      </c>
      <c r="AT58" s="119">
        <v>6.6443199999999996</v>
      </c>
      <c r="AU58" s="119">
        <v>13.489000000000001</v>
      </c>
      <c r="AV58" s="119">
        <v>1.4079999999999999</v>
      </c>
      <c r="AW58" s="120">
        <v>12.069000000000001</v>
      </c>
    </row>
    <row r="59" spans="1:49" x14ac:dyDescent="0.3">
      <c r="A59" s="126" t="s">
        <v>791</v>
      </c>
      <c r="B59" s="127">
        <v>7.6</v>
      </c>
      <c r="C59" s="128">
        <v>18</v>
      </c>
      <c r="D59" s="128">
        <v>12.3</v>
      </c>
      <c r="E59" s="128">
        <v>2</v>
      </c>
      <c r="F59" s="128">
        <v>21.8</v>
      </c>
      <c r="G59" s="129">
        <v>20</v>
      </c>
      <c r="H59" s="127">
        <v>7.7</v>
      </c>
      <c r="I59" s="129">
        <v>28</v>
      </c>
      <c r="J59" s="127">
        <v>14.96</v>
      </c>
      <c r="K59" s="128">
        <v>13.88</v>
      </c>
      <c r="L59" s="129">
        <v>14.611879999999999</v>
      </c>
      <c r="M59" s="130" t="s">
        <v>1420</v>
      </c>
      <c r="N59" s="131" t="s">
        <v>1420</v>
      </c>
      <c r="O59" s="132">
        <v>1.07</v>
      </c>
      <c r="P59" s="127">
        <v>41.01</v>
      </c>
      <c r="Q59" s="128">
        <v>20</v>
      </c>
      <c r="R59" s="128">
        <v>103.8</v>
      </c>
      <c r="S59" s="129">
        <v>50.66</v>
      </c>
      <c r="T59" s="132">
        <v>22.646000000000001</v>
      </c>
      <c r="U59" s="132">
        <v>10.43</v>
      </c>
      <c r="V59" s="127">
        <v>14.41</v>
      </c>
      <c r="W59" s="128">
        <v>0.21</v>
      </c>
      <c r="X59" s="128">
        <v>0.31</v>
      </c>
      <c r="Y59" s="133" t="s">
        <v>1420</v>
      </c>
      <c r="Z59" s="131" t="s">
        <v>1420</v>
      </c>
      <c r="AA59" s="127">
        <v>17.190000000000001</v>
      </c>
      <c r="AB59" s="129">
        <v>115.13</v>
      </c>
      <c r="AC59" s="127">
        <v>26.21</v>
      </c>
      <c r="AD59" s="128">
        <v>22.21</v>
      </c>
      <c r="AE59" s="128">
        <v>2.5720000000000001</v>
      </c>
      <c r="AF59" s="129">
        <v>0</v>
      </c>
      <c r="AG59" s="127">
        <v>0.95789000000000002</v>
      </c>
      <c r="AH59" s="128">
        <v>19.100000000000001</v>
      </c>
      <c r="AI59" s="128">
        <v>10.10698</v>
      </c>
      <c r="AJ59" s="128">
        <v>6.1624999999999996</v>
      </c>
      <c r="AK59" s="129">
        <v>10.1</v>
      </c>
      <c r="AL59" s="127">
        <v>6.48</v>
      </c>
      <c r="AM59" s="129">
        <v>11.78</v>
      </c>
      <c r="AN59" s="127">
        <v>10.013</v>
      </c>
      <c r="AO59" s="128">
        <v>14.747540000000001</v>
      </c>
      <c r="AP59" s="128">
        <v>22.818680000000001</v>
      </c>
      <c r="AQ59" s="128">
        <v>3.9980000000000002</v>
      </c>
      <c r="AR59" s="128">
        <v>16.959669999999999</v>
      </c>
      <c r="AS59" s="128">
        <v>1.6385099999999999</v>
      </c>
      <c r="AT59" s="128">
        <v>6.6443199999999996</v>
      </c>
      <c r="AU59" s="128">
        <v>13.489000000000001</v>
      </c>
      <c r="AV59" s="128">
        <v>1.4079999999999999</v>
      </c>
      <c r="AW59" s="129">
        <v>12.069000000000001</v>
      </c>
    </row>
    <row r="60" spans="1:49" x14ac:dyDescent="0.3">
      <c r="A60" s="134" t="s">
        <v>1349</v>
      </c>
      <c r="B60" s="135">
        <f t="shared" ref="B60:AW60" si="0">MIN(B12:B59)</f>
        <v>7.6</v>
      </c>
      <c r="C60" s="135">
        <f t="shared" si="0"/>
        <v>18</v>
      </c>
      <c r="D60" s="135">
        <f t="shared" si="0"/>
        <v>12.3</v>
      </c>
      <c r="E60" s="135">
        <f t="shared" si="0"/>
        <v>2</v>
      </c>
      <c r="F60" s="135">
        <f t="shared" si="0"/>
        <v>4.4000000000000004</v>
      </c>
      <c r="G60" s="135">
        <f t="shared" si="0"/>
        <v>20</v>
      </c>
      <c r="H60" s="135">
        <f t="shared" si="0"/>
        <v>6.9</v>
      </c>
      <c r="I60" s="135">
        <f t="shared" si="0"/>
        <v>28</v>
      </c>
      <c r="J60" s="135">
        <f t="shared" si="0"/>
        <v>13.49</v>
      </c>
      <c r="K60" s="135">
        <f t="shared" si="0"/>
        <v>13.44</v>
      </c>
      <c r="L60" s="135">
        <f t="shared" si="0"/>
        <v>10.1302</v>
      </c>
      <c r="M60" s="135">
        <f t="shared" si="0"/>
        <v>1.07</v>
      </c>
      <c r="N60" s="135">
        <f t="shared" si="0"/>
        <v>40.74</v>
      </c>
      <c r="O60" s="135">
        <f t="shared" si="0"/>
        <v>1.07</v>
      </c>
      <c r="P60" s="135">
        <f t="shared" si="0"/>
        <v>21.84</v>
      </c>
      <c r="Q60" s="135">
        <f t="shared" si="0"/>
        <v>20</v>
      </c>
      <c r="R60" s="135">
        <f t="shared" si="0"/>
        <v>86.96</v>
      </c>
      <c r="S60" s="135">
        <f t="shared" si="0"/>
        <v>38.909999999999997</v>
      </c>
      <c r="T60" s="135">
        <f t="shared" si="0"/>
        <v>22.009</v>
      </c>
      <c r="U60" s="135">
        <f t="shared" si="0"/>
        <v>10.130000000000001</v>
      </c>
      <c r="V60" s="135">
        <f t="shared" si="0"/>
        <v>13.82</v>
      </c>
      <c r="W60" s="135">
        <f t="shared" si="0"/>
        <v>0</v>
      </c>
      <c r="X60" s="135">
        <f t="shared" si="0"/>
        <v>0.31</v>
      </c>
      <c r="Y60" s="135">
        <f t="shared" si="0"/>
        <v>0</v>
      </c>
      <c r="Z60" s="135">
        <f t="shared" si="0"/>
        <v>0</v>
      </c>
      <c r="AA60" s="135">
        <f t="shared" si="0"/>
        <v>10.77</v>
      </c>
      <c r="AB60" s="135">
        <f t="shared" si="0"/>
        <v>100.877</v>
      </c>
      <c r="AC60" s="135">
        <f t="shared" si="0"/>
        <v>26.21</v>
      </c>
      <c r="AD60" s="135">
        <f t="shared" si="0"/>
        <v>22.21</v>
      </c>
      <c r="AE60" s="135">
        <f t="shared" si="0"/>
        <v>0.47499999999999998</v>
      </c>
      <c r="AF60" s="135">
        <f t="shared" si="0"/>
        <v>0</v>
      </c>
      <c r="AG60" s="135">
        <f t="shared" si="0"/>
        <v>0.95789000000000002</v>
      </c>
      <c r="AH60" s="135">
        <f t="shared" si="0"/>
        <v>5</v>
      </c>
      <c r="AI60" s="135">
        <f t="shared" si="0"/>
        <v>9.9711499999999997</v>
      </c>
      <c r="AJ60" s="135">
        <f t="shared" si="0"/>
        <v>6.1624999999999996</v>
      </c>
      <c r="AK60" s="135">
        <f t="shared" si="0"/>
        <v>10.1</v>
      </c>
      <c r="AL60" s="135">
        <f t="shared" si="0"/>
        <v>6.32</v>
      </c>
      <c r="AM60" s="135">
        <f t="shared" si="0"/>
        <v>11.62</v>
      </c>
      <c r="AN60" s="135">
        <f t="shared" si="0"/>
        <v>10.013</v>
      </c>
      <c r="AO60" s="135">
        <f t="shared" si="0"/>
        <v>14.747540000000001</v>
      </c>
      <c r="AP60" s="135">
        <f t="shared" si="0"/>
        <v>20.928750000000001</v>
      </c>
      <c r="AQ60" s="135">
        <f t="shared" si="0"/>
        <v>3.9980000000000002</v>
      </c>
      <c r="AR60" s="135">
        <f t="shared" si="0"/>
        <v>16.959669999999999</v>
      </c>
      <c r="AS60" s="135">
        <f t="shared" si="0"/>
        <v>1.6385099999999999</v>
      </c>
      <c r="AT60" s="135">
        <f t="shared" si="0"/>
        <v>6.6443199999999996</v>
      </c>
      <c r="AU60" s="135">
        <f t="shared" si="0"/>
        <v>13.489000000000001</v>
      </c>
      <c r="AV60" s="135">
        <f t="shared" si="0"/>
        <v>1.4079999999999999</v>
      </c>
      <c r="AW60" s="136">
        <f t="shared" si="0"/>
        <v>11.673999999999999</v>
      </c>
    </row>
    <row r="61" spans="1:49" x14ac:dyDescent="0.3">
      <c r="A61" s="137" t="s">
        <v>1347</v>
      </c>
      <c r="B61" s="138">
        <f t="shared" ref="B61:AW61" si="1">MAX(B12:B59)</f>
        <v>7.6</v>
      </c>
      <c r="C61" s="138">
        <f t="shared" si="1"/>
        <v>18</v>
      </c>
      <c r="D61" s="138">
        <f t="shared" si="1"/>
        <v>12.3</v>
      </c>
      <c r="E61" s="138">
        <f t="shared" si="1"/>
        <v>2</v>
      </c>
      <c r="F61" s="138">
        <f t="shared" si="1"/>
        <v>31.6</v>
      </c>
      <c r="G61" s="138">
        <f t="shared" si="1"/>
        <v>20</v>
      </c>
      <c r="H61" s="138">
        <f t="shared" si="1"/>
        <v>9.1999999999999993</v>
      </c>
      <c r="I61" s="138">
        <f t="shared" si="1"/>
        <v>31</v>
      </c>
      <c r="J61" s="138">
        <f t="shared" si="1"/>
        <v>16.02</v>
      </c>
      <c r="K61" s="138">
        <f t="shared" si="1"/>
        <v>14.15</v>
      </c>
      <c r="L61" s="138">
        <f t="shared" si="1"/>
        <v>20.181170000000002</v>
      </c>
      <c r="M61" s="138">
        <f t="shared" si="1"/>
        <v>1.07</v>
      </c>
      <c r="N61" s="138">
        <f t="shared" si="1"/>
        <v>41.53</v>
      </c>
      <c r="O61" s="138">
        <f t="shared" si="1"/>
        <v>1.07</v>
      </c>
      <c r="P61" s="138">
        <f t="shared" si="1"/>
        <v>49.3</v>
      </c>
      <c r="Q61" s="138">
        <f t="shared" si="1"/>
        <v>22.38</v>
      </c>
      <c r="R61" s="138">
        <f t="shared" si="1"/>
        <v>104.73</v>
      </c>
      <c r="S61" s="138">
        <f t="shared" si="1"/>
        <v>70.37</v>
      </c>
      <c r="T61" s="138">
        <f t="shared" si="1"/>
        <v>27.893999999999998</v>
      </c>
      <c r="U61" s="138">
        <f t="shared" si="1"/>
        <v>10.53</v>
      </c>
      <c r="V61" s="138">
        <f t="shared" si="1"/>
        <v>15.02</v>
      </c>
      <c r="W61" s="138">
        <f t="shared" si="1"/>
        <v>1.22</v>
      </c>
      <c r="X61" s="138">
        <f t="shared" si="1"/>
        <v>0.45</v>
      </c>
      <c r="Y61" s="138">
        <f t="shared" si="1"/>
        <v>0</v>
      </c>
      <c r="Z61" s="138">
        <f t="shared" si="1"/>
        <v>0</v>
      </c>
      <c r="AA61" s="138">
        <f t="shared" si="1"/>
        <v>27.09</v>
      </c>
      <c r="AB61" s="138">
        <f t="shared" si="1"/>
        <v>117.19799999999999</v>
      </c>
      <c r="AC61" s="138">
        <f t="shared" si="1"/>
        <v>30.4</v>
      </c>
      <c r="AD61" s="138">
        <f t="shared" si="1"/>
        <v>26.564</v>
      </c>
      <c r="AE61" s="138">
        <f t="shared" si="1"/>
        <v>4.9249999999999998</v>
      </c>
      <c r="AF61" s="138">
        <f t="shared" si="1"/>
        <v>0.5</v>
      </c>
      <c r="AG61" s="138">
        <f t="shared" si="1"/>
        <v>0.95789000000000002</v>
      </c>
      <c r="AH61" s="138">
        <f t="shared" si="1"/>
        <v>19.100000000000001</v>
      </c>
      <c r="AI61" s="138">
        <f t="shared" si="1"/>
        <v>10.518800000000001</v>
      </c>
      <c r="AJ61" s="138">
        <f t="shared" si="1"/>
        <v>6.1624999999999996</v>
      </c>
      <c r="AK61" s="138">
        <f t="shared" si="1"/>
        <v>10.199999999999999</v>
      </c>
      <c r="AL61" s="138">
        <f t="shared" si="1"/>
        <v>6.86</v>
      </c>
      <c r="AM61" s="138">
        <f t="shared" si="1"/>
        <v>12.16</v>
      </c>
      <c r="AN61" s="138">
        <f t="shared" si="1"/>
        <v>10.013</v>
      </c>
      <c r="AO61" s="138">
        <f t="shared" si="1"/>
        <v>14.747540000000001</v>
      </c>
      <c r="AP61" s="138">
        <f t="shared" si="1"/>
        <v>22.818680000000001</v>
      </c>
      <c r="AQ61" s="138">
        <f t="shared" si="1"/>
        <v>6.18</v>
      </c>
      <c r="AR61" s="138">
        <f t="shared" si="1"/>
        <v>16.959669999999999</v>
      </c>
      <c r="AS61" s="138">
        <f t="shared" si="1"/>
        <v>1.6771</v>
      </c>
      <c r="AT61" s="138">
        <f t="shared" si="1"/>
        <v>6.6443199999999996</v>
      </c>
      <c r="AU61" s="138">
        <f t="shared" si="1"/>
        <v>13.489000000000001</v>
      </c>
      <c r="AV61" s="138">
        <f t="shared" si="1"/>
        <v>1.5940000000000001</v>
      </c>
      <c r="AW61" s="139">
        <f t="shared" si="1"/>
        <v>12.231</v>
      </c>
    </row>
    <row r="62" spans="1:49" x14ac:dyDescent="0.3">
      <c r="A62" s="140" t="s">
        <v>1421</v>
      </c>
      <c r="B62" s="141">
        <f t="shared" ref="B62:AW62" si="2">AVERAGE(B12:B59)</f>
        <v>7.6000000000000041</v>
      </c>
      <c r="C62" s="141">
        <f t="shared" si="2"/>
        <v>18</v>
      </c>
      <c r="D62" s="141">
        <f t="shared" si="2"/>
        <v>12.299999999999999</v>
      </c>
      <c r="E62" s="141">
        <f t="shared" si="2"/>
        <v>2</v>
      </c>
      <c r="F62" s="141">
        <f t="shared" si="2"/>
        <v>18.174999999999997</v>
      </c>
      <c r="G62" s="141">
        <f t="shared" si="2"/>
        <v>20</v>
      </c>
      <c r="H62" s="141">
        <f t="shared" si="2"/>
        <v>8.2125000000000004</v>
      </c>
      <c r="I62" s="141">
        <f t="shared" si="2"/>
        <v>29.208333333333332</v>
      </c>
      <c r="J62" s="141">
        <f t="shared" si="2"/>
        <v>14.928749999999999</v>
      </c>
      <c r="K62" s="141">
        <f t="shared" si="2"/>
        <v>13.930416666666668</v>
      </c>
      <c r="L62" s="141">
        <f t="shared" si="2"/>
        <v>14.706427083333331</v>
      </c>
      <c r="M62" s="141">
        <f t="shared" si="2"/>
        <v>1.07</v>
      </c>
      <c r="N62" s="141">
        <f t="shared" si="2"/>
        <v>41.135000000000005</v>
      </c>
      <c r="O62" s="141">
        <f t="shared" si="2"/>
        <v>1.07</v>
      </c>
      <c r="P62" s="141">
        <f t="shared" si="2"/>
        <v>39.210000000000008</v>
      </c>
      <c r="Q62" s="141">
        <f t="shared" si="2"/>
        <v>20.252083333333331</v>
      </c>
      <c r="R62" s="141">
        <f t="shared" si="2"/>
        <v>96.99499999999999</v>
      </c>
      <c r="S62" s="141">
        <f t="shared" si="2"/>
        <v>53.661666666666655</v>
      </c>
      <c r="T62" s="141">
        <f t="shared" si="2"/>
        <v>25.061708333333325</v>
      </c>
      <c r="U62" s="141">
        <f t="shared" si="2"/>
        <v>10.356250000000005</v>
      </c>
      <c r="V62" s="141">
        <f t="shared" si="2"/>
        <v>14.413333333333339</v>
      </c>
      <c r="W62" s="141">
        <f t="shared" si="2"/>
        <v>0.4425833333333335</v>
      </c>
      <c r="X62" s="141">
        <f t="shared" si="2"/>
        <v>0.3904166666666668</v>
      </c>
      <c r="Y62" s="141" t="e">
        <f t="shared" si="2"/>
        <v>#DIV/0!</v>
      </c>
      <c r="Z62" s="141" t="e">
        <f t="shared" si="2"/>
        <v>#DIV/0!</v>
      </c>
      <c r="AA62" s="141">
        <f t="shared" si="2"/>
        <v>18.708749999999998</v>
      </c>
      <c r="AB62" s="141">
        <f t="shared" si="2"/>
        <v>110.85599999999998</v>
      </c>
      <c r="AC62" s="141">
        <f t="shared" si="2"/>
        <v>28.587083333333336</v>
      </c>
      <c r="AD62" s="141">
        <f t="shared" si="2"/>
        <v>24.693583333333347</v>
      </c>
      <c r="AE62" s="141">
        <f t="shared" si="2"/>
        <v>2.609833333333333</v>
      </c>
      <c r="AF62" s="141">
        <f t="shared" si="2"/>
        <v>5.000000000000001E-2</v>
      </c>
      <c r="AG62" s="141">
        <f t="shared" si="2"/>
        <v>0.95788999999999946</v>
      </c>
      <c r="AH62" s="141">
        <f t="shared" si="2"/>
        <v>13.070833333333335</v>
      </c>
      <c r="AI62" s="141">
        <f t="shared" si="2"/>
        <v>10.177438333333335</v>
      </c>
      <c r="AJ62" s="141">
        <f t="shared" si="2"/>
        <v>6.1625000000000005</v>
      </c>
      <c r="AK62" s="141">
        <f t="shared" si="2"/>
        <v>10.162500000000005</v>
      </c>
      <c r="AL62" s="141">
        <f t="shared" si="2"/>
        <v>6.6216666666666635</v>
      </c>
      <c r="AM62" s="141">
        <f t="shared" si="2"/>
        <v>11.921666666666665</v>
      </c>
      <c r="AN62" s="141">
        <f t="shared" si="2"/>
        <v>10.012999999999991</v>
      </c>
      <c r="AO62" s="141">
        <f t="shared" si="2"/>
        <v>14.747540000000001</v>
      </c>
      <c r="AP62" s="141">
        <f t="shared" si="2"/>
        <v>21.873715000000001</v>
      </c>
      <c r="AQ62" s="141">
        <f t="shared" si="2"/>
        <v>5.8315833333333345</v>
      </c>
      <c r="AR62" s="141">
        <f t="shared" si="2"/>
        <v>16.959669999999999</v>
      </c>
      <c r="AS62" s="141">
        <f t="shared" si="2"/>
        <v>1.6627162499999997</v>
      </c>
      <c r="AT62" s="141">
        <f t="shared" si="2"/>
        <v>6.6443199999999942</v>
      </c>
      <c r="AU62" s="141">
        <f t="shared" si="2"/>
        <v>13.488999999999999</v>
      </c>
      <c r="AV62" s="141">
        <f t="shared" si="2"/>
        <v>1.5246666666666673</v>
      </c>
      <c r="AW62" s="142">
        <f t="shared" si="2"/>
        <v>11.940833333333332</v>
      </c>
    </row>
    <row r="63" spans="1:49" x14ac:dyDescent="0.3">
      <c r="A63" s="143" t="s">
        <v>7</v>
      </c>
      <c r="B63" s="138">
        <f t="shared" ref="B63:AW63" si="3">B12</f>
        <v>7.6</v>
      </c>
      <c r="C63" s="138">
        <f t="shared" si="3"/>
        <v>18</v>
      </c>
      <c r="D63" s="138">
        <f t="shared" si="3"/>
        <v>12.3</v>
      </c>
      <c r="E63" s="138">
        <f t="shared" si="3"/>
        <v>2</v>
      </c>
      <c r="F63" s="138">
        <f t="shared" si="3"/>
        <v>14.2</v>
      </c>
      <c r="G63" s="138">
        <f t="shared" si="3"/>
        <v>20</v>
      </c>
      <c r="H63" s="138">
        <f t="shared" si="3"/>
        <v>8.6999999999999993</v>
      </c>
      <c r="I63" s="138">
        <f t="shared" si="3"/>
        <v>29</v>
      </c>
      <c r="J63" s="138">
        <f t="shared" si="3"/>
        <v>13.54</v>
      </c>
      <c r="K63" s="138">
        <f t="shared" si="3"/>
        <v>13.44</v>
      </c>
      <c r="L63" s="138">
        <f t="shared" si="3"/>
        <v>17.088979999999999</v>
      </c>
      <c r="M63" s="138" t="str">
        <f t="shared" si="3"/>
        <v>--</v>
      </c>
      <c r="N63" s="138" t="str">
        <f t="shared" si="3"/>
        <v>--</v>
      </c>
      <c r="O63" s="138">
        <f t="shared" si="3"/>
        <v>1.07</v>
      </c>
      <c r="P63" s="138">
        <f t="shared" si="3"/>
        <v>49.3</v>
      </c>
      <c r="Q63" s="138">
        <f t="shared" si="3"/>
        <v>20.59</v>
      </c>
      <c r="R63" s="138">
        <f t="shared" si="3"/>
        <v>101.02</v>
      </c>
      <c r="S63" s="138">
        <f t="shared" si="3"/>
        <v>48.54</v>
      </c>
      <c r="T63" s="138">
        <f t="shared" si="3"/>
        <v>27.091000000000001</v>
      </c>
      <c r="U63" s="138">
        <f t="shared" si="3"/>
        <v>10.4</v>
      </c>
      <c r="V63" s="138">
        <f t="shared" si="3"/>
        <v>14.41</v>
      </c>
      <c r="W63" s="138">
        <f t="shared" si="3"/>
        <v>0.35699999999999998</v>
      </c>
      <c r="X63" s="138">
        <f t="shared" si="3"/>
        <v>0.33</v>
      </c>
      <c r="Y63" s="138" t="str">
        <f t="shared" si="3"/>
        <v>--</v>
      </c>
      <c r="Z63" s="138" t="str">
        <f t="shared" si="3"/>
        <v>--</v>
      </c>
      <c r="AA63" s="138">
        <f t="shared" si="3"/>
        <v>16.95</v>
      </c>
      <c r="AB63" s="138">
        <f t="shared" si="3"/>
        <v>115.83199999999999</v>
      </c>
      <c r="AC63" s="138">
        <f t="shared" si="3"/>
        <v>28.56</v>
      </c>
      <c r="AD63" s="138">
        <f t="shared" si="3"/>
        <v>24.035</v>
      </c>
      <c r="AE63" s="138">
        <f t="shared" si="3"/>
        <v>3.4380000000000002</v>
      </c>
      <c r="AF63" s="138">
        <f t="shared" si="3"/>
        <v>0</v>
      </c>
      <c r="AG63" s="138">
        <f t="shared" si="3"/>
        <v>0.95789000000000002</v>
      </c>
      <c r="AH63" s="138">
        <f t="shared" si="3"/>
        <v>18.100000000000001</v>
      </c>
      <c r="AI63" s="138">
        <f t="shared" si="3"/>
        <v>10.29144</v>
      </c>
      <c r="AJ63" s="138">
        <f t="shared" si="3"/>
        <v>6.1624999999999996</v>
      </c>
      <c r="AK63" s="138">
        <f t="shared" si="3"/>
        <v>10.199999999999999</v>
      </c>
      <c r="AL63" s="138">
        <f t="shared" si="3"/>
        <v>6.59</v>
      </c>
      <c r="AM63" s="138">
        <f t="shared" si="3"/>
        <v>11.89</v>
      </c>
      <c r="AN63" s="138">
        <f t="shared" si="3"/>
        <v>10.013</v>
      </c>
      <c r="AO63" s="138" t="str">
        <f t="shared" si="3"/>
        <v>--</v>
      </c>
      <c r="AP63" s="138">
        <f t="shared" si="3"/>
        <v>20.928750000000001</v>
      </c>
      <c r="AQ63" s="138">
        <f t="shared" si="3"/>
        <v>5.968</v>
      </c>
      <c r="AR63" s="138" t="str">
        <f t="shared" si="3"/>
        <v>--</v>
      </c>
      <c r="AS63" s="138">
        <f t="shared" si="3"/>
        <v>1.6771</v>
      </c>
      <c r="AT63" s="138">
        <f t="shared" si="3"/>
        <v>6.6443199999999996</v>
      </c>
      <c r="AU63" s="138">
        <f t="shared" si="3"/>
        <v>13.489000000000001</v>
      </c>
      <c r="AV63" s="138">
        <f t="shared" si="3"/>
        <v>1.5940000000000001</v>
      </c>
      <c r="AW63" s="138">
        <f t="shared" si="3"/>
        <v>11.869</v>
      </c>
    </row>
    <row r="64" spans="1:49" x14ac:dyDescent="0.3">
      <c r="A64" s="143" t="s">
        <v>8</v>
      </c>
      <c r="B64" s="138">
        <f t="shared" ref="B64:AW64" si="4">B59</f>
        <v>7.6</v>
      </c>
      <c r="C64" s="138">
        <f t="shared" si="4"/>
        <v>18</v>
      </c>
      <c r="D64" s="138">
        <f t="shared" si="4"/>
        <v>12.3</v>
      </c>
      <c r="E64" s="138">
        <f t="shared" si="4"/>
        <v>2</v>
      </c>
      <c r="F64" s="138">
        <f t="shared" si="4"/>
        <v>21.8</v>
      </c>
      <c r="G64" s="138">
        <f t="shared" si="4"/>
        <v>20</v>
      </c>
      <c r="H64" s="138">
        <f t="shared" si="4"/>
        <v>7.7</v>
      </c>
      <c r="I64" s="138">
        <f t="shared" si="4"/>
        <v>28</v>
      </c>
      <c r="J64" s="138">
        <f t="shared" si="4"/>
        <v>14.96</v>
      </c>
      <c r="K64" s="138">
        <f t="shared" si="4"/>
        <v>13.88</v>
      </c>
      <c r="L64" s="138">
        <f t="shared" si="4"/>
        <v>14.611879999999999</v>
      </c>
      <c r="M64" s="138" t="str">
        <f t="shared" si="4"/>
        <v>--</v>
      </c>
      <c r="N64" s="138" t="str">
        <f t="shared" si="4"/>
        <v>--</v>
      </c>
      <c r="O64" s="138">
        <f t="shared" si="4"/>
        <v>1.07</v>
      </c>
      <c r="P64" s="138">
        <f t="shared" si="4"/>
        <v>41.01</v>
      </c>
      <c r="Q64" s="138">
        <f t="shared" si="4"/>
        <v>20</v>
      </c>
      <c r="R64" s="138">
        <f t="shared" si="4"/>
        <v>103.8</v>
      </c>
      <c r="S64" s="138">
        <f t="shared" si="4"/>
        <v>50.66</v>
      </c>
      <c r="T64" s="138">
        <f t="shared" si="4"/>
        <v>22.646000000000001</v>
      </c>
      <c r="U64" s="138">
        <f t="shared" si="4"/>
        <v>10.43</v>
      </c>
      <c r="V64" s="138">
        <f t="shared" si="4"/>
        <v>14.41</v>
      </c>
      <c r="W64" s="138">
        <f t="shared" si="4"/>
        <v>0.21</v>
      </c>
      <c r="X64" s="138">
        <f t="shared" si="4"/>
        <v>0.31</v>
      </c>
      <c r="Y64" s="138" t="str">
        <f t="shared" si="4"/>
        <v>--</v>
      </c>
      <c r="Z64" s="138" t="str">
        <f t="shared" si="4"/>
        <v>--</v>
      </c>
      <c r="AA64" s="138">
        <f t="shared" si="4"/>
        <v>17.190000000000001</v>
      </c>
      <c r="AB64" s="138">
        <f t="shared" si="4"/>
        <v>115.13</v>
      </c>
      <c r="AC64" s="138">
        <f t="shared" si="4"/>
        <v>26.21</v>
      </c>
      <c r="AD64" s="138">
        <f t="shared" si="4"/>
        <v>22.21</v>
      </c>
      <c r="AE64" s="138">
        <f t="shared" si="4"/>
        <v>2.5720000000000001</v>
      </c>
      <c r="AF64" s="138">
        <f t="shared" si="4"/>
        <v>0</v>
      </c>
      <c r="AG64" s="138">
        <f t="shared" si="4"/>
        <v>0.95789000000000002</v>
      </c>
      <c r="AH64" s="138">
        <f t="shared" si="4"/>
        <v>19.100000000000001</v>
      </c>
      <c r="AI64" s="138">
        <f t="shared" si="4"/>
        <v>10.10698</v>
      </c>
      <c r="AJ64" s="138">
        <f t="shared" si="4"/>
        <v>6.1624999999999996</v>
      </c>
      <c r="AK64" s="138">
        <f t="shared" si="4"/>
        <v>10.1</v>
      </c>
      <c r="AL64" s="138">
        <f t="shared" si="4"/>
        <v>6.48</v>
      </c>
      <c r="AM64" s="138">
        <f t="shared" si="4"/>
        <v>11.78</v>
      </c>
      <c r="AN64" s="138">
        <f t="shared" si="4"/>
        <v>10.013</v>
      </c>
      <c r="AO64" s="138">
        <f t="shared" si="4"/>
        <v>14.747540000000001</v>
      </c>
      <c r="AP64" s="138">
        <f t="shared" si="4"/>
        <v>22.818680000000001</v>
      </c>
      <c r="AQ64" s="138">
        <f t="shared" si="4"/>
        <v>3.9980000000000002</v>
      </c>
      <c r="AR64" s="138">
        <f t="shared" si="4"/>
        <v>16.959669999999999</v>
      </c>
      <c r="AS64" s="138">
        <f t="shared" si="4"/>
        <v>1.6385099999999999</v>
      </c>
      <c r="AT64" s="138">
        <f t="shared" si="4"/>
        <v>6.6443199999999996</v>
      </c>
      <c r="AU64" s="138">
        <f t="shared" si="4"/>
        <v>13.489000000000001</v>
      </c>
      <c r="AV64" s="138">
        <f t="shared" si="4"/>
        <v>1.4079999999999999</v>
      </c>
      <c r="AW64" s="138">
        <f t="shared" si="4"/>
        <v>12.069000000000001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1422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77</v>
      </c>
      <c r="C5" s="116" t="s">
        <v>537</v>
      </c>
      <c r="D5" s="116" t="s">
        <v>539</v>
      </c>
      <c r="E5" s="116" t="s">
        <v>130</v>
      </c>
      <c r="F5" s="116" t="s">
        <v>130</v>
      </c>
      <c r="G5" s="116" t="s">
        <v>130</v>
      </c>
      <c r="H5" s="116" t="s">
        <v>45</v>
      </c>
      <c r="I5" s="116" t="s">
        <v>45</v>
      </c>
      <c r="J5" s="116" t="s">
        <v>45</v>
      </c>
      <c r="K5" s="116" t="s">
        <v>45</v>
      </c>
      <c r="L5" s="116" t="s">
        <v>45</v>
      </c>
      <c r="M5" s="116" t="s">
        <v>45</v>
      </c>
      <c r="N5" s="116" t="s">
        <v>45</v>
      </c>
      <c r="O5" s="116" t="s">
        <v>45</v>
      </c>
      <c r="P5" s="116" t="s">
        <v>89</v>
      </c>
      <c r="Q5" s="116" t="s">
        <v>89</v>
      </c>
      <c r="R5" s="116" t="s">
        <v>89</v>
      </c>
      <c r="S5" s="116" t="s">
        <v>113</v>
      </c>
      <c r="T5" s="116" t="s">
        <v>113</v>
      </c>
      <c r="U5" s="116" t="s">
        <v>533</v>
      </c>
      <c r="V5" s="116" t="s">
        <v>251</v>
      </c>
      <c r="W5" s="116" t="s">
        <v>72</v>
      </c>
      <c r="X5" s="116" t="s">
        <v>72</v>
      </c>
      <c r="Y5" s="116" t="s">
        <v>534</v>
      </c>
      <c r="Z5" s="116" t="s">
        <v>534</v>
      </c>
      <c r="AA5" s="116" t="s">
        <v>535</v>
      </c>
      <c r="AB5" s="116" t="s">
        <v>535</v>
      </c>
      <c r="AC5" s="116" t="s">
        <v>101</v>
      </c>
      <c r="AD5" s="116" t="s">
        <v>922</v>
      </c>
    </row>
    <row r="6" spans="1:30" ht="26.4" x14ac:dyDescent="0.3">
      <c r="A6" s="116" t="s">
        <v>1356</v>
      </c>
      <c r="B6" s="116" t="s">
        <v>256</v>
      </c>
      <c r="C6" s="116" t="s">
        <v>1423</v>
      </c>
      <c r="D6" s="116" t="s">
        <v>1424</v>
      </c>
      <c r="E6" s="116" t="s">
        <v>1373</v>
      </c>
      <c r="F6" s="116" t="s">
        <v>1373</v>
      </c>
      <c r="G6" s="116" t="s">
        <v>1373</v>
      </c>
      <c r="H6" s="116" t="s">
        <v>256</v>
      </c>
      <c r="I6" s="116" t="s">
        <v>1366</v>
      </c>
      <c r="J6" s="116" t="s">
        <v>1375</v>
      </c>
      <c r="K6" s="116" t="s">
        <v>1425</v>
      </c>
      <c r="L6" s="116" t="s">
        <v>256</v>
      </c>
      <c r="M6" s="116" t="s">
        <v>256</v>
      </c>
      <c r="N6" s="116" t="s">
        <v>1426</v>
      </c>
      <c r="O6" s="116" t="s">
        <v>1426</v>
      </c>
      <c r="P6" s="116" t="s">
        <v>1366</v>
      </c>
      <c r="Q6" s="116" t="s">
        <v>1366</v>
      </c>
      <c r="R6" s="116" t="s">
        <v>1370</v>
      </c>
      <c r="S6" s="116" t="s">
        <v>1370</v>
      </c>
      <c r="T6" s="116" t="s">
        <v>1371</v>
      </c>
      <c r="U6" s="116" t="s">
        <v>1361</v>
      </c>
      <c r="V6" s="116" t="s">
        <v>1427</v>
      </c>
      <c r="W6" s="116" t="s">
        <v>1360</v>
      </c>
      <c r="X6" s="116" t="s">
        <v>1360</v>
      </c>
      <c r="Y6" s="116" t="s">
        <v>534</v>
      </c>
      <c r="Z6" s="116" t="s">
        <v>534</v>
      </c>
      <c r="AA6" s="116" t="s">
        <v>1357</v>
      </c>
      <c r="AB6" s="116" t="s">
        <v>1357</v>
      </c>
      <c r="AC6" s="116" t="s">
        <v>256</v>
      </c>
      <c r="AD6" s="116" t="s">
        <v>1373</v>
      </c>
    </row>
    <row r="7" spans="1:30" ht="26.4" x14ac:dyDescent="0.3">
      <c r="A7" s="116" t="s">
        <v>1378</v>
      </c>
      <c r="B7" s="116" t="s">
        <v>1379</v>
      </c>
      <c r="C7" s="116" t="s">
        <v>1379</v>
      </c>
      <c r="D7" s="116" t="s">
        <v>1379</v>
      </c>
      <c r="E7" s="116" t="s">
        <v>1379</v>
      </c>
      <c r="F7" s="116" t="s">
        <v>1379</v>
      </c>
      <c r="G7" s="116" t="s">
        <v>1379</v>
      </c>
      <c r="H7" s="116" t="s">
        <v>1379</v>
      </c>
      <c r="I7" s="116" t="s">
        <v>1379</v>
      </c>
      <c r="J7" s="116" t="s">
        <v>1379</v>
      </c>
      <c r="K7" s="116" t="s">
        <v>1379</v>
      </c>
      <c r="L7" s="116" t="s">
        <v>1379</v>
      </c>
      <c r="M7" s="116" t="s">
        <v>1379</v>
      </c>
      <c r="N7" s="116" t="s">
        <v>1379</v>
      </c>
      <c r="O7" s="116" t="s">
        <v>1379</v>
      </c>
      <c r="P7" s="116" t="s">
        <v>1379</v>
      </c>
      <c r="Q7" s="116" t="s">
        <v>1379</v>
      </c>
      <c r="R7" s="116" t="s">
        <v>1379</v>
      </c>
      <c r="S7" s="116" t="s">
        <v>1379</v>
      </c>
      <c r="T7" s="116" t="s">
        <v>1379</v>
      </c>
      <c r="U7" s="116" t="s">
        <v>1379</v>
      </c>
      <c r="V7" s="116" t="s">
        <v>1379</v>
      </c>
      <c r="W7" s="116" t="s">
        <v>1379</v>
      </c>
      <c r="X7" s="116" t="s">
        <v>1379</v>
      </c>
      <c r="Y7" s="116" t="s">
        <v>1379</v>
      </c>
      <c r="Z7" s="116" t="s">
        <v>1379</v>
      </c>
      <c r="AA7" s="116" t="s">
        <v>1379</v>
      </c>
      <c r="AB7" s="116" t="s">
        <v>1379</v>
      </c>
      <c r="AC7" s="116" t="s">
        <v>1379</v>
      </c>
      <c r="AD7" s="116" t="s">
        <v>1379</v>
      </c>
    </row>
    <row r="8" spans="1:30" ht="39.6" x14ac:dyDescent="0.3">
      <c r="A8" s="116" t="s">
        <v>6</v>
      </c>
      <c r="B8" s="116" t="s">
        <v>1428</v>
      </c>
      <c r="C8" s="116" t="s">
        <v>1429</v>
      </c>
      <c r="D8" s="116" t="s">
        <v>1430</v>
      </c>
      <c r="E8" s="116" t="s">
        <v>1431</v>
      </c>
      <c r="F8" s="116" t="s">
        <v>1432</v>
      </c>
      <c r="G8" s="116" t="s">
        <v>1433</v>
      </c>
      <c r="H8" s="116" t="s">
        <v>1434</v>
      </c>
      <c r="I8" s="116" t="s">
        <v>1435</v>
      </c>
      <c r="J8" s="116" t="s">
        <v>1436</v>
      </c>
      <c r="K8" s="116" t="s">
        <v>1437</v>
      </c>
      <c r="L8" s="116" t="s">
        <v>1434</v>
      </c>
      <c r="M8" s="116" t="s">
        <v>1438</v>
      </c>
      <c r="N8" s="116" t="s">
        <v>1439</v>
      </c>
      <c r="O8" s="116" t="s">
        <v>1377</v>
      </c>
      <c r="P8" s="116" t="s">
        <v>1395</v>
      </c>
      <c r="Q8" s="116" t="s">
        <v>1395</v>
      </c>
      <c r="R8" s="116" t="s">
        <v>1368</v>
      </c>
      <c r="S8" s="116" t="s">
        <v>1440</v>
      </c>
      <c r="T8" s="116" t="s">
        <v>1400</v>
      </c>
      <c r="U8" s="116" t="s">
        <v>1441</v>
      </c>
      <c r="V8" s="116" t="s">
        <v>1442</v>
      </c>
      <c r="W8" s="116" t="s">
        <v>1385</v>
      </c>
      <c r="X8" s="116" t="s">
        <v>1386</v>
      </c>
      <c r="Y8" s="116" t="s">
        <v>1443</v>
      </c>
      <c r="Z8" s="116" t="s">
        <v>1444</v>
      </c>
      <c r="AA8" s="116" t="s">
        <v>1383</v>
      </c>
      <c r="AB8" s="116" t="s">
        <v>1445</v>
      </c>
      <c r="AC8" s="116" t="s">
        <v>1446</v>
      </c>
      <c r="AD8" s="116" t="s">
        <v>1447</v>
      </c>
    </row>
    <row r="9" spans="1:30" ht="26.4" x14ac:dyDescent="0.3">
      <c r="A9" s="116" t="s">
        <v>1023</v>
      </c>
      <c r="B9" s="116" t="s">
        <v>1448</v>
      </c>
      <c r="C9" s="116" t="s">
        <v>1449</v>
      </c>
      <c r="D9" s="116" t="s">
        <v>1449</v>
      </c>
      <c r="E9" s="116" t="s">
        <v>1449</v>
      </c>
      <c r="F9" s="116" t="s">
        <v>1449</v>
      </c>
      <c r="G9" s="116" t="s">
        <v>1449</v>
      </c>
      <c r="H9" s="116" t="s">
        <v>1448</v>
      </c>
      <c r="I9" s="116" t="s">
        <v>1449</v>
      </c>
      <c r="J9" s="116" t="s">
        <v>1449</v>
      </c>
      <c r="K9" s="116" t="s">
        <v>1449</v>
      </c>
      <c r="L9" s="116" t="s">
        <v>1449</v>
      </c>
      <c r="M9" s="116" t="s">
        <v>1449</v>
      </c>
      <c r="N9" s="116" t="s">
        <v>1449</v>
      </c>
      <c r="O9" s="116" t="s">
        <v>1449</v>
      </c>
      <c r="P9" s="116" t="s">
        <v>1448</v>
      </c>
      <c r="Q9" s="116" t="s">
        <v>1449</v>
      </c>
      <c r="R9" s="116" t="s">
        <v>1449</v>
      </c>
      <c r="S9" s="116" t="s">
        <v>1449</v>
      </c>
      <c r="T9" s="116" t="s">
        <v>899</v>
      </c>
      <c r="U9" s="116" t="s">
        <v>1449</v>
      </c>
      <c r="V9" s="116" t="s">
        <v>1449</v>
      </c>
      <c r="W9" s="116" t="s">
        <v>1449</v>
      </c>
      <c r="X9" s="116" t="s">
        <v>1449</v>
      </c>
      <c r="Y9" s="116" t="s">
        <v>1449</v>
      </c>
      <c r="Z9" s="116" t="s">
        <v>1449</v>
      </c>
      <c r="AA9" s="116" t="s">
        <v>1449</v>
      </c>
      <c r="AB9" s="116" t="s">
        <v>1449</v>
      </c>
      <c r="AC9" s="116" t="s">
        <v>1449</v>
      </c>
      <c r="AD9" s="116" t="s">
        <v>1449</v>
      </c>
    </row>
    <row r="10" spans="1:30" x14ac:dyDescent="0.3">
      <c r="A10" s="116" t="s">
        <v>65</v>
      </c>
      <c r="B10" s="116" t="s">
        <v>1450</v>
      </c>
      <c r="C10" s="116" t="s">
        <v>1451</v>
      </c>
      <c r="D10" s="116" t="s">
        <v>1451</v>
      </c>
      <c r="E10" s="116" t="s">
        <v>1451</v>
      </c>
      <c r="F10" s="116" t="s">
        <v>1451</v>
      </c>
      <c r="G10" s="116" t="s">
        <v>1451</v>
      </c>
      <c r="H10" s="116" t="s">
        <v>1450</v>
      </c>
      <c r="I10" s="116" t="s">
        <v>1451</v>
      </c>
      <c r="J10" s="116" t="s">
        <v>1451</v>
      </c>
      <c r="K10" s="116" t="s">
        <v>1451</v>
      </c>
      <c r="L10" s="116" t="s">
        <v>1451</v>
      </c>
      <c r="M10" s="116" t="s">
        <v>1451</v>
      </c>
      <c r="N10" s="116" t="s">
        <v>1451</v>
      </c>
      <c r="O10" s="116" t="s">
        <v>1451</v>
      </c>
      <c r="P10" s="116" t="s">
        <v>1450</v>
      </c>
      <c r="Q10" s="116" t="s">
        <v>1451</v>
      </c>
      <c r="R10" s="116" t="s">
        <v>1451</v>
      </c>
      <c r="S10" s="116" t="s">
        <v>1451</v>
      </c>
      <c r="T10" s="116" t="s">
        <v>1451</v>
      </c>
      <c r="U10" s="116" t="s">
        <v>1451</v>
      </c>
      <c r="V10" s="116" t="s">
        <v>1451</v>
      </c>
      <c r="W10" s="116" t="s">
        <v>1451</v>
      </c>
      <c r="X10" s="116" t="s">
        <v>1451</v>
      </c>
      <c r="Y10" s="116" t="s">
        <v>1451</v>
      </c>
      <c r="Z10" s="116" t="s">
        <v>1451</v>
      </c>
      <c r="AA10" s="116" t="s">
        <v>1451</v>
      </c>
      <c r="AB10" s="116" t="s">
        <v>1451</v>
      </c>
      <c r="AC10" s="116" t="s">
        <v>1451</v>
      </c>
      <c r="AD10" s="116" t="s">
        <v>1451</v>
      </c>
    </row>
    <row r="11" spans="1:30" x14ac:dyDescent="0.3">
      <c r="A11" s="117" t="s">
        <v>70</v>
      </c>
      <c r="B11" s="145">
        <v>2691.98</v>
      </c>
      <c r="C11" s="145">
        <v>3.9064899999999998</v>
      </c>
      <c r="D11" s="145">
        <v>0.37430999999999998</v>
      </c>
      <c r="E11" s="145">
        <v>0.308</v>
      </c>
      <c r="F11" s="145">
        <v>0.22320000000000001</v>
      </c>
      <c r="G11" s="145">
        <v>1.7080000000000001E-2</v>
      </c>
      <c r="H11" s="145">
        <v>3873.6919200000002</v>
      </c>
      <c r="I11" s="117" t="s">
        <v>1420</v>
      </c>
      <c r="J11" s="117" t="s">
        <v>1420</v>
      </c>
      <c r="K11" s="145">
        <v>0.69959000000000005</v>
      </c>
      <c r="L11" s="145">
        <v>18.965730000000001</v>
      </c>
      <c r="M11" s="117" t="s">
        <v>1420</v>
      </c>
      <c r="N11" s="145">
        <v>0.31575999999999999</v>
      </c>
      <c r="O11" s="145">
        <v>0.17438000000000001</v>
      </c>
      <c r="P11" s="145">
        <v>2410.3000000000002</v>
      </c>
      <c r="Q11" s="145">
        <v>0.75700000000000001</v>
      </c>
      <c r="R11" s="117" t="s">
        <v>1420</v>
      </c>
      <c r="S11" s="145">
        <v>0.29399999999999998</v>
      </c>
      <c r="T11" s="145">
        <v>0.27</v>
      </c>
      <c r="U11" s="117" t="s">
        <v>1420</v>
      </c>
      <c r="V11" s="145">
        <v>266.30399999999997</v>
      </c>
      <c r="W11" s="145">
        <v>9.4E-2</v>
      </c>
      <c r="X11" s="145">
        <v>5.1999999999999998E-2</v>
      </c>
      <c r="Y11" s="145">
        <v>37.22</v>
      </c>
      <c r="Z11" s="145">
        <v>3.6999999999999998E-2</v>
      </c>
      <c r="AA11" s="145">
        <v>0.36686999999999997</v>
      </c>
      <c r="AB11" s="145">
        <v>0.22721</v>
      </c>
      <c r="AC11" s="145">
        <v>6.89</v>
      </c>
      <c r="AD11" s="145">
        <v>0.32984999999999998</v>
      </c>
    </row>
    <row r="12" spans="1:30" x14ac:dyDescent="0.3">
      <c r="A12" s="125" t="s">
        <v>745</v>
      </c>
      <c r="B12" s="123">
        <v>2691.98</v>
      </c>
      <c r="C12" s="123">
        <v>3.9064899999999998</v>
      </c>
      <c r="D12" s="123">
        <v>0.37430999999999998</v>
      </c>
      <c r="E12" s="123">
        <v>0.308</v>
      </c>
      <c r="F12" s="123">
        <v>0.22320000000000001</v>
      </c>
      <c r="G12" s="123">
        <v>1.7080000000000001E-2</v>
      </c>
      <c r="H12" s="123">
        <v>3873.6919200000002</v>
      </c>
      <c r="I12" s="125" t="s">
        <v>1420</v>
      </c>
      <c r="J12" s="125" t="s">
        <v>1420</v>
      </c>
      <c r="K12" s="123">
        <v>0.69959000000000005</v>
      </c>
      <c r="L12" s="123">
        <v>18.965730000000001</v>
      </c>
      <c r="M12" s="125" t="s">
        <v>1420</v>
      </c>
      <c r="N12" s="123">
        <v>0.31575999999999999</v>
      </c>
      <c r="O12" s="123">
        <v>0.17438000000000001</v>
      </c>
      <c r="P12" s="123">
        <v>2410.3000000000002</v>
      </c>
      <c r="Q12" s="123">
        <v>0.75700000000000001</v>
      </c>
      <c r="R12" s="125" t="s">
        <v>1420</v>
      </c>
      <c r="S12" s="123">
        <v>0.29399999999999998</v>
      </c>
      <c r="T12" s="123">
        <v>0.27</v>
      </c>
      <c r="U12" s="125" t="s">
        <v>1420</v>
      </c>
      <c r="V12" s="123">
        <v>266.30399999999997</v>
      </c>
      <c r="W12" s="123">
        <v>9.4E-2</v>
      </c>
      <c r="X12" s="123">
        <v>5.1999999999999998E-2</v>
      </c>
      <c r="Y12" s="123">
        <v>37.22</v>
      </c>
      <c r="Z12" s="123">
        <v>3.6999999999999998E-2</v>
      </c>
      <c r="AA12" s="123">
        <v>0.36686999999999997</v>
      </c>
      <c r="AB12" s="123">
        <v>0.22721</v>
      </c>
      <c r="AC12" s="123">
        <v>6.89</v>
      </c>
      <c r="AD12" s="123">
        <v>0.32984999999999998</v>
      </c>
    </row>
    <row r="13" spans="1:30" x14ac:dyDescent="0.3">
      <c r="A13" s="125" t="s">
        <v>746</v>
      </c>
      <c r="B13" s="123">
        <v>2692.02</v>
      </c>
      <c r="C13" s="123">
        <v>3.9925299999999999</v>
      </c>
      <c r="D13" s="123">
        <v>0.39348</v>
      </c>
      <c r="E13" s="123">
        <v>0.33200000000000002</v>
      </c>
      <c r="F13" s="123">
        <v>0.20891000000000001</v>
      </c>
      <c r="G13" s="123">
        <v>1.8589999999999999E-2</v>
      </c>
      <c r="H13" s="123">
        <v>3873.7141700000002</v>
      </c>
      <c r="I13" s="125" t="s">
        <v>1420</v>
      </c>
      <c r="J13" s="125" t="s">
        <v>1420</v>
      </c>
      <c r="K13" s="123">
        <v>0.71265999999999996</v>
      </c>
      <c r="L13" s="123">
        <v>19.019880000000001</v>
      </c>
      <c r="M13" s="125" t="s">
        <v>1420</v>
      </c>
      <c r="N13" s="123">
        <v>0.32806000000000002</v>
      </c>
      <c r="O13" s="123">
        <v>0.16991000000000001</v>
      </c>
      <c r="P13" s="123">
        <v>2410.36</v>
      </c>
      <c r="Q13" s="123">
        <v>0.76400000000000001</v>
      </c>
      <c r="R13" s="125" t="s">
        <v>1420</v>
      </c>
      <c r="S13" s="123">
        <v>0.29399999999999998</v>
      </c>
      <c r="T13" s="123">
        <v>0.29399999999999998</v>
      </c>
      <c r="U13" s="125" t="s">
        <v>1420</v>
      </c>
      <c r="V13" s="123">
        <v>266.30500000000001</v>
      </c>
      <c r="W13" s="123">
        <v>0.108</v>
      </c>
      <c r="X13" s="123">
        <v>4.7E-2</v>
      </c>
      <c r="Y13" s="123">
        <v>37.22</v>
      </c>
      <c r="Z13" s="123">
        <v>4.2999999999999997E-2</v>
      </c>
      <c r="AA13" s="123">
        <v>0.34470000000000001</v>
      </c>
      <c r="AB13" s="123">
        <v>0.24476999999999999</v>
      </c>
      <c r="AC13" s="123">
        <v>6.74</v>
      </c>
      <c r="AD13" s="123">
        <v>0.31835999999999998</v>
      </c>
    </row>
    <row r="14" spans="1:30" x14ac:dyDescent="0.3">
      <c r="A14" s="125" t="s">
        <v>747</v>
      </c>
      <c r="B14" s="123">
        <v>2692.02</v>
      </c>
      <c r="C14" s="123">
        <v>3.9925299999999999</v>
      </c>
      <c r="D14" s="123">
        <v>0.39348</v>
      </c>
      <c r="E14" s="123">
        <v>0.33200000000000002</v>
      </c>
      <c r="F14" s="123">
        <v>0.20891000000000001</v>
      </c>
      <c r="G14" s="123">
        <v>1.8589999999999999E-2</v>
      </c>
      <c r="H14" s="123">
        <v>3873.7141700000002</v>
      </c>
      <c r="I14" s="125" t="s">
        <v>1420</v>
      </c>
      <c r="J14" s="125" t="s">
        <v>1420</v>
      </c>
      <c r="K14" s="123">
        <v>0.71265999999999996</v>
      </c>
      <c r="L14" s="123">
        <v>19.019880000000001</v>
      </c>
      <c r="M14" s="125" t="s">
        <v>1420</v>
      </c>
      <c r="N14" s="123">
        <v>0.32806000000000002</v>
      </c>
      <c r="O14" s="123">
        <v>0.16991000000000001</v>
      </c>
      <c r="P14" s="123">
        <v>2410.36</v>
      </c>
      <c r="Q14" s="123">
        <v>0.76400000000000001</v>
      </c>
      <c r="R14" s="125" t="s">
        <v>1420</v>
      </c>
      <c r="S14" s="123">
        <v>0.29399999999999998</v>
      </c>
      <c r="T14" s="123">
        <v>0.29399999999999998</v>
      </c>
      <c r="U14" s="125" t="s">
        <v>1420</v>
      </c>
      <c r="V14" s="123">
        <v>266.30500000000001</v>
      </c>
      <c r="W14" s="123">
        <v>0.108</v>
      </c>
      <c r="X14" s="123">
        <v>4.7E-2</v>
      </c>
      <c r="Y14" s="123">
        <v>37.22</v>
      </c>
      <c r="Z14" s="123">
        <v>4.2999999999999997E-2</v>
      </c>
      <c r="AA14" s="123">
        <v>0.34470000000000001</v>
      </c>
      <c r="AB14" s="123">
        <v>0.24476999999999999</v>
      </c>
      <c r="AC14" s="123">
        <v>6.74</v>
      </c>
      <c r="AD14" s="123">
        <v>0.31835999999999998</v>
      </c>
    </row>
    <row r="15" spans="1:30" x14ac:dyDescent="0.3">
      <c r="A15" s="125" t="s">
        <v>748</v>
      </c>
      <c r="B15" s="123">
        <v>2692.07</v>
      </c>
      <c r="C15" s="123">
        <v>4.07857</v>
      </c>
      <c r="D15" s="123">
        <v>0.46206000000000003</v>
      </c>
      <c r="E15" s="123">
        <v>0.32600000000000001</v>
      </c>
      <c r="F15" s="123">
        <v>0.19903000000000001</v>
      </c>
      <c r="G15" s="123">
        <v>1.7780000000000001E-2</v>
      </c>
      <c r="H15" s="123">
        <v>3873.7169199999998</v>
      </c>
      <c r="I15" s="125" t="s">
        <v>1420</v>
      </c>
      <c r="J15" s="125" t="s">
        <v>1420</v>
      </c>
      <c r="K15" s="123">
        <v>0.68752000000000002</v>
      </c>
      <c r="L15" s="123">
        <v>19.02656</v>
      </c>
      <c r="M15" s="125" t="s">
        <v>1420</v>
      </c>
      <c r="N15" s="123">
        <v>0.34088000000000002</v>
      </c>
      <c r="O15" s="123">
        <v>0.16123999999999999</v>
      </c>
      <c r="P15" s="123">
        <v>2410.46</v>
      </c>
      <c r="Q15" s="123">
        <v>0.77600000000000002</v>
      </c>
      <c r="R15" s="125" t="s">
        <v>1420</v>
      </c>
      <c r="S15" s="123">
        <v>0.29299999999999998</v>
      </c>
      <c r="T15" s="123">
        <v>0.316</v>
      </c>
      <c r="U15" s="125" t="s">
        <v>1420</v>
      </c>
      <c r="V15" s="123">
        <v>266.30599999999998</v>
      </c>
      <c r="W15" s="123">
        <v>0.112</v>
      </c>
      <c r="X15" s="123">
        <v>4.2000000000000003E-2</v>
      </c>
      <c r="Y15" s="123">
        <v>37.22</v>
      </c>
      <c r="Z15" s="123">
        <v>5.7000000000000002E-2</v>
      </c>
      <c r="AA15" s="123">
        <v>0.32908999999999999</v>
      </c>
      <c r="AB15" s="123">
        <v>0.26529000000000003</v>
      </c>
      <c r="AC15" s="123">
        <v>6.71</v>
      </c>
      <c r="AD15" s="123">
        <v>0.33739999999999998</v>
      </c>
    </row>
    <row r="16" spans="1:30" x14ac:dyDescent="0.3">
      <c r="A16" s="125" t="s">
        <v>749</v>
      </c>
      <c r="B16" s="123">
        <v>2692.07</v>
      </c>
      <c r="C16" s="123">
        <v>4.07857</v>
      </c>
      <c r="D16" s="123">
        <v>0.46206000000000003</v>
      </c>
      <c r="E16" s="123">
        <v>0.32600000000000001</v>
      </c>
      <c r="F16" s="123">
        <v>0.19903000000000001</v>
      </c>
      <c r="G16" s="123">
        <v>1.7780000000000001E-2</v>
      </c>
      <c r="H16" s="123">
        <v>3873.7169199999998</v>
      </c>
      <c r="I16" s="125" t="s">
        <v>1420</v>
      </c>
      <c r="J16" s="125" t="s">
        <v>1420</v>
      </c>
      <c r="K16" s="123">
        <v>0.68752000000000002</v>
      </c>
      <c r="L16" s="123">
        <v>19.02656</v>
      </c>
      <c r="M16" s="125" t="s">
        <v>1420</v>
      </c>
      <c r="N16" s="123">
        <v>0.34088000000000002</v>
      </c>
      <c r="O16" s="123">
        <v>0.16123999999999999</v>
      </c>
      <c r="P16" s="123">
        <v>2410.46</v>
      </c>
      <c r="Q16" s="123">
        <v>0.77600000000000002</v>
      </c>
      <c r="R16" s="125" t="s">
        <v>1420</v>
      </c>
      <c r="S16" s="123">
        <v>0.29299999999999998</v>
      </c>
      <c r="T16" s="123">
        <v>0.316</v>
      </c>
      <c r="U16" s="125" t="s">
        <v>1420</v>
      </c>
      <c r="V16" s="123">
        <v>266.30599999999998</v>
      </c>
      <c r="W16" s="123">
        <v>0.112</v>
      </c>
      <c r="X16" s="123">
        <v>4.2000000000000003E-2</v>
      </c>
      <c r="Y16" s="123">
        <v>37.22</v>
      </c>
      <c r="Z16" s="123">
        <v>5.7000000000000002E-2</v>
      </c>
      <c r="AA16" s="123">
        <v>0.32908999999999999</v>
      </c>
      <c r="AB16" s="123">
        <v>0.26529000000000003</v>
      </c>
      <c r="AC16" s="123">
        <v>6.71</v>
      </c>
      <c r="AD16" s="123">
        <v>0.33739999999999998</v>
      </c>
    </row>
    <row r="17" spans="1:30" x14ac:dyDescent="0.3">
      <c r="A17" s="125" t="s">
        <v>750</v>
      </c>
      <c r="B17" s="123">
        <v>2692.13</v>
      </c>
      <c r="C17" s="123">
        <v>4.1646099999999997</v>
      </c>
      <c r="D17" s="123">
        <v>0.60528000000000004</v>
      </c>
      <c r="E17" s="123">
        <v>0.30199999999999999</v>
      </c>
      <c r="F17" s="123">
        <v>0.19531999999999999</v>
      </c>
      <c r="G17" s="123">
        <v>1.4840000000000001E-2</v>
      </c>
      <c r="H17" s="123">
        <v>3873.71173</v>
      </c>
      <c r="I17" s="125" t="s">
        <v>1420</v>
      </c>
      <c r="J17" s="125" t="s">
        <v>1420</v>
      </c>
      <c r="K17" s="123">
        <v>0.63995000000000002</v>
      </c>
      <c r="L17" s="123">
        <v>19.013940000000002</v>
      </c>
      <c r="M17" s="125" t="s">
        <v>1420</v>
      </c>
      <c r="N17" s="123">
        <v>0.36048999999999998</v>
      </c>
      <c r="O17" s="123">
        <v>0.15706000000000001</v>
      </c>
      <c r="P17" s="123">
        <v>2410.5700000000002</v>
      </c>
      <c r="Q17" s="123">
        <v>0.78800000000000003</v>
      </c>
      <c r="R17" s="125" t="s">
        <v>1420</v>
      </c>
      <c r="S17" s="123">
        <v>0.29399999999999998</v>
      </c>
      <c r="T17" s="123">
        <v>0.33700000000000002</v>
      </c>
      <c r="U17" s="125" t="s">
        <v>1420</v>
      </c>
      <c r="V17" s="123">
        <v>266.30700000000002</v>
      </c>
      <c r="W17" s="123">
        <v>0.115</v>
      </c>
      <c r="X17" s="123">
        <v>3.6999999999999998E-2</v>
      </c>
      <c r="Y17" s="123">
        <v>37.22</v>
      </c>
      <c r="Z17" s="123">
        <v>7.1999999999999995E-2</v>
      </c>
      <c r="AA17" s="123">
        <v>0.32445000000000002</v>
      </c>
      <c r="AB17" s="123">
        <v>0.26297999999999999</v>
      </c>
      <c r="AC17" s="123">
        <v>6.93</v>
      </c>
      <c r="AD17" s="123">
        <v>0.36619000000000002</v>
      </c>
    </row>
    <row r="18" spans="1:30" x14ac:dyDescent="0.3">
      <c r="A18" s="125" t="s">
        <v>751</v>
      </c>
      <c r="B18" s="123">
        <v>2692.13</v>
      </c>
      <c r="C18" s="123">
        <v>4.1646099999999997</v>
      </c>
      <c r="D18" s="123">
        <v>0.60528000000000004</v>
      </c>
      <c r="E18" s="123">
        <v>0.30199999999999999</v>
      </c>
      <c r="F18" s="123">
        <v>0.19531999999999999</v>
      </c>
      <c r="G18" s="123">
        <v>1.4840000000000001E-2</v>
      </c>
      <c r="H18" s="123">
        <v>3873.71173</v>
      </c>
      <c r="I18" s="125" t="s">
        <v>1420</v>
      </c>
      <c r="J18" s="125" t="s">
        <v>1420</v>
      </c>
      <c r="K18" s="123">
        <v>0.63995000000000002</v>
      </c>
      <c r="L18" s="123">
        <v>19.013940000000002</v>
      </c>
      <c r="M18" s="125" t="s">
        <v>1420</v>
      </c>
      <c r="N18" s="123">
        <v>0.36048999999999998</v>
      </c>
      <c r="O18" s="123">
        <v>0.15706000000000001</v>
      </c>
      <c r="P18" s="123">
        <v>2410.5700000000002</v>
      </c>
      <c r="Q18" s="123">
        <v>0.78800000000000003</v>
      </c>
      <c r="R18" s="125" t="s">
        <v>1420</v>
      </c>
      <c r="S18" s="123">
        <v>0.29399999999999998</v>
      </c>
      <c r="T18" s="123">
        <v>0.33700000000000002</v>
      </c>
      <c r="U18" s="125" t="s">
        <v>1420</v>
      </c>
      <c r="V18" s="123">
        <v>266.30700000000002</v>
      </c>
      <c r="W18" s="123">
        <v>0.115</v>
      </c>
      <c r="X18" s="123">
        <v>3.6999999999999998E-2</v>
      </c>
      <c r="Y18" s="123">
        <v>37.22</v>
      </c>
      <c r="Z18" s="123">
        <v>7.1999999999999995E-2</v>
      </c>
      <c r="AA18" s="123">
        <v>0.32445000000000002</v>
      </c>
      <c r="AB18" s="123">
        <v>0.26297999999999999</v>
      </c>
      <c r="AC18" s="123">
        <v>6.93</v>
      </c>
      <c r="AD18" s="123">
        <v>0.36619000000000002</v>
      </c>
    </row>
    <row r="19" spans="1:30" x14ac:dyDescent="0.3">
      <c r="A19" s="125" t="s">
        <v>752</v>
      </c>
      <c r="B19" s="123">
        <v>2692.17</v>
      </c>
      <c r="C19" s="123">
        <v>4.25162</v>
      </c>
      <c r="D19" s="123">
        <v>0.59835000000000005</v>
      </c>
      <c r="E19" s="123">
        <v>0.29399999999999998</v>
      </c>
      <c r="F19" s="123">
        <v>0.16886000000000001</v>
      </c>
      <c r="G19" s="123">
        <v>2.0740000000000001E-2</v>
      </c>
      <c r="H19" s="123">
        <v>3873.6928400000002</v>
      </c>
      <c r="I19" s="125" t="s">
        <v>1420</v>
      </c>
      <c r="J19" s="125" t="s">
        <v>1420</v>
      </c>
      <c r="K19" s="123">
        <v>0.59401999999999999</v>
      </c>
      <c r="L19" s="123">
        <v>18.967960000000001</v>
      </c>
      <c r="M19" s="125" t="s">
        <v>1420</v>
      </c>
      <c r="N19" s="123">
        <v>0.36725999999999998</v>
      </c>
      <c r="O19" s="123">
        <v>0.14509</v>
      </c>
      <c r="P19" s="123">
        <v>2410.71</v>
      </c>
      <c r="Q19" s="123">
        <v>0.80500000000000005</v>
      </c>
      <c r="R19" s="125" t="s">
        <v>1420</v>
      </c>
      <c r="S19" s="123">
        <v>0.29299999999999998</v>
      </c>
      <c r="T19" s="123">
        <v>0.35699999999999998</v>
      </c>
      <c r="U19" s="125" t="s">
        <v>1420</v>
      </c>
      <c r="V19" s="123">
        <v>266.30900000000003</v>
      </c>
      <c r="W19" s="123">
        <v>0.115</v>
      </c>
      <c r="X19" s="123">
        <v>3.4000000000000002E-2</v>
      </c>
      <c r="Y19" s="123">
        <v>37.22</v>
      </c>
      <c r="Z19" s="123">
        <v>8.6999999999999994E-2</v>
      </c>
      <c r="AA19" s="123">
        <v>0.28487000000000001</v>
      </c>
      <c r="AB19" s="123">
        <v>0.30579000000000001</v>
      </c>
      <c r="AC19" s="123">
        <v>7.21</v>
      </c>
      <c r="AD19" s="123">
        <v>0.39437</v>
      </c>
    </row>
    <row r="20" spans="1:30" x14ac:dyDescent="0.3">
      <c r="A20" s="125" t="s">
        <v>753</v>
      </c>
      <c r="B20" s="123">
        <v>2692.17</v>
      </c>
      <c r="C20" s="123">
        <v>4.25162</v>
      </c>
      <c r="D20" s="123">
        <v>0.59835000000000005</v>
      </c>
      <c r="E20" s="123">
        <v>0.29399999999999998</v>
      </c>
      <c r="F20" s="123">
        <v>0.16886000000000001</v>
      </c>
      <c r="G20" s="123">
        <v>2.0740000000000001E-2</v>
      </c>
      <c r="H20" s="123">
        <v>3873.6928400000002</v>
      </c>
      <c r="I20" s="125" t="s">
        <v>1420</v>
      </c>
      <c r="J20" s="125" t="s">
        <v>1420</v>
      </c>
      <c r="K20" s="123">
        <v>0.59401999999999999</v>
      </c>
      <c r="L20" s="123">
        <v>18.967960000000001</v>
      </c>
      <c r="M20" s="125" t="s">
        <v>1420</v>
      </c>
      <c r="N20" s="123">
        <v>0.36725999999999998</v>
      </c>
      <c r="O20" s="123">
        <v>0.14509</v>
      </c>
      <c r="P20" s="123">
        <v>2410.71</v>
      </c>
      <c r="Q20" s="123">
        <v>0.80500000000000005</v>
      </c>
      <c r="R20" s="125" t="s">
        <v>1420</v>
      </c>
      <c r="S20" s="123">
        <v>0.29299999999999998</v>
      </c>
      <c r="T20" s="123">
        <v>0.35699999999999998</v>
      </c>
      <c r="U20" s="125" t="s">
        <v>1420</v>
      </c>
      <c r="V20" s="123">
        <v>266.30900000000003</v>
      </c>
      <c r="W20" s="123">
        <v>0.115</v>
      </c>
      <c r="X20" s="123">
        <v>3.4000000000000002E-2</v>
      </c>
      <c r="Y20" s="123">
        <v>37.22</v>
      </c>
      <c r="Z20" s="123">
        <v>8.6999999999999994E-2</v>
      </c>
      <c r="AA20" s="123">
        <v>0.28487000000000001</v>
      </c>
      <c r="AB20" s="123">
        <v>0.30579000000000001</v>
      </c>
      <c r="AC20" s="123">
        <v>7.21</v>
      </c>
      <c r="AD20" s="123">
        <v>0.39437</v>
      </c>
    </row>
    <row r="21" spans="1:30" x14ac:dyDescent="0.3">
      <c r="A21" s="125" t="s">
        <v>754</v>
      </c>
      <c r="B21" s="123">
        <v>2692.21</v>
      </c>
      <c r="C21" s="123">
        <v>4.3376599999999996</v>
      </c>
      <c r="D21" s="123">
        <v>0.72050000000000003</v>
      </c>
      <c r="E21" s="123">
        <v>0.27700000000000002</v>
      </c>
      <c r="F21" s="123">
        <v>0.16525000000000001</v>
      </c>
      <c r="G21" s="123">
        <v>1.9980000000000001E-2</v>
      </c>
      <c r="H21" s="123">
        <v>3873.6748499999999</v>
      </c>
      <c r="I21" s="125" t="s">
        <v>1420</v>
      </c>
      <c r="J21" s="125" t="s">
        <v>1420</v>
      </c>
      <c r="K21" s="123">
        <v>0.54915000000000003</v>
      </c>
      <c r="L21" s="123">
        <v>18.924219999999998</v>
      </c>
      <c r="M21" s="125" t="s">
        <v>1420</v>
      </c>
      <c r="N21" s="123">
        <v>0.3876</v>
      </c>
      <c r="O21" s="123">
        <v>0.13038</v>
      </c>
      <c r="P21" s="123">
        <v>2410.87</v>
      </c>
      <c r="Q21" s="123">
        <v>0.82299999999999995</v>
      </c>
      <c r="R21" s="125" t="s">
        <v>1420</v>
      </c>
      <c r="S21" s="123">
        <v>0.29299999999999998</v>
      </c>
      <c r="T21" s="123">
        <v>0.377</v>
      </c>
      <c r="U21" s="125" t="s">
        <v>1420</v>
      </c>
      <c r="V21" s="123">
        <v>266.31</v>
      </c>
      <c r="W21" s="123">
        <v>0.111</v>
      </c>
      <c r="X21" s="123">
        <v>3.1E-2</v>
      </c>
      <c r="Y21" s="123">
        <v>37.22</v>
      </c>
      <c r="Z21" s="123">
        <v>0.10100000000000001</v>
      </c>
      <c r="AA21" s="123">
        <v>0.25239</v>
      </c>
      <c r="AB21" s="123">
        <v>0.34071000000000001</v>
      </c>
      <c r="AC21" s="123">
        <v>7.44</v>
      </c>
      <c r="AD21" s="123">
        <v>0.41267999999999999</v>
      </c>
    </row>
    <row r="22" spans="1:30" x14ac:dyDescent="0.3">
      <c r="A22" s="125" t="s">
        <v>755</v>
      </c>
      <c r="B22" s="123">
        <v>2692.21</v>
      </c>
      <c r="C22" s="123">
        <v>4.3376599999999996</v>
      </c>
      <c r="D22" s="123">
        <v>0.72050000000000003</v>
      </c>
      <c r="E22" s="123">
        <v>0.27700000000000002</v>
      </c>
      <c r="F22" s="123">
        <v>0.16525000000000001</v>
      </c>
      <c r="G22" s="123">
        <v>1.9980000000000001E-2</v>
      </c>
      <c r="H22" s="123">
        <v>3873.6748499999999</v>
      </c>
      <c r="I22" s="125" t="s">
        <v>1420</v>
      </c>
      <c r="J22" s="125" t="s">
        <v>1420</v>
      </c>
      <c r="K22" s="123">
        <v>0.54915000000000003</v>
      </c>
      <c r="L22" s="123">
        <v>18.924219999999998</v>
      </c>
      <c r="M22" s="125" t="s">
        <v>1420</v>
      </c>
      <c r="N22" s="123">
        <v>0.3876</v>
      </c>
      <c r="O22" s="123">
        <v>0.13038</v>
      </c>
      <c r="P22" s="123">
        <v>2410.87</v>
      </c>
      <c r="Q22" s="123">
        <v>0.82299999999999995</v>
      </c>
      <c r="R22" s="125" t="s">
        <v>1420</v>
      </c>
      <c r="S22" s="123">
        <v>0.29299999999999998</v>
      </c>
      <c r="T22" s="123">
        <v>0.377</v>
      </c>
      <c r="U22" s="125" t="s">
        <v>1420</v>
      </c>
      <c r="V22" s="123">
        <v>266.31</v>
      </c>
      <c r="W22" s="123">
        <v>0.111</v>
      </c>
      <c r="X22" s="123">
        <v>3.1E-2</v>
      </c>
      <c r="Y22" s="123">
        <v>37.22</v>
      </c>
      <c r="Z22" s="123">
        <v>0.10100000000000001</v>
      </c>
      <c r="AA22" s="123">
        <v>0.25239</v>
      </c>
      <c r="AB22" s="123">
        <v>0.34071000000000001</v>
      </c>
      <c r="AC22" s="123">
        <v>7.44</v>
      </c>
      <c r="AD22" s="123">
        <v>0.41267999999999999</v>
      </c>
    </row>
    <row r="23" spans="1:30" x14ac:dyDescent="0.3">
      <c r="A23" s="125" t="s">
        <v>756</v>
      </c>
      <c r="B23" s="123">
        <v>2692.24</v>
      </c>
      <c r="C23" s="123">
        <v>4.4217700000000004</v>
      </c>
      <c r="D23" s="123">
        <v>0.84799999999999998</v>
      </c>
      <c r="E23" s="123">
        <v>0.26</v>
      </c>
      <c r="F23" s="123">
        <v>0.17233000000000001</v>
      </c>
      <c r="G23" s="123">
        <v>1.9869999999999999E-2</v>
      </c>
      <c r="H23" s="123">
        <v>3873.6904</v>
      </c>
      <c r="I23" s="125" t="s">
        <v>1420</v>
      </c>
      <c r="J23" s="125" t="s">
        <v>1420</v>
      </c>
      <c r="K23" s="123">
        <v>0.50139</v>
      </c>
      <c r="L23" s="123">
        <v>18.962019999999999</v>
      </c>
      <c r="M23" s="125" t="s">
        <v>1420</v>
      </c>
      <c r="N23" s="123">
        <v>0.40165000000000001</v>
      </c>
      <c r="O23" s="123">
        <v>0.11704000000000001</v>
      </c>
      <c r="P23" s="123">
        <v>2411.0300000000002</v>
      </c>
      <c r="Q23" s="123">
        <v>0.84199999999999997</v>
      </c>
      <c r="R23" s="125" t="s">
        <v>1420</v>
      </c>
      <c r="S23" s="123">
        <v>0.29299999999999998</v>
      </c>
      <c r="T23" s="123">
        <v>0.39700000000000002</v>
      </c>
      <c r="U23" s="123">
        <v>82.74</v>
      </c>
      <c r="V23" s="123">
        <v>266.31099999999998</v>
      </c>
      <c r="W23" s="123">
        <v>0.108</v>
      </c>
      <c r="X23" s="123">
        <v>2.7E-2</v>
      </c>
      <c r="Y23" s="123">
        <v>37.22</v>
      </c>
      <c r="Z23" s="123">
        <v>0.114</v>
      </c>
      <c r="AA23" s="123">
        <v>0.24997</v>
      </c>
      <c r="AB23" s="123">
        <v>0.33816000000000002</v>
      </c>
      <c r="AC23" s="123">
        <v>7.6</v>
      </c>
      <c r="AD23" s="123">
        <v>0.42455999999999999</v>
      </c>
    </row>
    <row r="24" spans="1:30" x14ac:dyDescent="0.3">
      <c r="A24" s="125" t="s">
        <v>757</v>
      </c>
      <c r="B24" s="123">
        <v>2692.24</v>
      </c>
      <c r="C24" s="123">
        <v>4.4217700000000004</v>
      </c>
      <c r="D24" s="123">
        <v>0.84799999999999998</v>
      </c>
      <c r="E24" s="123">
        <v>0.26</v>
      </c>
      <c r="F24" s="123">
        <v>0.17233000000000001</v>
      </c>
      <c r="G24" s="123">
        <v>1.9869999999999999E-2</v>
      </c>
      <c r="H24" s="123">
        <v>3873.6904</v>
      </c>
      <c r="I24" s="125" t="s">
        <v>1420</v>
      </c>
      <c r="J24" s="125" t="s">
        <v>1420</v>
      </c>
      <c r="K24" s="123">
        <v>0.50139</v>
      </c>
      <c r="L24" s="123">
        <v>18.962019999999999</v>
      </c>
      <c r="M24" s="125" t="s">
        <v>1420</v>
      </c>
      <c r="N24" s="123">
        <v>0.40165000000000001</v>
      </c>
      <c r="O24" s="123">
        <v>0.11704000000000001</v>
      </c>
      <c r="P24" s="123">
        <v>2411.0300000000002</v>
      </c>
      <c r="Q24" s="123">
        <v>0.84199999999999997</v>
      </c>
      <c r="R24" s="125" t="s">
        <v>1420</v>
      </c>
      <c r="S24" s="123">
        <v>0.29299999999999998</v>
      </c>
      <c r="T24" s="123">
        <v>0.39700000000000002</v>
      </c>
      <c r="U24" s="123">
        <v>82.74</v>
      </c>
      <c r="V24" s="123">
        <v>266.31099999999998</v>
      </c>
      <c r="W24" s="123">
        <v>0.108</v>
      </c>
      <c r="X24" s="123">
        <v>2.7E-2</v>
      </c>
      <c r="Y24" s="123">
        <v>37.22</v>
      </c>
      <c r="Z24" s="123">
        <v>0.114</v>
      </c>
      <c r="AA24" s="123">
        <v>0.24997</v>
      </c>
      <c r="AB24" s="123">
        <v>0.33816000000000002</v>
      </c>
      <c r="AC24" s="123">
        <v>7.6</v>
      </c>
      <c r="AD24" s="123">
        <v>0.42455999999999999</v>
      </c>
    </row>
    <row r="25" spans="1:30" x14ac:dyDescent="0.3">
      <c r="A25" s="125" t="s">
        <v>758</v>
      </c>
      <c r="B25" s="123">
        <v>2692.25</v>
      </c>
      <c r="C25" s="123">
        <v>4.5044300000000002</v>
      </c>
      <c r="D25" s="123">
        <v>1.0828</v>
      </c>
      <c r="E25" s="123">
        <v>0.25700000000000001</v>
      </c>
      <c r="F25" s="123">
        <v>0.16661999999999999</v>
      </c>
      <c r="G25" s="123">
        <v>2.324E-2</v>
      </c>
      <c r="H25" s="123">
        <v>3873.7126499999999</v>
      </c>
      <c r="I25" s="125" t="s">
        <v>1420</v>
      </c>
      <c r="J25" s="125" t="s">
        <v>1420</v>
      </c>
      <c r="K25" s="123">
        <v>0.45255000000000001</v>
      </c>
      <c r="L25" s="123">
        <v>19.016169999999999</v>
      </c>
      <c r="M25" s="125" t="s">
        <v>1420</v>
      </c>
      <c r="N25" s="123">
        <v>0.42272999999999999</v>
      </c>
      <c r="O25" s="123">
        <v>0.105</v>
      </c>
      <c r="P25" s="123">
        <v>2411.1799999999998</v>
      </c>
      <c r="Q25" s="123">
        <v>0.86</v>
      </c>
      <c r="R25" s="125" t="s">
        <v>1420</v>
      </c>
      <c r="S25" s="123">
        <v>0.29299999999999998</v>
      </c>
      <c r="T25" s="123">
        <v>0.40899999999999997</v>
      </c>
      <c r="U25" s="125" t="s">
        <v>1420</v>
      </c>
      <c r="V25" s="123">
        <v>266.31200000000001</v>
      </c>
      <c r="W25" s="123">
        <v>0.10199999999999999</v>
      </c>
      <c r="X25" s="123">
        <v>2.4E-2</v>
      </c>
      <c r="Y25" s="123">
        <v>37.22</v>
      </c>
      <c r="Z25" s="123">
        <v>0.113</v>
      </c>
      <c r="AA25" s="123">
        <v>0.24636</v>
      </c>
      <c r="AB25" s="123">
        <v>0.34972999999999999</v>
      </c>
      <c r="AC25" s="123">
        <v>7.71</v>
      </c>
      <c r="AD25" s="123">
        <v>0.43769000000000002</v>
      </c>
    </row>
    <row r="26" spans="1:30" x14ac:dyDescent="0.3">
      <c r="A26" s="125" t="s">
        <v>759</v>
      </c>
      <c r="B26" s="123">
        <v>2692.25</v>
      </c>
      <c r="C26" s="123">
        <v>4.5044300000000002</v>
      </c>
      <c r="D26" s="123">
        <v>1.0828</v>
      </c>
      <c r="E26" s="123">
        <v>0.25700000000000001</v>
      </c>
      <c r="F26" s="123">
        <v>0.16661999999999999</v>
      </c>
      <c r="G26" s="123">
        <v>2.324E-2</v>
      </c>
      <c r="H26" s="123">
        <v>3873.7126499999999</v>
      </c>
      <c r="I26" s="125" t="s">
        <v>1420</v>
      </c>
      <c r="J26" s="125" t="s">
        <v>1420</v>
      </c>
      <c r="K26" s="123">
        <v>0.45255000000000001</v>
      </c>
      <c r="L26" s="123">
        <v>19.016169999999999</v>
      </c>
      <c r="M26" s="125" t="s">
        <v>1420</v>
      </c>
      <c r="N26" s="123">
        <v>0.42272999999999999</v>
      </c>
      <c r="O26" s="123">
        <v>0.105</v>
      </c>
      <c r="P26" s="123">
        <v>2411.1799999999998</v>
      </c>
      <c r="Q26" s="123">
        <v>0.86</v>
      </c>
      <c r="R26" s="125" t="s">
        <v>1420</v>
      </c>
      <c r="S26" s="123">
        <v>0.29299999999999998</v>
      </c>
      <c r="T26" s="123">
        <v>0.40899999999999997</v>
      </c>
      <c r="U26" s="125" t="s">
        <v>1420</v>
      </c>
      <c r="V26" s="123">
        <v>266.31200000000001</v>
      </c>
      <c r="W26" s="123">
        <v>0.10199999999999999</v>
      </c>
      <c r="X26" s="123">
        <v>2.4E-2</v>
      </c>
      <c r="Y26" s="123">
        <v>37.22</v>
      </c>
      <c r="Z26" s="123">
        <v>0.113</v>
      </c>
      <c r="AA26" s="123">
        <v>0.24636</v>
      </c>
      <c r="AB26" s="123">
        <v>0.34972999999999999</v>
      </c>
      <c r="AC26" s="123">
        <v>7.71</v>
      </c>
      <c r="AD26" s="123">
        <v>0.43769000000000002</v>
      </c>
    </row>
    <row r="27" spans="1:30" x14ac:dyDescent="0.3">
      <c r="A27" s="125" t="s">
        <v>760</v>
      </c>
      <c r="B27" s="123">
        <v>2692.27</v>
      </c>
      <c r="C27" s="123">
        <v>4.5841799999999999</v>
      </c>
      <c r="D27" s="123">
        <v>1.0828</v>
      </c>
      <c r="E27" s="123">
        <v>0.25900000000000001</v>
      </c>
      <c r="F27" s="123">
        <v>0.14874000000000001</v>
      </c>
      <c r="G27" s="123">
        <v>2.3619999999999999E-2</v>
      </c>
      <c r="H27" s="123">
        <v>3873.7233200000001</v>
      </c>
      <c r="I27" s="125" t="s">
        <v>1420</v>
      </c>
      <c r="J27" s="125" t="s">
        <v>1420</v>
      </c>
      <c r="K27" s="123">
        <v>0.40355000000000002</v>
      </c>
      <c r="L27" s="123">
        <v>19.04214</v>
      </c>
      <c r="M27" s="123">
        <v>172.30581000000001</v>
      </c>
      <c r="N27" s="123">
        <v>0.42272999999999999</v>
      </c>
      <c r="O27" s="123">
        <v>9.3810000000000004E-2</v>
      </c>
      <c r="P27" s="123">
        <v>2411.34</v>
      </c>
      <c r="Q27" s="123">
        <v>0.88</v>
      </c>
      <c r="R27" s="125" t="s">
        <v>1420</v>
      </c>
      <c r="S27" s="123">
        <v>0.29299999999999998</v>
      </c>
      <c r="T27" s="123">
        <v>0.40899999999999997</v>
      </c>
      <c r="U27" s="125" t="s">
        <v>1420</v>
      </c>
      <c r="V27" s="123">
        <v>266.31299999999999</v>
      </c>
      <c r="W27" s="123">
        <v>9.5000000000000001E-2</v>
      </c>
      <c r="X27" s="123">
        <v>2.3E-2</v>
      </c>
      <c r="Y27" s="123">
        <v>37.22</v>
      </c>
      <c r="Z27" s="123">
        <v>0.128</v>
      </c>
      <c r="AA27" s="123">
        <v>0.20291000000000001</v>
      </c>
      <c r="AB27" s="123">
        <v>0.39895999999999998</v>
      </c>
      <c r="AC27" s="123">
        <v>7.89</v>
      </c>
      <c r="AD27" s="123">
        <v>0.44540000000000002</v>
      </c>
    </row>
    <row r="28" spans="1:30" x14ac:dyDescent="0.3">
      <c r="A28" s="125" t="s">
        <v>761</v>
      </c>
      <c r="B28" s="123">
        <v>2692.27</v>
      </c>
      <c r="C28" s="123">
        <v>4.5841799999999999</v>
      </c>
      <c r="D28" s="123">
        <v>1.0828</v>
      </c>
      <c r="E28" s="123">
        <v>0.25900000000000001</v>
      </c>
      <c r="F28" s="123">
        <v>0.14874000000000001</v>
      </c>
      <c r="G28" s="123">
        <v>2.3619999999999999E-2</v>
      </c>
      <c r="H28" s="123">
        <v>3873.7233200000001</v>
      </c>
      <c r="I28" s="125" t="s">
        <v>1420</v>
      </c>
      <c r="J28" s="125" t="s">
        <v>1420</v>
      </c>
      <c r="K28" s="123">
        <v>0.40355000000000002</v>
      </c>
      <c r="L28" s="123">
        <v>19.04214</v>
      </c>
      <c r="M28" s="123">
        <v>172.30581000000001</v>
      </c>
      <c r="N28" s="123">
        <v>0.42272999999999999</v>
      </c>
      <c r="O28" s="123">
        <v>9.3810000000000004E-2</v>
      </c>
      <c r="P28" s="123">
        <v>2411.34</v>
      </c>
      <c r="Q28" s="123">
        <v>0.88</v>
      </c>
      <c r="R28" s="125" t="s">
        <v>1420</v>
      </c>
      <c r="S28" s="123">
        <v>0.29299999999999998</v>
      </c>
      <c r="T28" s="123">
        <v>0.40899999999999997</v>
      </c>
      <c r="U28" s="125" t="s">
        <v>1420</v>
      </c>
      <c r="V28" s="123">
        <v>266.31299999999999</v>
      </c>
      <c r="W28" s="123">
        <v>9.5000000000000001E-2</v>
      </c>
      <c r="X28" s="123">
        <v>2.3E-2</v>
      </c>
      <c r="Y28" s="123">
        <v>37.22</v>
      </c>
      <c r="Z28" s="123">
        <v>0.128</v>
      </c>
      <c r="AA28" s="123">
        <v>0.20291000000000001</v>
      </c>
      <c r="AB28" s="123">
        <v>0.39895999999999998</v>
      </c>
      <c r="AC28" s="123">
        <v>7.89</v>
      </c>
      <c r="AD28" s="123">
        <v>0.44540000000000002</v>
      </c>
    </row>
    <row r="29" spans="1:30" x14ac:dyDescent="0.3">
      <c r="A29" s="125" t="s">
        <v>762</v>
      </c>
      <c r="B29" s="123">
        <v>2692.26</v>
      </c>
      <c r="C29" s="123">
        <v>4.66249</v>
      </c>
      <c r="D29" s="123">
        <v>1.1503000000000001</v>
      </c>
      <c r="E29" s="123">
        <v>0.27500000000000002</v>
      </c>
      <c r="F29" s="123">
        <v>0.15010999999999999</v>
      </c>
      <c r="G29" s="123">
        <v>1.9779999999999999E-2</v>
      </c>
      <c r="H29" s="123">
        <v>3873.7150900000001</v>
      </c>
      <c r="I29" s="125" t="s">
        <v>1420</v>
      </c>
      <c r="J29" s="125" t="s">
        <v>1420</v>
      </c>
      <c r="K29" s="123">
        <v>0.35413</v>
      </c>
      <c r="L29" s="123">
        <v>19.022110000000001</v>
      </c>
      <c r="M29" s="125" t="s">
        <v>1420</v>
      </c>
      <c r="N29" s="123">
        <v>0.42272999999999999</v>
      </c>
      <c r="O29" s="123">
        <v>7.85E-2</v>
      </c>
      <c r="P29" s="123">
        <v>2411.37</v>
      </c>
      <c r="Q29" s="123">
        <v>0.88400000000000001</v>
      </c>
      <c r="R29" s="125" t="s">
        <v>1420</v>
      </c>
      <c r="S29" s="123">
        <v>0.29299999999999998</v>
      </c>
      <c r="T29" s="123">
        <v>0.41</v>
      </c>
      <c r="U29" s="125" t="s">
        <v>1420</v>
      </c>
      <c r="V29" s="123">
        <v>266.30500000000001</v>
      </c>
      <c r="W29" s="123">
        <v>8.7999999999999995E-2</v>
      </c>
      <c r="X29" s="123">
        <v>2.5999999999999999E-2</v>
      </c>
      <c r="Y29" s="123">
        <v>37.22</v>
      </c>
      <c r="Z29" s="123">
        <v>0.13300000000000001</v>
      </c>
      <c r="AA29" s="123">
        <v>0.17357</v>
      </c>
      <c r="AB29" s="123">
        <v>0.42363000000000001</v>
      </c>
      <c r="AC29" s="123">
        <v>7.99</v>
      </c>
      <c r="AD29" s="123">
        <v>0.43310999999999999</v>
      </c>
    </row>
    <row r="30" spans="1:30" x14ac:dyDescent="0.3">
      <c r="A30" s="125" t="s">
        <v>763</v>
      </c>
      <c r="B30" s="123">
        <v>2692.26</v>
      </c>
      <c r="C30" s="123">
        <v>4.66249</v>
      </c>
      <c r="D30" s="123">
        <v>1.1503000000000001</v>
      </c>
      <c r="E30" s="123">
        <v>0.27500000000000002</v>
      </c>
      <c r="F30" s="123">
        <v>0.15010999999999999</v>
      </c>
      <c r="G30" s="123">
        <v>1.9779999999999999E-2</v>
      </c>
      <c r="H30" s="123">
        <v>3873.7150900000001</v>
      </c>
      <c r="I30" s="125" t="s">
        <v>1420</v>
      </c>
      <c r="J30" s="125" t="s">
        <v>1420</v>
      </c>
      <c r="K30" s="123">
        <v>0.35413</v>
      </c>
      <c r="L30" s="123">
        <v>19.022110000000001</v>
      </c>
      <c r="M30" s="125" t="s">
        <v>1420</v>
      </c>
      <c r="N30" s="123">
        <v>0.42272999999999999</v>
      </c>
      <c r="O30" s="123">
        <v>7.85E-2</v>
      </c>
      <c r="P30" s="123">
        <v>2411.37</v>
      </c>
      <c r="Q30" s="123">
        <v>0.88400000000000001</v>
      </c>
      <c r="R30" s="125" t="s">
        <v>1420</v>
      </c>
      <c r="S30" s="123">
        <v>0.29299999999999998</v>
      </c>
      <c r="T30" s="123">
        <v>0.41</v>
      </c>
      <c r="U30" s="125" t="s">
        <v>1420</v>
      </c>
      <c r="V30" s="123">
        <v>266.30500000000001</v>
      </c>
      <c r="W30" s="123">
        <v>8.7999999999999995E-2</v>
      </c>
      <c r="X30" s="123">
        <v>2.5999999999999999E-2</v>
      </c>
      <c r="Y30" s="123">
        <v>37.22</v>
      </c>
      <c r="Z30" s="123">
        <v>0.13300000000000001</v>
      </c>
      <c r="AA30" s="123">
        <v>0.17357</v>
      </c>
      <c r="AB30" s="123">
        <v>0.42363000000000001</v>
      </c>
      <c r="AC30" s="123">
        <v>7.99</v>
      </c>
      <c r="AD30" s="123">
        <v>0.43310999999999999</v>
      </c>
    </row>
    <row r="31" spans="1:30" x14ac:dyDescent="0.3">
      <c r="A31" s="125" t="s">
        <v>764</v>
      </c>
      <c r="B31" s="123">
        <v>2692.23</v>
      </c>
      <c r="C31" s="123">
        <v>4.73935</v>
      </c>
      <c r="D31" s="123">
        <v>1.1503000000000001</v>
      </c>
      <c r="E31" s="123">
        <v>0.29099999999999998</v>
      </c>
      <c r="F31" s="123">
        <v>0.14488000000000001</v>
      </c>
      <c r="G31" s="123">
        <v>1.482E-2</v>
      </c>
      <c r="H31" s="123">
        <v>3873.7065499999999</v>
      </c>
      <c r="I31" s="125" t="s">
        <v>1420</v>
      </c>
      <c r="J31" s="125" t="s">
        <v>1420</v>
      </c>
      <c r="K31" s="123">
        <v>0.33018999999999998</v>
      </c>
      <c r="L31" s="123">
        <v>19.001329999999999</v>
      </c>
      <c r="M31" s="125" t="s">
        <v>1420</v>
      </c>
      <c r="N31" s="123">
        <v>0.40867999999999999</v>
      </c>
      <c r="O31" s="123">
        <v>7.3779999999999998E-2</v>
      </c>
      <c r="P31" s="123">
        <v>2411.34</v>
      </c>
      <c r="Q31" s="123">
        <v>0.88</v>
      </c>
      <c r="R31" s="125" t="s">
        <v>1420</v>
      </c>
      <c r="S31" s="123">
        <v>0.29199999999999998</v>
      </c>
      <c r="T31" s="123">
        <v>0.40799999999999997</v>
      </c>
      <c r="U31" s="125" t="s">
        <v>1420</v>
      </c>
      <c r="V31" s="123">
        <v>266.29599999999999</v>
      </c>
      <c r="W31" s="123">
        <v>8.1000000000000003E-2</v>
      </c>
      <c r="X31" s="123">
        <v>2.8000000000000001E-2</v>
      </c>
      <c r="Y31" s="123">
        <v>37.22</v>
      </c>
      <c r="Z31" s="123">
        <v>0.13500000000000001</v>
      </c>
      <c r="AA31" s="123">
        <v>0.17468</v>
      </c>
      <c r="AB31" s="123">
        <v>0.41399000000000002</v>
      </c>
      <c r="AC31" s="123">
        <v>8.09</v>
      </c>
      <c r="AD31" s="123">
        <v>0.42157</v>
      </c>
    </row>
    <row r="32" spans="1:30" x14ac:dyDescent="0.3">
      <c r="A32" s="125" t="s">
        <v>765</v>
      </c>
      <c r="B32" s="123">
        <v>2692.23</v>
      </c>
      <c r="C32" s="123">
        <v>4.73935</v>
      </c>
      <c r="D32" s="123">
        <v>1.1503000000000001</v>
      </c>
      <c r="E32" s="123">
        <v>0.29099999999999998</v>
      </c>
      <c r="F32" s="123">
        <v>0.14488000000000001</v>
      </c>
      <c r="G32" s="123">
        <v>1.482E-2</v>
      </c>
      <c r="H32" s="123">
        <v>3873.7065499999999</v>
      </c>
      <c r="I32" s="125" t="s">
        <v>1420</v>
      </c>
      <c r="J32" s="125" t="s">
        <v>1420</v>
      </c>
      <c r="K32" s="123">
        <v>0.33018999999999998</v>
      </c>
      <c r="L32" s="123">
        <v>19.001329999999999</v>
      </c>
      <c r="M32" s="125" t="s">
        <v>1420</v>
      </c>
      <c r="N32" s="123">
        <v>0.40867999999999999</v>
      </c>
      <c r="O32" s="123">
        <v>7.3779999999999998E-2</v>
      </c>
      <c r="P32" s="123">
        <v>2411.34</v>
      </c>
      <c r="Q32" s="123">
        <v>0.88</v>
      </c>
      <c r="R32" s="125" t="s">
        <v>1420</v>
      </c>
      <c r="S32" s="123">
        <v>0.29199999999999998</v>
      </c>
      <c r="T32" s="123">
        <v>0.40799999999999997</v>
      </c>
      <c r="U32" s="125" t="s">
        <v>1420</v>
      </c>
      <c r="V32" s="123">
        <v>266.29599999999999</v>
      </c>
      <c r="W32" s="123">
        <v>8.1000000000000003E-2</v>
      </c>
      <c r="X32" s="123">
        <v>2.8000000000000001E-2</v>
      </c>
      <c r="Y32" s="123">
        <v>37.22</v>
      </c>
      <c r="Z32" s="123">
        <v>0.13500000000000001</v>
      </c>
      <c r="AA32" s="123">
        <v>0.17468</v>
      </c>
      <c r="AB32" s="123">
        <v>0.41399000000000002</v>
      </c>
      <c r="AC32" s="123">
        <v>8.09</v>
      </c>
      <c r="AD32" s="123">
        <v>0.42157</v>
      </c>
    </row>
    <row r="33" spans="1:30" x14ac:dyDescent="0.3">
      <c r="A33" s="125" t="s">
        <v>766</v>
      </c>
      <c r="B33" s="123">
        <v>2692.18</v>
      </c>
      <c r="C33" s="123">
        <v>4.8152400000000002</v>
      </c>
      <c r="D33" s="123">
        <v>1.1449</v>
      </c>
      <c r="E33" s="123">
        <v>0.29899999999999999</v>
      </c>
      <c r="F33" s="123">
        <v>0.151</v>
      </c>
      <c r="G33" s="123">
        <v>9.7699999999999992E-3</v>
      </c>
      <c r="H33" s="123">
        <v>3873.6925299999998</v>
      </c>
      <c r="I33" s="125" t="s">
        <v>1420</v>
      </c>
      <c r="J33" s="125" t="s">
        <v>1420</v>
      </c>
      <c r="K33" s="123">
        <v>0.35919000000000001</v>
      </c>
      <c r="L33" s="123">
        <v>18.967210000000001</v>
      </c>
      <c r="M33" s="125" t="s">
        <v>1420</v>
      </c>
      <c r="N33" s="123">
        <v>0.40867999999999999</v>
      </c>
      <c r="O33" s="123">
        <v>7.85E-2</v>
      </c>
      <c r="P33" s="123">
        <v>2411.3000000000002</v>
      </c>
      <c r="Q33" s="123">
        <v>0.875</v>
      </c>
      <c r="R33" s="125" t="s">
        <v>1420</v>
      </c>
      <c r="S33" s="123">
        <v>0.29199999999999998</v>
      </c>
      <c r="T33" s="123">
        <v>0.40200000000000002</v>
      </c>
      <c r="U33" s="125" t="s">
        <v>1420</v>
      </c>
      <c r="V33" s="123">
        <v>266.28699999999998</v>
      </c>
      <c r="W33" s="123">
        <v>7.5999999999999998E-2</v>
      </c>
      <c r="X33" s="123">
        <v>3.1E-2</v>
      </c>
      <c r="Y33" s="123">
        <v>37.22</v>
      </c>
      <c r="Z33" s="123">
        <v>0.13400000000000001</v>
      </c>
      <c r="AA33" s="123">
        <v>0.18698999999999999</v>
      </c>
      <c r="AB33" s="123">
        <v>0.40032000000000001</v>
      </c>
      <c r="AC33" s="123">
        <v>8.1199999999999992</v>
      </c>
      <c r="AD33" s="123">
        <v>0.40975</v>
      </c>
    </row>
    <row r="34" spans="1:30" x14ac:dyDescent="0.3">
      <c r="A34" s="125" t="s">
        <v>767</v>
      </c>
      <c r="B34" s="123">
        <v>2692.18</v>
      </c>
      <c r="C34" s="123">
        <v>4.8152400000000002</v>
      </c>
      <c r="D34" s="123">
        <v>1.1449</v>
      </c>
      <c r="E34" s="123">
        <v>0.29899999999999999</v>
      </c>
      <c r="F34" s="123">
        <v>0.151</v>
      </c>
      <c r="G34" s="123">
        <v>9.7699999999999992E-3</v>
      </c>
      <c r="H34" s="123">
        <v>3873.6925299999998</v>
      </c>
      <c r="I34" s="125" t="s">
        <v>1420</v>
      </c>
      <c r="J34" s="125" t="s">
        <v>1420</v>
      </c>
      <c r="K34" s="123">
        <v>0.35919000000000001</v>
      </c>
      <c r="L34" s="123">
        <v>18.967210000000001</v>
      </c>
      <c r="M34" s="125" t="s">
        <v>1420</v>
      </c>
      <c r="N34" s="123">
        <v>0.40867999999999999</v>
      </c>
      <c r="O34" s="123">
        <v>7.85E-2</v>
      </c>
      <c r="P34" s="123">
        <v>2411.3000000000002</v>
      </c>
      <c r="Q34" s="123">
        <v>0.875</v>
      </c>
      <c r="R34" s="125" t="s">
        <v>1420</v>
      </c>
      <c r="S34" s="123">
        <v>0.29199999999999998</v>
      </c>
      <c r="T34" s="123">
        <v>0.40200000000000002</v>
      </c>
      <c r="U34" s="125" t="s">
        <v>1420</v>
      </c>
      <c r="V34" s="123">
        <v>266.28699999999998</v>
      </c>
      <c r="W34" s="123">
        <v>7.5999999999999998E-2</v>
      </c>
      <c r="X34" s="123">
        <v>3.1E-2</v>
      </c>
      <c r="Y34" s="123">
        <v>37.22</v>
      </c>
      <c r="Z34" s="123">
        <v>0.13400000000000001</v>
      </c>
      <c r="AA34" s="123">
        <v>0.18698999999999999</v>
      </c>
      <c r="AB34" s="123">
        <v>0.40032000000000001</v>
      </c>
      <c r="AC34" s="123">
        <v>8.1199999999999992</v>
      </c>
      <c r="AD34" s="123">
        <v>0.40975</v>
      </c>
    </row>
    <row r="35" spans="1:30" x14ac:dyDescent="0.3">
      <c r="A35" s="125" t="s">
        <v>768</v>
      </c>
      <c r="B35" s="123">
        <v>2692.18</v>
      </c>
      <c r="C35" s="123">
        <v>4.8901599999999998</v>
      </c>
      <c r="D35" s="123">
        <v>1.1476</v>
      </c>
      <c r="E35" s="123">
        <v>0.314</v>
      </c>
      <c r="F35" s="123">
        <v>0.14476</v>
      </c>
      <c r="G35" s="123">
        <v>1.3899999999999999E-2</v>
      </c>
      <c r="H35" s="123">
        <v>3873.6794300000001</v>
      </c>
      <c r="I35" s="125" t="s">
        <v>1420</v>
      </c>
      <c r="J35" s="125" t="s">
        <v>1420</v>
      </c>
      <c r="K35" s="123">
        <v>0.42348000000000002</v>
      </c>
      <c r="L35" s="123">
        <v>18.93534</v>
      </c>
      <c r="M35" s="125" t="s">
        <v>1420</v>
      </c>
      <c r="N35" s="123">
        <v>0.40165000000000001</v>
      </c>
      <c r="O35" s="123">
        <v>9.1130000000000003E-2</v>
      </c>
      <c r="P35" s="123">
        <v>2411.2800000000002</v>
      </c>
      <c r="Q35" s="123">
        <v>0.873</v>
      </c>
      <c r="R35" s="125" t="s">
        <v>1420</v>
      </c>
      <c r="S35" s="123">
        <v>0.29199999999999998</v>
      </c>
      <c r="T35" s="123">
        <v>0.39200000000000002</v>
      </c>
      <c r="U35" s="125" t="s">
        <v>1420</v>
      </c>
      <c r="V35" s="123">
        <v>266.27800000000002</v>
      </c>
      <c r="W35" s="123">
        <v>7.0999999999999994E-2</v>
      </c>
      <c r="X35" s="123">
        <v>3.4000000000000002E-2</v>
      </c>
      <c r="Y35" s="123">
        <v>37.22</v>
      </c>
      <c r="Z35" s="123">
        <v>0.13400000000000001</v>
      </c>
      <c r="AA35" s="123">
        <v>0.19151000000000001</v>
      </c>
      <c r="AB35" s="123">
        <v>0.39489000000000002</v>
      </c>
      <c r="AC35" s="123">
        <v>8.1999999999999993</v>
      </c>
      <c r="AD35" s="123">
        <v>0.39817000000000002</v>
      </c>
    </row>
    <row r="36" spans="1:30" x14ac:dyDescent="0.3">
      <c r="A36" s="125" t="s">
        <v>769</v>
      </c>
      <c r="B36" s="123">
        <v>2692.18</v>
      </c>
      <c r="C36" s="123">
        <v>4.8901599999999998</v>
      </c>
      <c r="D36" s="123">
        <v>1.1476</v>
      </c>
      <c r="E36" s="123">
        <v>0.314</v>
      </c>
      <c r="F36" s="123">
        <v>0.14476</v>
      </c>
      <c r="G36" s="123">
        <v>1.3899999999999999E-2</v>
      </c>
      <c r="H36" s="123">
        <v>3873.6794300000001</v>
      </c>
      <c r="I36" s="125" t="s">
        <v>1420</v>
      </c>
      <c r="J36" s="125" t="s">
        <v>1420</v>
      </c>
      <c r="K36" s="123">
        <v>0.42348000000000002</v>
      </c>
      <c r="L36" s="123">
        <v>18.93534</v>
      </c>
      <c r="M36" s="125" t="s">
        <v>1420</v>
      </c>
      <c r="N36" s="123">
        <v>0.40165000000000001</v>
      </c>
      <c r="O36" s="123">
        <v>9.1130000000000003E-2</v>
      </c>
      <c r="P36" s="123">
        <v>2411.2800000000002</v>
      </c>
      <c r="Q36" s="123">
        <v>0.873</v>
      </c>
      <c r="R36" s="125" t="s">
        <v>1420</v>
      </c>
      <c r="S36" s="123">
        <v>0.29199999999999998</v>
      </c>
      <c r="T36" s="123">
        <v>0.39200000000000002</v>
      </c>
      <c r="U36" s="125" t="s">
        <v>1420</v>
      </c>
      <c r="V36" s="123">
        <v>266.27800000000002</v>
      </c>
      <c r="W36" s="123">
        <v>7.0999999999999994E-2</v>
      </c>
      <c r="X36" s="123">
        <v>3.4000000000000002E-2</v>
      </c>
      <c r="Y36" s="123">
        <v>37.22</v>
      </c>
      <c r="Z36" s="123">
        <v>0.13400000000000001</v>
      </c>
      <c r="AA36" s="123">
        <v>0.19151000000000001</v>
      </c>
      <c r="AB36" s="123">
        <v>0.39489000000000002</v>
      </c>
      <c r="AC36" s="123">
        <v>8.1999999999999993</v>
      </c>
      <c r="AD36" s="123">
        <v>0.39817000000000002</v>
      </c>
    </row>
    <row r="37" spans="1:30" x14ac:dyDescent="0.3">
      <c r="A37" s="125" t="s">
        <v>770</v>
      </c>
      <c r="B37" s="123">
        <v>2692.08</v>
      </c>
      <c r="C37" s="123">
        <v>4.9133500000000003</v>
      </c>
      <c r="D37" s="123">
        <v>1.153</v>
      </c>
      <c r="E37" s="123">
        <v>0.32600000000000001</v>
      </c>
      <c r="F37" s="123">
        <v>0.14266000000000001</v>
      </c>
      <c r="G37" s="123">
        <v>1.814E-2</v>
      </c>
      <c r="H37" s="123">
        <v>3873.6699800000001</v>
      </c>
      <c r="I37" s="125" t="s">
        <v>1420</v>
      </c>
      <c r="J37" s="125" t="s">
        <v>1420</v>
      </c>
      <c r="K37" s="123">
        <v>0.44418000000000002</v>
      </c>
      <c r="L37" s="123">
        <v>18.91236</v>
      </c>
      <c r="M37" s="125" t="s">
        <v>1420</v>
      </c>
      <c r="N37" s="123">
        <v>0.40867999999999999</v>
      </c>
      <c r="O37" s="123">
        <v>9.6540000000000001E-2</v>
      </c>
      <c r="P37" s="123">
        <v>2411.2600000000002</v>
      </c>
      <c r="Q37" s="123">
        <v>0.87</v>
      </c>
      <c r="R37" s="125" t="s">
        <v>1420</v>
      </c>
      <c r="S37" s="123">
        <v>0.29199999999999998</v>
      </c>
      <c r="T37" s="123">
        <v>0.378</v>
      </c>
      <c r="U37" s="125" t="s">
        <v>1420</v>
      </c>
      <c r="V37" s="123">
        <v>266.27</v>
      </c>
      <c r="W37" s="123">
        <v>6.6000000000000003E-2</v>
      </c>
      <c r="X37" s="123">
        <v>3.5000000000000003E-2</v>
      </c>
      <c r="Y37" s="123">
        <v>37.22</v>
      </c>
      <c r="Z37" s="123">
        <v>0.13500000000000001</v>
      </c>
      <c r="AA37" s="123">
        <v>0.19377</v>
      </c>
      <c r="AB37" s="123">
        <v>0.39217999999999997</v>
      </c>
      <c r="AC37" s="123">
        <v>8.33</v>
      </c>
      <c r="AD37" s="123">
        <v>0.39057999999999998</v>
      </c>
    </row>
    <row r="38" spans="1:30" x14ac:dyDescent="0.3">
      <c r="A38" s="125" t="s">
        <v>771</v>
      </c>
      <c r="B38" s="123">
        <v>2692.08</v>
      </c>
      <c r="C38" s="123">
        <v>4.9133500000000003</v>
      </c>
      <c r="D38" s="123">
        <v>1.153</v>
      </c>
      <c r="E38" s="123">
        <v>0.32600000000000001</v>
      </c>
      <c r="F38" s="123">
        <v>0.14266000000000001</v>
      </c>
      <c r="G38" s="123">
        <v>1.814E-2</v>
      </c>
      <c r="H38" s="123">
        <v>3873.6699800000001</v>
      </c>
      <c r="I38" s="125" t="s">
        <v>1420</v>
      </c>
      <c r="J38" s="125" t="s">
        <v>1420</v>
      </c>
      <c r="K38" s="123">
        <v>0.44418000000000002</v>
      </c>
      <c r="L38" s="123">
        <v>18.91236</v>
      </c>
      <c r="M38" s="125" t="s">
        <v>1420</v>
      </c>
      <c r="N38" s="123">
        <v>0.40867999999999999</v>
      </c>
      <c r="O38" s="123">
        <v>9.6540000000000001E-2</v>
      </c>
      <c r="P38" s="123">
        <v>2411.2600000000002</v>
      </c>
      <c r="Q38" s="123">
        <v>0.87</v>
      </c>
      <c r="R38" s="125" t="s">
        <v>1420</v>
      </c>
      <c r="S38" s="123">
        <v>0.29199999999999998</v>
      </c>
      <c r="T38" s="123">
        <v>0.378</v>
      </c>
      <c r="U38" s="125" t="s">
        <v>1420</v>
      </c>
      <c r="V38" s="123">
        <v>266.27</v>
      </c>
      <c r="W38" s="123">
        <v>6.6000000000000003E-2</v>
      </c>
      <c r="X38" s="123">
        <v>3.5000000000000003E-2</v>
      </c>
      <c r="Y38" s="123">
        <v>37.22</v>
      </c>
      <c r="Z38" s="123">
        <v>0.13500000000000001</v>
      </c>
      <c r="AA38" s="123">
        <v>0.19377</v>
      </c>
      <c r="AB38" s="123">
        <v>0.39217999999999997</v>
      </c>
      <c r="AC38" s="123">
        <v>8.33</v>
      </c>
      <c r="AD38" s="123">
        <v>0.39057999999999998</v>
      </c>
    </row>
    <row r="39" spans="1:30" x14ac:dyDescent="0.3">
      <c r="A39" s="125" t="s">
        <v>772</v>
      </c>
      <c r="B39" s="123">
        <v>2692.09</v>
      </c>
      <c r="C39" s="123">
        <v>4.8146300000000002</v>
      </c>
      <c r="D39" s="123">
        <v>1.1559999999999999</v>
      </c>
      <c r="E39" s="123">
        <v>0.31</v>
      </c>
      <c r="F39" s="123">
        <v>0.14133999999999999</v>
      </c>
      <c r="G39" s="123">
        <v>2.1190000000000001E-2</v>
      </c>
      <c r="H39" s="123">
        <v>3873.65778</v>
      </c>
      <c r="I39" s="125" t="s">
        <v>1420</v>
      </c>
      <c r="J39" s="125" t="s">
        <v>1420</v>
      </c>
      <c r="K39" s="123">
        <v>0.45051999999999998</v>
      </c>
      <c r="L39" s="123">
        <v>18.882729999999999</v>
      </c>
      <c r="M39" s="125" t="s">
        <v>1420</v>
      </c>
      <c r="N39" s="123">
        <v>0.41570000000000001</v>
      </c>
      <c r="O39" s="123">
        <v>9.9309999999999996E-2</v>
      </c>
      <c r="P39" s="123">
        <v>2411.23</v>
      </c>
      <c r="Q39" s="123">
        <v>0.86699999999999999</v>
      </c>
      <c r="R39" s="125" t="s">
        <v>1420</v>
      </c>
      <c r="S39" s="123">
        <v>0.29199999999999998</v>
      </c>
      <c r="T39" s="123">
        <v>0.36799999999999999</v>
      </c>
      <c r="U39" s="125" t="s">
        <v>1420</v>
      </c>
      <c r="V39" s="123">
        <v>266.26100000000002</v>
      </c>
      <c r="W39" s="123">
        <v>6.2E-2</v>
      </c>
      <c r="X39" s="123">
        <v>3.6999999999999998E-2</v>
      </c>
      <c r="Y39" s="123">
        <v>37.22</v>
      </c>
      <c r="Z39" s="123">
        <v>0.13500000000000001</v>
      </c>
      <c r="AA39" s="123">
        <v>0.19264000000000001</v>
      </c>
      <c r="AB39" s="123">
        <v>0.37873000000000001</v>
      </c>
      <c r="AC39" s="123">
        <v>8.48</v>
      </c>
      <c r="AD39" s="123">
        <v>0.40634999999999999</v>
      </c>
    </row>
    <row r="40" spans="1:30" x14ac:dyDescent="0.3">
      <c r="A40" s="125" t="s">
        <v>773</v>
      </c>
      <c r="B40" s="123">
        <v>2692.09</v>
      </c>
      <c r="C40" s="123">
        <v>4.8146300000000002</v>
      </c>
      <c r="D40" s="123">
        <v>1.1559999999999999</v>
      </c>
      <c r="E40" s="123">
        <v>0.31</v>
      </c>
      <c r="F40" s="123">
        <v>0.14133999999999999</v>
      </c>
      <c r="G40" s="123">
        <v>2.1190000000000001E-2</v>
      </c>
      <c r="H40" s="123">
        <v>3873.65778</v>
      </c>
      <c r="I40" s="125" t="s">
        <v>1420</v>
      </c>
      <c r="J40" s="125" t="s">
        <v>1420</v>
      </c>
      <c r="K40" s="123">
        <v>0.45051999999999998</v>
      </c>
      <c r="L40" s="123">
        <v>18.882729999999999</v>
      </c>
      <c r="M40" s="125" t="s">
        <v>1420</v>
      </c>
      <c r="N40" s="123">
        <v>0.41570000000000001</v>
      </c>
      <c r="O40" s="123">
        <v>9.9309999999999996E-2</v>
      </c>
      <c r="P40" s="123">
        <v>2411.23</v>
      </c>
      <c r="Q40" s="123">
        <v>0.86699999999999999</v>
      </c>
      <c r="R40" s="125" t="s">
        <v>1420</v>
      </c>
      <c r="S40" s="123">
        <v>0.29199999999999998</v>
      </c>
      <c r="T40" s="123">
        <v>0.36799999999999999</v>
      </c>
      <c r="U40" s="125" t="s">
        <v>1420</v>
      </c>
      <c r="V40" s="123">
        <v>266.26100000000002</v>
      </c>
      <c r="W40" s="123">
        <v>6.2E-2</v>
      </c>
      <c r="X40" s="123">
        <v>3.6999999999999998E-2</v>
      </c>
      <c r="Y40" s="123">
        <v>37.22</v>
      </c>
      <c r="Z40" s="123">
        <v>0.13500000000000001</v>
      </c>
      <c r="AA40" s="123">
        <v>0.19264000000000001</v>
      </c>
      <c r="AB40" s="123">
        <v>0.37873000000000001</v>
      </c>
      <c r="AC40" s="123">
        <v>8.48</v>
      </c>
      <c r="AD40" s="123">
        <v>0.40634999999999999</v>
      </c>
    </row>
    <row r="41" spans="1:30" x14ac:dyDescent="0.3">
      <c r="A41" s="125" t="s">
        <v>774</v>
      </c>
      <c r="B41" s="123">
        <v>2692.09</v>
      </c>
      <c r="C41" s="123">
        <v>4.7138900000000001</v>
      </c>
      <c r="D41" s="123">
        <v>1.1449</v>
      </c>
      <c r="E41" s="123">
        <v>0.28899999999999998</v>
      </c>
      <c r="F41" s="123">
        <v>0.14663000000000001</v>
      </c>
      <c r="G41" s="123">
        <v>2.205E-2</v>
      </c>
      <c r="H41" s="123">
        <v>3873.6477300000001</v>
      </c>
      <c r="I41" s="125" t="s">
        <v>1420</v>
      </c>
      <c r="J41" s="125" t="s">
        <v>1420</v>
      </c>
      <c r="K41" s="123">
        <v>0.45674999999999999</v>
      </c>
      <c r="L41" s="123">
        <v>18.85829</v>
      </c>
      <c r="M41" s="125" t="s">
        <v>1420</v>
      </c>
      <c r="N41" s="123">
        <v>0.41570000000000001</v>
      </c>
      <c r="O41" s="123">
        <v>9.9309999999999996E-2</v>
      </c>
      <c r="P41" s="123">
        <v>2411.19</v>
      </c>
      <c r="Q41" s="123">
        <v>0.86199999999999999</v>
      </c>
      <c r="R41" s="125" t="s">
        <v>1420</v>
      </c>
      <c r="S41" s="123">
        <v>0.29099999999999998</v>
      </c>
      <c r="T41" s="123">
        <v>0.36799999999999999</v>
      </c>
      <c r="U41" s="125" t="s">
        <v>1420</v>
      </c>
      <c r="V41" s="123">
        <v>266.25200000000001</v>
      </c>
      <c r="W41" s="123">
        <v>5.5E-2</v>
      </c>
      <c r="X41" s="123">
        <v>3.5999999999999997E-2</v>
      </c>
      <c r="Y41" s="123">
        <v>37.22</v>
      </c>
      <c r="Z41" s="123">
        <v>0.127</v>
      </c>
      <c r="AA41" s="123">
        <v>0.23441999999999999</v>
      </c>
      <c r="AB41" s="123">
        <v>0.32805000000000001</v>
      </c>
      <c r="AC41" s="123">
        <v>8.41</v>
      </c>
      <c r="AD41" s="123">
        <v>0.42255999999999999</v>
      </c>
    </row>
    <row r="42" spans="1:30" x14ac:dyDescent="0.3">
      <c r="A42" s="125" t="s">
        <v>775</v>
      </c>
      <c r="B42" s="123">
        <v>2692.09</v>
      </c>
      <c r="C42" s="123">
        <v>4.7138900000000001</v>
      </c>
      <c r="D42" s="123">
        <v>1.1449</v>
      </c>
      <c r="E42" s="123">
        <v>0.28899999999999998</v>
      </c>
      <c r="F42" s="123">
        <v>0.14663000000000001</v>
      </c>
      <c r="G42" s="123">
        <v>2.205E-2</v>
      </c>
      <c r="H42" s="123">
        <v>3873.6477300000001</v>
      </c>
      <c r="I42" s="125" t="s">
        <v>1420</v>
      </c>
      <c r="J42" s="125" t="s">
        <v>1420</v>
      </c>
      <c r="K42" s="123">
        <v>0.45674999999999999</v>
      </c>
      <c r="L42" s="123">
        <v>18.85829</v>
      </c>
      <c r="M42" s="125" t="s">
        <v>1420</v>
      </c>
      <c r="N42" s="123">
        <v>0.41570000000000001</v>
      </c>
      <c r="O42" s="123">
        <v>9.9309999999999996E-2</v>
      </c>
      <c r="P42" s="123">
        <v>2411.19</v>
      </c>
      <c r="Q42" s="123">
        <v>0.86199999999999999</v>
      </c>
      <c r="R42" s="125" t="s">
        <v>1420</v>
      </c>
      <c r="S42" s="123">
        <v>0.29099999999999998</v>
      </c>
      <c r="T42" s="123">
        <v>0.36799999999999999</v>
      </c>
      <c r="U42" s="125" t="s">
        <v>1420</v>
      </c>
      <c r="V42" s="123">
        <v>266.25200000000001</v>
      </c>
      <c r="W42" s="123">
        <v>5.5E-2</v>
      </c>
      <c r="X42" s="123">
        <v>3.5999999999999997E-2</v>
      </c>
      <c r="Y42" s="123">
        <v>37.22</v>
      </c>
      <c r="Z42" s="123">
        <v>0.127</v>
      </c>
      <c r="AA42" s="123">
        <v>0.23441999999999999</v>
      </c>
      <c r="AB42" s="123">
        <v>0.32805000000000001</v>
      </c>
      <c r="AC42" s="123">
        <v>8.41</v>
      </c>
      <c r="AD42" s="123">
        <v>0.42255999999999999</v>
      </c>
    </row>
    <row r="43" spans="1:30" x14ac:dyDescent="0.3">
      <c r="A43" s="125" t="s">
        <v>776</v>
      </c>
      <c r="B43" s="123">
        <v>2692.12</v>
      </c>
      <c r="C43" s="123">
        <v>4.61585</v>
      </c>
      <c r="D43" s="123">
        <v>1.1422000000000001</v>
      </c>
      <c r="E43" s="123">
        <v>0.27500000000000002</v>
      </c>
      <c r="F43" s="123">
        <v>0.14632999999999999</v>
      </c>
      <c r="G43" s="123">
        <v>2.6919999999999999E-2</v>
      </c>
      <c r="H43" s="123">
        <v>3873.64194</v>
      </c>
      <c r="I43" s="125" t="s">
        <v>1420</v>
      </c>
      <c r="J43" s="125" t="s">
        <v>1420</v>
      </c>
      <c r="K43" s="123">
        <v>0.46311000000000002</v>
      </c>
      <c r="L43" s="123">
        <v>18.84422</v>
      </c>
      <c r="M43" s="125" t="s">
        <v>1420</v>
      </c>
      <c r="N43" s="123">
        <v>0.41570000000000001</v>
      </c>
      <c r="O43" s="123">
        <v>9.1130000000000003E-2</v>
      </c>
      <c r="P43" s="123">
        <v>2411.16</v>
      </c>
      <c r="Q43" s="123">
        <v>0.85799999999999998</v>
      </c>
      <c r="R43" s="125" t="s">
        <v>1420</v>
      </c>
      <c r="S43" s="123">
        <v>0.29199999999999998</v>
      </c>
      <c r="T43" s="123">
        <v>0.36899999999999999</v>
      </c>
      <c r="U43" s="125" t="s">
        <v>1420</v>
      </c>
      <c r="V43" s="123">
        <v>266.24400000000003</v>
      </c>
      <c r="W43" s="123">
        <v>3.9E-2</v>
      </c>
      <c r="X43" s="123">
        <v>3.5999999999999997E-2</v>
      </c>
      <c r="Y43" s="123">
        <v>37.22</v>
      </c>
      <c r="Z43" s="123">
        <v>0.11700000000000001</v>
      </c>
      <c r="AA43" s="123">
        <v>0.25239</v>
      </c>
      <c r="AB43" s="123">
        <v>0.31931999999999999</v>
      </c>
      <c r="AC43" s="123">
        <v>8.34</v>
      </c>
      <c r="AD43" s="123">
        <v>0.43819999999999998</v>
      </c>
    </row>
    <row r="44" spans="1:30" x14ac:dyDescent="0.3">
      <c r="A44" s="125" t="s">
        <v>777</v>
      </c>
      <c r="B44" s="123">
        <v>2692.12</v>
      </c>
      <c r="C44" s="123">
        <v>4.61585</v>
      </c>
      <c r="D44" s="123">
        <v>1.1422000000000001</v>
      </c>
      <c r="E44" s="123">
        <v>0.27500000000000002</v>
      </c>
      <c r="F44" s="123">
        <v>0.14632999999999999</v>
      </c>
      <c r="G44" s="123">
        <v>2.6919999999999999E-2</v>
      </c>
      <c r="H44" s="123">
        <v>3873.64194</v>
      </c>
      <c r="I44" s="125" t="s">
        <v>1420</v>
      </c>
      <c r="J44" s="125" t="s">
        <v>1420</v>
      </c>
      <c r="K44" s="123">
        <v>0.46311000000000002</v>
      </c>
      <c r="L44" s="123">
        <v>18.84422</v>
      </c>
      <c r="M44" s="125" t="s">
        <v>1420</v>
      </c>
      <c r="N44" s="123">
        <v>0.41570000000000001</v>
      </c>
      <c r="O44" s="123">
        <v>9.1130000000000003E-2</v>
      </c>
      <c r="P44" s="123">
        <v>2411.16</v>
      </c>
      <c r="Q44" s="123">
        <v>0.85799999999999998</v>
      </c>
      <c r="R44" s="125" t="s">
        <v>1420</v>
      </c>
      <c r="S44" s="123">
        <v>0.29199999999999998</v>
      </c>
      <c r="T44" s="123">
        <v>0.36899999999999999</v>
      </c>
      <c r="U44" s="125" t="s">
        <v>1420</v>
      </c>
      <c r="V44" s="123">
        <v>266.24400000000003</v>
      </c>
      <c r="W44" s="123">
        <v>3.9E-2</v>
      </c>
      <c r="X44" s="123">
        <v>3.5999999999999997E-2</v>
      </c>
      <c r="Y44" s="123">
        <v>37.22</v>
      </c>
      <c r="Z44" s="123">
        <v>0.11700000000000001</v>
      </c>
      <c r="AA44" s="123">
        <v>0.25239</v>
      </c>
      <c r="AB44" s="123">
        <v>0.31931999999999999</v>
      </c>
      <c r="AC44" s="123">
        <v>8.34</v>
      </c>
      <c r="AD44" s="123">
        <v>0.43819999999999998</v>
      </c>
    </row>
    <row r="45" spans="1:30" x14ac:dyDescent="0.3">
      <c r="A45" s="125" t="s">
        <v>778</v>
      </c>
      <c r="B45" s="123">
        <v>2692.19</v>
      </c>
      <c r="C45" s="123">
        <v>4.5156799999999997</v>
      </c>
      <c r="D45" s="123">
        <v>1.1233</v>
      </c>
      <c r="E45" s="123">
        <v>0.26700000000000002</v>
      </c>
      <c r="F45" s="123">
        <v>0.16478000000000001</v>
      </c>
      <c r="G45" s="123">
        <v>2.64E-2</v>
      </c>
      <c r="H45" s="123">
        <v>3873.6343200000001</v>
      </c>
      <c r="I45" s="123">
        <v>51.898000000000003</v>
      </c>
      <c r="J45" s="123">
        <v>6.6448799999999997</v>
      </c>
      <c r="K45" s="123">
        <v>0.46849000000000002</v>
      </c>
      <c r="L45" s="123">
        <v>18.825710000000001</v>
      </c>
      <c r="M45" s="125" t="s">
        <v>1420</v>
      </c>
      <c r="N45" s="123">
        <v>0.40165000000000001</v>
      </c>
      <c r="O45" s="123">
        <v>9.1130000000000003E-2</v>
      </c>
      <c r="P45" s="123">
        <v>2411.12</v>
      </c>
      <c r="Q45" s="123">
        <v>0.85299999999999998</v>
      </c>
      <c r="R45" s="125" t="s">
        <v>1420</v>
      </c>
      <c r="S45" s="123">
        <v>0.29099999999999998</v>
      </c>
      <c r="T45" s="123">
        <v>0.37</v>
      </c>
      <c r="U45" s="125" t="s">
        <v>1420</v>
      </c>
      <c r="V45" s="123">
        <v>266.23500000000001</v>
      </c>
      <c r="W45" s="123">
        <v>3.1E-2</v>
      </c>
      <c r="X45" s="123">
        <v>3.5000000000000003E-2</v>
      </c>
      <c r="Y45" s="123">
        <v>37.22</v>
      </c>
      <c r="Z45" s="123">
        <v>0.107</v>
      </c>
      <c r="AA45" s="123">
        <v>0.26334000000000002</v>
      </c>
      <c r="AB45" s="123">
        <v>0.29970999999999998</v>
      </c>
      <c r="AC45" s="123">
        <v>8.23</v>
      </c>
      <c r="AD45" s="123">
        <v>0.42907000000000001</v>
      </c>
    </row>
    <row r="46" spans="1:30" x14ac:dyDescent="0.3">
      <c r="A46" s="125" t="s">
        <v>779</v>
      </c>
      <c r="B46" s="123">
        <v>2692.19</v>
      </c>
      <c r="C46" s="123">
        <v>4.5156799999999997</v>
      </c>
      <c r="D46" s="123">
        <v>1.1233</v>
      </c>
      <c r="E46" s="123">
        <v>0.26700000000000002</v>
      </c>
      <c r="F46" s="123">
        <v>0.16478000000000001</v>
      </c>
      <c r="G46" s="123">
        <v>2.64E-2</v>
      </c>
      <c r="H46" s="123">
        <v>3873.6343200000001</v>
      </c>
      <c r="I46" s="123">
        <v>51.898000000000003</v>
      </c>
      <c r="J46" s="123">
        <v>6.6448799999999997</v>
      </c>
      <c r="K46" s="123">
        <v>0.46849000000000002</v>
      </c>
      <c r="L46" s="123">
        <v>18.825710000000001</v>
      </c>
      <c r="M46" s="125" t="s">
        <v>1420</v>
      </c>
      <c r="N46" s="123">
        <v>0.40165000000000001</v>
      </c>
      <c r="O46" s="123">
        <v>9.1130000000000003E-2</v>
      </c>
      <c r="P46" s="123">
        <v>2411.12</v>
      </c>
      <c r="Q46" s="123">
        <v>0.85299999999999998</v>
      </c>
      <c r="R46" s="125" t="s">
        <v>1420</v>
      </c>
      <c r="S46" s="123">
        <v>0.29099999999999998</v>
      </c>
      <c r="T46" s="123">
        <v>0.37</v>
      </c>
      <c r="U46" s="125" t="s">
        <v>1420</v>
      </c>
      <c r="V46" s="123">
        <v>266.23500000000001</v>
      </c>
      <c r="W46" s="123">
        <v>3.1E-2</v>
      </c>
      <c r="X46" s="123">
        <v>3.5000000000000003E-2</v>
      </c>
      <c r="Y46" s="123">
        <v>37.22</v>
      </c>
      <c r="Z46" s="123">
        <v>0.107</v>
      </c>
      <c r="AA46" s="123">
        <v>0.26334000000000002</v>
      </c>
      <c r="AB46" s="123">
        <v>0.29970999999999998</v>
      </c>
      <c r="AC46" s="123">
        <v>8.23</v>
      </c>
      <c r="AD46" s="123">
        <v>0.42907000000000001</v>
      </c>
    </row>
    <row r="47" spans="1:30" x14ac:dyDescent="0.3">
      <c r="A47" s="125" t="s">
        <v>780</v>
      </c>
      <c r="B47" s="123">
        <v>2692.19</v>
      </c>
      <c r="C47" s="123">
        <v>4.3619599999999998</v>
      </c>
      <c r="D47" s="123">
        <v>0.97750000000000004</v>
      </c>
      <c r="E47" s="123">
        <v>0.27100000000000002</v>
      </c>
      <c r="F47" s="123">
        <v>0.18276000000000001</v>
      </c>
      <c r="G47" s="123">
        <v>2.4029999999999999E-2</v>
      </c>
      <c r="H47" s="123">
        <v>3873.6206000000002</v>
      </c>
      <c r="I47" s="125" t="s">
        <v>1420</v>
      </c>
      <c r="J47" s="125" t="s">
        <v>1420</v>
      </c>
      <c r="K47" s="123">
        <v>0.47403000000000001</v>
      </c>
      <c r="L47" s="123">
        <v>18.79241</v>
      </c>
      <c r="M47" s="123">
        <v>172.30581000000001</v>
      </c>
      <c r="N47" s="123">
        <v>0.3876</v>
      </c>
      <c r="O47" s="123">
        <v>9.9309999999999996E-2</v>
      </c>
      <c r="P47" s="123">
        <v>2411.1</v>
      </c>
      <c r="Q47" s="123">
        <v>0.85099999999999998</v>
      </c>
      <c r="R47" s="125" t="s">
        <v>1420</v>
      </c>
      <c r="S47" s="123">
        <v>0.29099999999999998</v>
      </c>
      <c r="T47" s="123">
        <v>0.371</v>
      </c>
      <c r="U47" s="123">
        <v>82.74</v>
      </c>
      <c r="V47" s="123">
        <v>266.226</v>
      </c>
      <c r="W47" s="123">
        <v>0.03</v>
      </c>
      <c r="X47" s="123">
        <v>3.4000000000000002E-2</v>
      </c>
      <c r="Y47" s="123">
        <v>37.22</v>
      </c>
      <c r="Z47" s="123">
        <v>9.6000000000000002E-2</v>
      </c>
      <c r="AA47" s="123">
        <v>0.28786</v>
      </c>
      <c r="AB47" s="123">
        <v>0.29126000000000002</v>
      </c>
      <c r="AC47" s="123">
        <v>8.0500000000000007</v>
      </c>
      <c r="AD47" s="123">
        <v>0.41465000000000002</v>
      </c>
    </row>
    <row r="48" spans="1:30" x14ac:dyDescent="0.3">
      <c r="A48" s="125" t="s">
        <v>781</v>
      </c>
      <c r="B48" s="123">
        <v>2692.19</v>
      </c>
      <c r="C48" s="123">
        <v>4.3619599999999998</v>
      </c>
      <c r="D48" s="123">
        <v>0.97750000000000004</v>
      </c>
      <c r="E48" s="123">
        <v>0.27100000000000002</v>
      </c>
      <c r="F48" s="123">
        <v>0.18276000000000001</v>
      </c>
      <c r="G48" s="123">
        <v>2.4029999999999999E-2</v>
      </c>
      <c r="H48" s="123">
        <v>3873.6206000000002</v>
      </c>
      <c r="I48" s="125" t="s">
        <v>1420</v>
      </c>
      <c r="J48" s="125" t="s">
        <v>1420</v>
      </c>
      <c r="K48" s="123">
        <v>0.47403000000000001</v>
      </c>
      <c r="L48" s="123">
        <v>18.79241</v>
      </c>
      <c r="M48" s="123">
        <v>172.30581000000001</v>
      </c>
      <c r="N48" s="123">
        <v>0.3876</v>
      </c>
      <c r="O48" s="123">
        <v>9.9309999999999996E-2</v>
      </c>
      <c r="P48" s="123">
        <v>2411.1</v>
      </c>
      <c r="Q48" s="123">
        <v>0.85099999999999998</v>
      </c>
      <c r="R48" s="125" t="s">
        <v>1420</v>
      </c>
      <c r="S48" s="123">
        <v>0.29099999999999998</v>
      </c>
      <c r="T48" s="123">
        <v>0.371</v>
      </c>
      <c r="U48" s="123">
        <v>82.74</v>
      </c>
      <c r="V48" s="123">
        <v>266.226</v>
      </c>
      <c r="W48" s="123">
        <v>0.03</v>
      </c>
      <c r="X48" s="123">
        <v>3.4000000000000002E-2</v>
      </c>
      <c r="Y48" s="123">
        <v>37.22</v>
      </c>
      <c r="Z48" s="123">
        <v>9.6000000000000002E-2</v>
      </c>
      <c r="AA48" s="123">
        <v>0.28786</v>
      </c>
      <c r="AB48" s="123">
        <v>0.29126000000000002</v>
      </c>
      <c r="AC48" s="123">
        <v>8.0500000000000007</v>
      </c>
      <c r="AD48" s="123">
        <v>0.41465000000000002</v>
      </c>
    </row>
    <row r="49" spans="1:30" x14ac:dyDescent="0.3">
      <c r="A49" s="125" t="s">
        <v>782</v>
      </c>
      <c r="B49" s="123">
        <v>2692.17</v>
      </c>
      <c r="C49" s="123">
        <v>4.1267899999999997</v>
      </c>
      <c r="D49" s="123">
        <v>0.77800000000000002</v>
      </c>
      <c r="E49" s="123">
        <v>0.26900000000000002</v>
      </c>
      <c r="F49" s="123">
        <v>0.20057</v>
      </c>
      <c r="G49" s="123">
        <v>2.001E-2</v>
      </c>
      <c r="H49" s="123">
        <v>3873.60871</v>
      </c>
      <c r="I49" s="125" t="s">
        <v>1420</v>
      </c>
      <c r="J49" s="125" t="s">
        <v>1420</v>
      </c>
      <c r="K49" s="123">
        <v>0.47947000000000001</v>
      </c>
      <c r="L49" s="123">
        <v>18.763559999999998</v>
      </c>
      <c r="M49" s="125" t="s">
        <v>1420</v>
      </c>
      <c r="N49" s="123">
        <v>0.37403999999999998</v>
      </c>
      <c r="O49" s="123">
        <v>0.1109</v>
      </c>
      <c r="P49" s="123">
        <v>2410.9899999999998</v>
      </c>
      <c r="Q49" s="123">
        <v>0.83699999999999997</v>
      </c>
      <c r="R49" s="125" t="s">
        <v>1420</v>
      </c>
      <c r="S49" s="123">
        <v>0.29099999999999998</v>
      </c>
      <c r="T49" s="123">
        <v>0.373</v>
      </c>
      <c r="U49" s="125" t="s">
        <v>1420</v>
      </c>
      <c r="V49" s="123">
        <v>266.21800000000002</v>
      </c>
      <c r="W49" s="123">
        <v>3.5000000000000003E-2</v>
      </c>
      <c r="X49" s="123">
        <v>3.5000000000000003E-2</v>
      </c>
      <c r="Y49" s="123">
        <v>37.22</v>
      </c>
      <c r="Z49" s="123">
        <v>7.4999999999999997E-2</v>
      </c>
      <c r="AA49" s="123">
        <v>0.31828000000000001</v>
      </c>
      <c r="AB49" s="123">
        <v>0.25607999999999997</v>
      </c>
      <c r="AC49" s="123">
        <v>7.88</v>
      </c>
      <c r="AD49" s="123">
        <v>0.40056999999999998</v>
      </c>
    </row>
    <row r="50" spans="1:30" x14ac:dyDescent="0.3">
      <c r="A50" s="125" t="s">
        <v>783</v>
      </c>
      <c r="B50" s="123">
        <v>2692.17</v>
      </c>
      <c r="C50" s="123">
        <v>4.1267899999999997</v>
      </c>
      <c r="D50" s="123">
        <v>0.77800000000000002</v>
      </c>
      <c r="E50" s="123">
        <v>0.26900000000000002</v>
      </c>
      <c r="F50" s="123">
        <v>0.20057</v>
      </c>
      <c r="G50" s="123">
        <v>2.001E-2</v>
      </c>
      <c r="H50" s="123">
        <v>3873.60871</v>
      </c>
      <c r="I50" s="125" t="s">
        <v>1420</v>
      </c>
      <c r="J50" s="125" t="s">
        <v>1420</v>
      </c>
      <c r="K50" s="123">
        <v>0.47947000000000001</v>
      </c>
      <c r="L50" s="123">
        <v>18.763559999999998</v>
      </c>
      <c r="M50" s="125" t="s">
        <v>1420</v>
      </c>
      <c r="N50" s="123">
        <v>0.37403999999999998</v>
      </c>
      <c r="O50" s="123">
        <v>0.1109</v>
      </c>
      <c r="P50" s="123">
        <v>2410.9899999999998</v>
      </c>
      <c r="Q50" s="123">
        <v>0.83699999999999997</v>
      </c>
      <c r="R50" s="125" t="s">
        <v>1420</v>
      </c>
      <c r="S50" s="123">
        <v>0.29099999999999998</v>
      </c>
      <c r="T50" s="123">
        <v>0.373</v>
      </c>
      <c r="U50" s="125" t="s">
        <v>1420</v>
      </c>
      <c r="V50" s="123">
        <v>266.21800000000002</v>
      </c>
      <c r="W50" s="123">
        <v>3.5000000000000003E-2</v>
      </c>
      <c r="X50" s="123">
        <v>3.5000000000000003E-2</v>
      </c>
      <c r="Y50" s="123">
        <v>37.22</v>
      </c>
      <c r="Z50" s="123">
        <v>7.4999999999999997E-2</v>
      </c>
      <c r="AA50" s="123">
        <v>0.31828000000000001</v>
      </c>
      <c r="AB50" s="123">
        <v>0.25607999999999997</v>
      </c>
      <c r="AC50" s="123">
        <v>7.88</v>
      </c>
      <c r="AD50" s="123">
        <v>0.40056999999999998</v>
      </c>
    </row>
    <row r="51" spans="1:30" x14ac:dyDescent="0.3">
      <c r="A51" s="125" t="s">
        <v>784</v>
      </c>
      <c r="B51" s="123">
        <v>2692.14</v>
      </c>
      <c r="C51" s="123">
        <v>3.91751</v>
      </c>
      <c r="D51" s="123">
        <v>0.61914000000000002</v>
      </c>
      <c r="E51" s="123">
        <v>0.27700000000000002</v>
      </c>
      <c r="F51" s="123">
        <v>0.20235</v>
      </c>
      <c r="G51" s="123">
        <v>1.9550000000000001E-2</v>
      </c>
      <c r="H51" s="123">
        <v>3873.5968200000002</v>
      </c>
      <c r="I51" s="125" t="s">
        <v>1420</v>
      </c>
      <c r="J51" s="125" t="s">
        <v>1420</v>
      </c>
      <c r="K51" s="123">
        <v>0.49775999999999998</v>
      </c>
      <c r="L51" s="123">
        <v>18.734719999999999</v>
      </c>
      <c r="M51" s="125" t="s">
        <v>1420</v>
      </c>
      <c r="N51" s="123">
        <v>0.37403999999999998</v>
      </c>
      <c r="O51" s="123">
        <v>0.12352</v>
      </c>
      <c r="P51" s="123">
        <v>2410.83</v>
      </c>
      <c r="Q51" s="123">
        <v>0.81899999999999995</v>
      </c>
      <c r="R51" s="125" t="s">
        <v>1420</v>
      </c>
      <c r="S51" s="123">
        <v>0.29099999999999998</v>
      </c>
      <c r="T51" s="123">
        <v>0.374</v>
      </c>
      <c r="U51" s="125" t="s">
        <v>1420</v>
      </c>
      <c r="V51" s="123">
        <v>266.209</v>
      </c>
      <c r="W51" s="123">
        <v>5.2999999999999999E-2</v>
      </c>
      <c r="X51" s="123">
        <v>3.7999999999999999E-2</v>
      </c>
      <c r="Y51" s="123">
        <v>37.22</v>
      </c>
      <c r="Z51" s="123">
        <v>5.2999999999999999E-2</v>
      </c>
      <c r="AA51" s="123">
        <v>0.32754</v>
      </c>
      <c r="AB51" s="123">
        <v>0.24365000000000001</v>
      </c>
      <c r="AC51" s="123">
        <v>7.72</v>
      </c>
      <c r="AD51" s="123">
        <v>0.38263999999999998</v>
      </c>
    </row>
    <row r="52" spans="1:30" x14ac:dyDescent="0.3">
      <c r="A52" s="125" t="s">
        <v>785</v>
      </c>
      <c r="B52" s="123">
        <v>2692.14</v>
      </c>
      <c r="C52" s="123">
        <v>3.91751</v>
      </c>
      <c r="D52" s="123">
        <v>0.61914000000000002</v>
      </c>
      <c r="E52" s="123">
        <v>0.27700000000000002</v>
      </c>
      <c r="F52" s="123">
        <v>0.20235</v>
      </c>
      <c r="G52" s="123">
        <v>1.9550000000000001E-2</v>
      </c>
      <c r="H52" s="123">
        <v>3873.5968200000002</v>
      </c>
      <c r="I52" s="125" t="s">
        <v>1420</v>
      </c>
      <c r="J52" s="125" t="s">
        <v>1420</v>
      </c>
      <c r="K52" s="123">
        <v>0.49775999999999998</v>
      </c>
      <c r="L52" s="123">
        <v>18.734719999999999</v>
      </c>
      <c r="M52" s="125" t="s">
        <v>1420</v>
      </c>
      <c r="N52" s="123">
        <v>0.37403999999999998</v>
      </c>
      <c r="O52" s="123">
        <v>0.12352</v>
      </c>
      <c r="P52" s="123">
        <v>2410.83</v>
      </c>
      <c r="Q52" s="123">
        <v>0.81899999999999995</v>
      </c>
      <c r="R52" s="125" t="s">
        <v>1420</v>
      </c>
      <c r="S52" s="123">
        <v>0.29099999999999998</v>
      </c>
      <c r="T52" s="123">
        <v>0.374</v>
      </c>
      <c r="U52" s="125" t="s">
        <v>1420</v>
      </c>
      <c r="V52" s="123">
        <v>266.209</v>
      </c>
      <c r="W52" s="123">
        <v>5.2999999999999999E-2</v>
      </c>
      <c r="X52" s="123">
        <v>3.7999999999999999E-2</v>
      </c>
      <c r="Y52" s="123">
        <v>37.22</v>
      </c>
      <c r="Z52" s="123">
        <v>5.2999999999999999E-2</v>
      </c>
      <c r="AA52" s="123">
        <v>0.32754</v>
      </c>
      <c r="AB52" s="123">
        <v>0.24365000000000001</v>
      </c>
      <c r="AC52" s="123">
        <v>7.72</v>
      </c>
      <c r="AD52" s="123">
        <v>0.38263999999999998</v>
      </c>
    </row>
    <row r="53" spans="1:30" x14ac:dyDescent="0.3">
      <c r="A53" s="125" t="s">
        <v>786</v>
      </c>
      <c r="B53" s="123">
        <v>2692.13</v>
      </c>
      <c r="C53" s="123">
        <v>3.8090000000000002</v>
      </c>
      <c r="D53" s="123">
        <v>0.54291</v>
      </c>
      <c r="E53" s="123">
        <v>0.28100000000000003</v>
      </c>
      <c r="F53" s="123">
        <v>0.21310999999999999</v>
      </c>
      <c r="G53" s="123">
        <v>1.5730000000000001E-2</v>
      </c>
      <c r="H53" s="123">
        <v>3873.5882900000001</v>
      </c>
      <c r="I53" s="125" t="s">
        <v>1420</v>
      </c>
      <c r="J53" s="125" t="s">
        <v>1420</v>
      </c>
      <c r="K53" s="123">
        <v>0.52314000000000005</v>
      </c>
      <c r="L53" s="123">
        <v>18.714020000000001</v>
      </c>
      <c r="M53" s="125" t="s">
        <v>1420</v>
      </c>
      <c r="N53" s="123">
        <v>0.35371000000000002</v>
      </c>
      <c r="O53" s="123">
        <v>0.13392999999999999</v>
      </c>
      <c r="P53" s="123">
        <v>2410.6799999999998</v>
      </c>
      <c r="Q53" s="123">
        <v>0.80100000000000005</v>
      </c>
      <c r="R53" s="125" t="s">
        <v>1420</v>
      </c>
      <c r="S53" s="123">
        <v>0.29099999999999998</v>
      </c>
      <c r="T53" s="123">
        <v>0.375</v>
      </c>
      <c r="U53" s="125" t="s">
        <v>1420</v>
      </c>
      <c r="V53" s="123">
        <v>266.2</v>
      </c>
      <c r="W53" s="123">
        <v>6.7000000000000004E-2</v>
      </c>
      <c r="X53" s="123">
        <v>4.2999999999999997E-2</v>
      </c>
      <c r="Y53" s="123">
        <v>37.22</v>
      </c>
      <c r="Z53" s="123">
        <v>4.5999999999999999E-2</v>
      </c>
      <c r="AA53" s="123">
        <v>0.36368</v>
      </c>
      <c r="AB53" s="123">
        <v>0.20830000000000001</v>
      </c>
      <c r="AC53" s="123">
        <v>7.56</v>
      </c>
      <c r="AD53" s="123">
        <v>0.36351</v>
      </c>
    </row>
    <row r="54" spans="1:30" x14ac:dyDescent="0.3">
      <c r="A54" s="125" t="s">
        <v>787</v>
      </c>
      <c r="B54" s="123">
        <v>2692.13</v>
      </c>
      <c r="C54" s="123">
        <v>3.8090000000000002</v>
      </c>
      <c r="D54" s="123">
        <v>0.54291</v>
      </c>
      <c r="E54" s="123">
        <v>0.28100000000000003</v>
      </c>
      <c r="F54" s="123">
        <v>0.21310999999999999</v>
      </c>
      <c r="G54" s="123">
        <v>1.5730000000000001E-2</v>
      </c>
      <c r="H54" s="123">
        <v>3873.5882900000001</v>
      </c>
      <c r="I54" s="125" t="s">
        <v>1420</v>
      </c>
      <c r="J54" s="125" t="s">
        <v>1420</v>
      </c>
      <c r="K54" s="123">
        <v>0.52314000000000005</v>
      </c>
      <c r="L54" s="123">
        <v>18.714020000000001</v>
      </c>
      <c r="M54" s="125" t="s">
        <v>1420</v>
      </c>
      <c r="N54" s="123">
        <v>0.35371000000000002</v>
      </c>
      <c r="O54" s="123">
        <v>0.13392999999999999</v>
      </c>
      <c r="P54" s="123">
        <v>2410.6799999999998</v>
      </c>
      <c r="Q54" s="123">
        <v>0.80100000000000005</v>
      </c>
      <c r="R54" s="125" t="s">
        <v>1420</v>
      </c>
      <c r="S54" s="123">
        <v>0.29099999999999998</v>
      </c>
      <c r="T54" s="123">
        <v>0.375</v>
      </c>
      <c r="U54" s="125" t="s">
        <v>1420</v>
      </c>
      <c r="V54" s="123">
        <v>266.2</v>
      </c>
      <c r="W54" s="123">
        <v>6.7000000000000004E-2</v>
      </c>
      <c r="X54" s="123">
        <v>4.2999999999999997E-2</v>
      </c>
      <c r="Y54" s="123">
        <v>37.22</v>
      </c>
      <c r="Z54" s="123">
        <v>4.5999999999999999E-2</v>
      </c>
      <c r="AA54" s="123">
        <v>0.36368</v>
      </c>
      <c r="AB54" s="123">
        <v>0.20830000000000001</v>
      </c>
      <c r="AC54" s="123">
        <v>7.56</v>
      </c>
      <c r="AD54" s="123">
        <v>0.36351</v>
      </c>
    </row>
    <row r="55" spans="1:30" x14ac:dyDescent="0.3">
      <c r="A55" s="125" t="s">
        <v>788</v>
      </c>
      <c r="B55" s="123">
        <v>2692.12</v>
      </c>
      <c r="C55" s="123">
        <v>3.7030099999999999</v>
      </c>
      <c r="D55" s="123">
        <v>0.52673999999999999</v>
      </c>
      <c r="E55" s="123">
        <v>0.28299999999999997</v>
      </c>
      <c r="F55" s="123">
        <v>0.23289000000000001</v>
      </c>
      <c r="G55" s="123">
        <v>1.4120000000000001E-2</v>
      </c>
      <c r="H55" s="123">
        <v>3873.5809800000002</v>
      </c>
      <c r="I55" s="125" t="s">
        <v>1420</v>
      </c>
      <c r="J55" s="125" t="s">
        <v>1420</v>
      </c>
      <c r="K55" s="123">
        <v>0.58955000000000002</v>
      </c>
      <c r="L55" s="123">
        <v>18.696280000000002</v>
      </c>
      <c r="M55" s="125" t="s">
        <v>1420</v>
      </c>
      <c r="N55" s="123">
        <v>0.3473</v>
      </c>
      <c r="O55" s="123">
        <v>0.14129</v>
      </c>
      <c r="P55" s="123">
        <v>2410.52</v>
      </c>
      <c r="Q55" s="123">
        <v>0.78300000000000003</v>
      </c>
      <c r="R55" s="125" t="s">
        <v>1420</v>
      </c>
      <c r="S55" s="123">
        <v>0.29099999999999998</v>
      </c>
      <c r="T55" s="123">
        <v>0.376</v>
      </c>
      <c r="U55" s="125" t="s">
        <v>1420</v>
      </c>
      <c r="V55" s="123">
        <v>266.19099999999997</v>
      </c>
      <c r="W55" s="123">
        <v>7.9000000000000001E-2</v>
      </c>
      <c r="X55" s="123">
        <v>4.8000000000000001E-2</v>
      </c>
      <c r="Y55" s="123">
        <v>37.22</v>
      </c>
      <c r="Z55" s="123">
        <v>4.1000000000000002E-2</v>
      </c>
      <c r="AA55" s="123">
        <v>0.39101999999999998</v>
      </c>
      <c r="AB55" s="123">
        <v>0.17910999999999999</v>
      </c>
      <c r="AC55" s="123">
        <v>7.4</v>
      </c>
      <c r="AD55" s="123">
        <v>0.34422000000000003</v>
      </c>
    </row>
    <row r="56" spans="1:30" x14ac:dyDescent="0.3">
      <c r="A56" s="125" t="s">
        <v>789</v>
      </c>
      <c r="B56" s="123">
        <v>2692.12</v>
      </c>
      <c r="C56" s="123">
        <v>3.7030099999999999</v>
      </c>
      <c r="D56" s="123">
        <v>0.52673999999999999</v>
      </c>
      <c r="E56" s="123">
        <v>0.28299999999999997</v>
      </c>
      <c r="F56" s="123">
        <v>0.23289000000000001</v>
      </c>
      <c r="G56" s="123">
        <v>1.4120000000000001E-2</v>
      </c>
      <c r="H56" s="123">
        <v>3873.5809800000002</v>
      </c>
      <c r="I56" s="125" t="s">
        <v>1420</v>
      </c>
      <c r="J56" s="125" t="s">
        <v>1420</v>
      </c>
      <c r="K56" s="123">
        <v>0.58955000000000002</v>
      </c>
      <c r="L56" s="123">
        <v>18.696280000000002</v>
      </c>
      <c r="M56" s="125" t="s">
        <v>1420</v>
      </c>
      <c r="N56" s="123">
        <v>0.3473</v>
      </c>
      <c r="O56" s="123">
        <v>0.14129</v>
      </c>
      <c r="P56" s="123">
        <v>2410.52</v>
      </c>
      <c r="Q56" s="123">
        <v>0.78300000000000003</v>
      </c>
      <c r="R56" s="125" t="s">
        <v>1420</v>
      </c>
      <c r="S56" s="123">
        <v>0.29099999999999998</v>
      </c>
      <c r="T56" s="123">
        <v>0.376</v>
      </c>
      <c r="U56" s="125" t="s">
        <v>1420</v>
      </c>
      <c r="V56" s="123">
        <v>266.19099999999997</v>
      </c>
      <c r="W56" s="123">
        <v>7.9000000000000001E-2</v>
      </c>
      <c r="X56" s="123">
        <v>4.8000000000000001E-2</v>
      </c>
      <c r="Y56" s="123">
        <v>37.22</v>
      </c>
      <c r="Z56" s="123">
        <v>4.1000000000000002E-2</v>
      </c>
      <c r="AA56" s="123">
        <v>0.39101999999999998</v>
      </c>
      <c r="AB56" s="123">
        <v>0.17910999999999999</v>
      </c>
      <c r="AC56" s="123">
        <v>7.4</v>
      </c>
      <c r="AD56" s="123">
        <v>0.34422000000000003</v>
      </c>
    </row>
    <row r="57" spans="1:30" x14ac:dyDescent="0.3">
      <c r="A57" s="125" t="s">
        <v>790</v>
      </c>
      <c r="B57" s="123">
        <v>2692.13</v>
      </c>
      <c r="C57" s="123">
        <v>3.6571400000000001</v>
      </c>
      <c r="D57" s="123">
        <v>0.51056999999999997</v>
      </c>
      <c r="E57" s="123">
        <v>0.30599999999999999</v>
      </c>
      <c r="F57" s="123">
        <v>0.23236999999999999</v>
      </c>
      <c r="G57" s="123">
        <v>1.2919999999999999E-2</v>
      </c>
      <c r="H57" s="123">
        <v>3873.58158</v>
      </c>
      <c r="I57" s="125" t="s">
        <v>1420</v>
      </c>
      <c r="J57" s="125" t="s">
        <v>1420</v>
      </c>
      <c r="K57" s="123">
        <v>0.68235000000000001</v>
      </c>
      <c r="L57" s="123">
        <v>18.67116</v>
      </c>
      <c r="M57" s="125" t="s">
        <v>1420</v>
      </c>
      <c r="N57" s="123">
        <v>0.3473</v>
      </c>
      <c r="O57" s="123">
        <v>0.15706000000000001</v>
      </c>
      <c r="P57" s="123">
        <v>2410.36</v>
      </c>
      <c r="Q57" s="123">
        <v>0.76400000000000001</v>
      </c>
      <c r="R57" s="125" t="s">
        <v>1420</v>
      </c>
      <c r="S57" s="123">
        <v>0.29099999999999998</v>
      </c>
      <c r="T57" s="123">
        <v>0.378</v>
      </c>
      <c r="U57" s="125" t="s">
        <v>1420</v>
      </c>
      <c r="V57" s="123">
        <v>266.18299999999999</v>
      </c>
      <c r="W57" s="123">
        <v>8.4000000000000005E-2</v>
      </c>
      <c r="X57" s="123">
        <v>5.2999999999999999E-2</v>
      </c>
      <c r="Y57" s="123">
        <v>37.22</v>
      </c>
      <c r="Z57" s="123">
        <v>3.5999999999999997E-2</v>
      </c>
      <c r="AA57" s="123">
        <v>0.40734999999999999</v>
      </c>
      <c r="AB57" s="123">
        <v>0.16922999999999999</v>
      </c>
      <c r="AC57" s="123">
        <v>7.24</v>
      </c>
      <c r="AD57" s="123">
        <v>0.32529999999999998</v>
      </c>
    </row>
    <row r="58" spans="1:30" x14ac:dyDescent="0.3">
      <c r="A58" s="126" t="s">
        <v>791</v>
      </c>
      <c r="B58" s="132">
        <v>2692.13</v>
      </c>
      <c r="C58" s="132">
        <v>3.6571400000000001</v>
      </c>
      <c r="D58" s="132">
        <v>0.51056999999999997</v>
      </c>
      <c r="E58" s="132">
        <v>0.30599999999999999</v>
      </c>
      <c r="F58" s="132">
        <v>0.23236999999999999</v>
      </c>
      <c r="G58" s="132">
        <v>1.2919999999999999E-2</v>
      </c>
      <c r="H58" s="132">
        <v>3873.58158</v>
      </c>
      <c r="I58" s="126" t="s">
        <v>1420</v>
      </c>
      <c r="J58" s="126" t="s">
        <v>1420</v>
      </c>
      <c r="K58" s="132">
        <v>0.68235000000000001</v>
      </c>
      <c r="L58" s="132">
        <v>18.67116</v>
      </c>
      <c r="M58" s="126" t="s">
        <v>1420</v>
      </c>
      <c r="N58" s="132">
        <v>0.3473</v>
      </c>
      <c r="O58" s="132">
        <v>0.15706000000000001</v>
      </c>
      <c r="P58" s="132">
        <v>2410.36</v>
      </c>
      <c r="Q58" s="132">
        <v>0.76400000000000001</v>
      </c>
      <c r="R58" s="126" t="s">
        <v>1420</v>
      </c>
      <c r="S58" s="132">
        <v>0.29099999999999998</v>
      </c>
      <c r="T58" s="132">
        <v>0.378</v>
      </c>
      <c r="U58" s="126" t="s">
        <v>1420</v>
      </c>
      <c r="V58" s="132">
        <v>266.18299999999999</v>
      </c>
      <c r="W58" s="132">
        <v>8.4000000000000005E-2</v>
      </c>
      <c r="X58" s="132">
        <v>5.2999999999999999E-2</v>
      </c>
      <c r="Y58" s="132">
        <v>37.22</v>
      </c>
      <c r="Z58" s="132">
        <v>3.5999999999999997E-2</v>
      </c>
      <c r="AA58" s="132">
        <v>0.40734999999999999</v>
      </c>
      <c r="AB58" s="132">
        <v>0.16922999999999999</v>
      </c>
      <c r="AC58" s="132">
        <v>7.24</v>
      </c>
      <c r="AD58" s="132">
        <v>0.32529999999999998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1452</v>
      </c>
      <c r="C5" s="1"/>
      <c r="D5" s="1"/>
      <c r="E5" s="1"/>
      <c r="F5" s="1"/>
      <c r="G5" s="1"/>
      <c r="H5" s="1"/>
    </row>
    <row r="6" spans="1:8" ht="27.6" x14ac:dyDescent="0.3">
      <c r="A6" s="1"/>
      <c r="B6" s="3" t="s">
        <v>65</v>
      </c>
      <c r="C6" s="3" t="s">
        <v>3</v>
      </c>
      <c r="D6" s="3" t="s">
        <v>1453</v>
      </c>
      <c r="E6" s="3" t="s">
        <v>7</v>
      </c>
      <c r="F6" s="3" t="s">
        <v>8</v>
      </c>
      <c r="G6" s="3" t="s">
        <v>1454</v>
      </c>
      <c r="H6" s="3" t="s">
        <v>1455</v>
      </c>
    </row>
    <row r="7" spans="1:8" x14ac:dyDescent="0.3">
      <c r="A7" s="1"/>
      <c r="B7" s="86" t="s">
        <v>69</v>
      </c>
      <c r="C7" s="6" t="s">
        <v>72</v>
      </c>
      <c r="D7" s="6" t="s">
        <v>1456</v>
      </c>
      <c r="E7" s="86" t="s">
        <v>1457</v>
      </c>
      <c r="F7" s="86" t="s">
        <v>1458</v>
      </c>
      <c r="G7" s="146">
        <v>1</v>
      </c>
      <c r="H7" s="86"/>
    </row>
    <row r="8" spans="1:8" x14ac:dyDescent="0.3">
      <c r="A8" s="1"/>
      <c r="B8" s="86" t="s">
        <v>69</v>
      </c>
      <c r="C8" s="6" t="s">
        <v>72</v>
      </c>
      <c r="D8" s="6" t="s">
        <v>1459</v>
      </c>
      <c r="E8" s="86" t="s">
        <v>1457</v>
      </c>
      <c r="F8" s="86" t="s">
        <v>1458</v>
      </c>
      <c r="G8" s="146">
        <v>0</v>
      </c>
      <c r="H8" s="86"/>
    </row>
    <row r="9" spans="1:8" x14ac:dyDescent="0.3">
      <c r="A9" s="1"/>
      <c r="B9" s="86" t="s">
        <v>69</v>
      </c>
      <c r="C9" s="6" t="s">
        <v>72</v>
      </c>
      <c r="D9" s="6" t="s">
        <v>1460</v>
      </c>
      <c r="E9" s="86" t="s">
        <v>1457</v>
      </c>
      <c r="F9" s="86" t="s">
        <v>1458</v>
      </c>
      <c r="G9" s="146">
        <v>0</v>
      </c>
      <c r="H9" s="86"/>
    </row>
    <row r="10" spans="1:8" x14ac:dyDescent="0.3">
      <c r="A10" s="1"/>
      <c r="B10" s="86" t="s">
        <v>69</v>
      </c>
      <c r="C10" s="6" t="s">
        <v>72</v>
      </c>
      <c r="D10" s="6" t="s">
        <v>1461</v>
      </c>
      <c r="E10" s="86" t="s">
        <v>1457</v>
      </c>
      <c r="F10" s="86" t="s">
        <v>1458</v>
      </c>
      <c r="G10" s="146">
        <v>5</v>
      </c>
      <c r="H10" s="86"/>
    </row>
    <row r="11" spans="1:8" x14ac:dyDescent="0.3">
      <c r="A11" s="1"/>
      <c r="B11" s="86" t="s">
        <v>69</v>
      </c>
      <c r="C11" s="6" t="s">
        <v>72</v>
      </c>
      <c r="D11" s="6" t="s">
        <v>1462</v>
      </c>
      <c r="E11" s="86" t="s">
        <v>1457</v>
      </c>
      <c r="F11" s="86" t="s">
        <v>1458</v>
      </c>
      <c r="G11" s="146">
        <v>6</v>
      </c>
      <c r="H11" s="86"/>
    </row>
    <row r="12" spans="1:8" x14ac:dyDescent="0.3">
      <c r="A12" s="1"/>
      <c r="B12" s="86" t="s">
        <v>69</v>
      </c>
      <c r="C12" s="6" t="s">
        <v>72</v>
      </c>
      <c r="D12" s="6" t="s">
        <v>1463</v>
      </c>
      <c r="E12" s="86" t="s">
        <v>1457</v>
      </c>
      <c r="F12" s="86" t="s">
        <v>1458</v>
      </c>
      <c r="G12" s="146">
        <v>0</v>
      </c>
      <c r="H12" s="86"/>
    </row>
    <row r="13" spans="1:8" x14ac:dyDescent="0.3">
      <c r="A13" s="1"/>
      <c r="B13" s="86" t="s">
        <v>69</v>
      </c>
      <c r="C13" s="6" t="s">
        <v>72</v>
      </c>
      <c r="D13" s="6" t="s">
        <v>1464</v>
      </c>
      <c r="E13" s="86" t="s">
        <v>1457</v>
      </c>
      <c r="F13" s="86" t="s">
        <v>1458</v>
      </c>
      <c r="G13" s="146">
        <v>0</v>
      </c>
      <c r="H13" s="86"/>
    </row>
    <row r="14" spans="1:8" x14ac:dyDescent="0.3">
      <c r="A14" s="1"/>
      <c r="B14" s="86" t="s">
        <v>69</v>
      </c>
      <c r="C14" s="6" t="s">
        <v>533</v>
      </c>
      <c r="D14" s="6" t="s">
        <v>1441</v>
      </c>
      <c r="E14" s="86" t="s">
        <v>1457</v>
      </c>
      <c r="F14" s="86" t="s">
        <v>1458</v>
      </c>
      <c r="G14" s="146">
        <v>10</v>
      </c>
      <c r="H14" s="86"/>
    </row>
    <row r="15" spans="1:8" x14ac:dyDescent="0.3">
      <c r="A15" s="1"/>
      <c r="B15" s="86" t="s">
        <v>69</v>
      </c>
      <c r="C15" s="6" t="s">
        <v>77</v>
      </c>
      <c r="D15" s="6" t="s">
        <v>1465</v>
      </c>
      <c r="E15" s="86" t="s">
        <v>1457</v>
      </c>
      <c r="F15" s="86" t="s">
        <v>1458</v>
      </c>
      <c r="G15" s="146">
        <v>0.03</v>
      </c>
      <c r="H15" s="86"/>
    </row>
    <row r="16" spans="1:8" x14ac:dyDescent="0.3">
      <c r="A16" s="1"/>
      <c r="B16" s="86" t="s">
        <v>69</v>
      </c>
      <c r="C16" s="6" t="s">
        <v>77</v>
      </c>
      <c r="D16" s="6" t="s">
        <v>1466</v>
      </c>
      <c r="E16" s="86" t="s">
        <v>1457</v>
      </c>
      <c r="F16" s="86" t="s">
        <v>1458</v>
      </c>
      <c r="G16" s="146">
        <v>0.49</v>
      </c>
      <c r="H16" s="86"/>
    </row>
    <row r="17" spans="1:8" x14ac:dyDescent="0.3">
      <c r="A17" s="1"/>
      <c r="B17" s="86" t="s">
        <v>69</v>
      </c>
      <c r="C17" s="6" t="s">
        <v>77</v>
      </c>
      <c r="D17" s="6" t="s">
        <v>1467</v>
      </c>
      <c r="E17" s="86" t="s">
        <v>1457</v>
      </c>
      <c r="F17" s="86" t="s">
        <v>1458</v>
      </c>
      <c r="G17" s="146">
        <v>0.53</v>
      </c>
      <c r="H17" s="86"/>
    </row>
    <row r="18" spans="1:8" x14ac:dyDescent="0.3">
      <c r="A18" s="1"/>
      <c r="B18" s="86" t="s">
        <v>69</v>
      </c>
      <c r="C18" s="6" t="s">
        <v>77</v>
      </c>
      <c r="D18" s="6" t="s">
        <v>1468</v>
      </c>
      <c r="E18" s="86" t="s">
        <v>1457</v>
      </c>
      <c r="F18" s="86" t="s">
        <v>1458</v>
      </c>
      <c r="G18" s="146">
        <v>2.23</v>
      </c>
      <c r="H18" s="86"/>
    </row>
    <row r="19" spans="1:8" x14ac:dyDescent="0.3">
      <c r="A19" s="1"/>
      <c r="B19" s="86" t="s">
        <v>69</v>
      </c>
      <c r="C19" s="6" t="s">
        <v>77</v>
      </c>
      <c r="D19" s="6" t="s">
        <v>1469</v>
      </c>
      <c r="E19" s="86" t="s">
        <v>1457</v>
      </c>
      <c r="F19" s="86" t="s">
        <v>1458</v>
      </c>
      <c r="G19" s="146">
        <v>0.65</v>
      </c>
      <c r="H19" s="86"/>
    </row>
    <row r="20" spans="1:8" x14ac:dyDescent="0.3">
      <c r="A20" s="1"/>
      <c r="B20" s="86" t="s">
        <v>69</v>
      </c>
      <c r="C20" s="6" t="s">
        <v>77</v>
      </c>
      <c r="D20" s="6" t="s">
        <v>1470</v>
      </c>
      <c r="E20" s="86" t="s">
        <v>1457</v>
      </c>
      <c r="F20" s="86" t="s">
        <v>1458</v>
      </c>
      <c r="G20" s="146">
        <v>4.55</v>
      </c>
      <c r="H20" s="86"/>
    </row>
    <row r="21" spans="1:8" x14ac:dyDescent="0.3">
      <c r="A21" s="1"/>
      <c r="B21" s="86" t="s">
        <v>69</v>
      </c>
      <c r="C21" s="6" t="s">
        <v>77</v>
      </c>
      <c r="D21" s="6" t="s">
        <v>1471</v>
      </c>
      <c r="E21" s="86" t="s">
        <v>1457</v>
      </c>
      <c r="F21" s="86" t="s">
        <v>1458</v>
      </c>
      <c r="G21" s="146">
        <v>0.49</v>
      </c>
      <c r="H21" s="86"/>
    </row>
    <row r="22" spans="1:8" x14ac:dyDescent="0.3">
      <c r="A22" s="1"/>
      <c r="B22" s="86" t="s">
        <v>69</v>
      </c>
      <c r="C22" s="6" t="s">
        <v>77</v>
      </c>
      <c r="D22" s="6" t="s">
        <v>1472</v>
      </c>
      <c r="E22" s="86" t="s">
        <v>1457</v>
      </c>
      <c r="F22" s="86" t="s">
        <v>1458</v>
      </c>
      <c r="G22" s="146">
        <v>7.0000000000000007E-2</v>
      </c>
      <c r="H22" s="86"/>
    </row>
    <row r="23" spans="1:8" x14ac:dyDescent="0.3">
      <c r="A23" s="1"/>
      <c r="B23" s="86" t="s">
        <v>69</v>
      </c>
      <c r="C23" s="6" t="s">
        <v>77</v>
      </c>
      <c r="D23" s="6" t="s">
        <v>1473</v>
      </c>
      <c r="E23" s="86" t="s">
        <v>1457</v>
      </c>
      <c r="F23" s="86" t="s">
        <v>1458</v>
      </c>
      <c r="G23" s="146">
        <v>0.22</v>
      </c>
      <c r="H23" s="86"/>
    </row>
    <row r="24" spans="1:8" x14ac:dyDescent="0.3">
      <c r="A24" s="1"/>
      <c r="B24" s="86" t="s">
        <v>69</v>
      </c>
      <c r="C24" s="6" t="s">
        <v>77</v>
      </c>
      <c r="D24" s="6" t="s">
        <v>1474</v>
      </c>
      <c r="E24" s="86" t="s">
        <v>1457</v>
      </c>
      <c r="F24" s="86" t="s">
        <v>1458</v>
      </c>
      <c r="G24" s="146">
        <v>2.82</v>
      </c>
      <c r="H24" s="86"/>
    </row>
    <row r="25" spans="1:8" x14ac:dyDescent="0.3">
      <c r="A25" s="1"/>
      <c r="B25" s="86" t="s">
        <v>69</v>
      </c>
      <c r="C25" s="6" t="s">
        <v>77</v>
      </c>
      <c r="D25" s="6" t="s">
        <v>1475</v>
      </c>
      <c r="E25" s="86" t="s">
        <v>1457</v>
      </c>
      <c r="F25" s="86" t="s">
        <v>1458</v>
      </c>
      <c r="G25" s="146">
        <v>0.12</v>
      </c>
      <c r="H25" s="86"/>
    </row>
    <row r="26" spans="1:8" x14ac:dyDescent="0.3">
      <c r="A26" s="1"/>
      <c r="B26" s="86" t="s">
        <v>69</v>
      </c>
      <c r="C26" s="6" t="s">
        <v>77</v>
      </c>
      <c r="D26" s="6" t="s">
        <v>1476</v>
      </c>
      <c r="E26" s="86" t="s">
        <v>1457</v>
      </c>
      <c r="F26" s="86" t="s">
        <v>1458</v>
      </c>
      <c r="G26" s="146">
        <v>2.0299999999999998</v>
      </c>
      <c r="H26" s="86"/>
    </row>
    <row r="27" spans="1:8" x14ac:dyDescent="0.3">
      <c r="A27" s="1"/>
      <c r="B27" s="86" t="s">
        <v>69</v>
      </c>
      <c r="C27" s="6" t="s">
        <v>77</v>
      </c>
      <c r="D27" s="6" t="s">
        <v>1477</v>
      </c>
      <c r="E27" s="86" t="s">
        <v>1457</v>
      </c>
      <c r="F27" s="86" t="s">
        <v>1458</v>
      </c>
      <c r="G27" s="146">
        <v>18.401</v>
      </c>
      <c r="H27" s="86"/>
    </row>
    <row r="28" spans="1:8" x14ac:dyDescent="0.3">
      <c r="A28" s="1"/>
      <c r="B28" s="86" t="s">
        <v>69</v>
      </c>
      <c r="C28" s="6" t="s">
        <v>77</v>
      </c>
      <c r="D28" s="6" t="s">
        <v>1478</v>
      </c>
      <c r="E28" s="86" t="s">
        <v>1457</v>
      </c>
      <c r="F28" s="86" t="s">
        <v>1458</v>
      </c>
      <c r="G28" s="146">
        <v>0.05</v>
      </c>
      <c r="H28" s="86"/>
    </row>
    <row r="29" spans="1:8" x14ac:dyDescent="0.3">
      <c r="A29" s="1"/>
      <c r="B29" s="86" t="s">
        <v>69</v>
      </c>
      <c r="C29" s="6" t="s">
        <v>77</v>
      </c>
      <c r="D29" s="6" t="s">
        <v>1479</v>
      </c>
      <c r="E29" s="86" t="s">
        <v>1457</v>
      </c>
      <c r="F29" s="86" t="s">
        <v>1458</v>
      </c>
      <c r="G29" s="146">
        <v>0.31</v>
      </c>
      <c r="H29" s="86"/>
    </row>
    <row r="30" spans="1:8" x14ac:dyDescent="0.3">
      <c r="A30" s="1"/>
      <c r="B30" s="86" t="s">
        <v>69</v>
      </c>
      <c r="C30" s="6" t="s">
        <v>77</v>
      </c>
      <c r="D30" s="6" t="s">
        <v>1480</v>
      </c>
      <c r="E30" s="86" t="s">
        <v>1457</v>
      </c>
      <c r="F30" s="86" t="s">
        <v>1458</v>
      </c>
      <c r="G30" s="146">
        <v>1.24</v>
      </c>
      <c r="H30" s="86"/>
    </row>
    <row r="31" spans="1:8" x14ac:dyDescent="0.3">
      <c r="A31" s="1"/>
      <c r="B31" s="86" t="s">
        <v>69</v>
      </c>
      <c r="C31" s="6" t="s">
        <v>77</v>
      </c>
      <c r="D31" s="6" t="s">
        <v>1481</v>
      </c>
      <c r="E31" s="86" t="s">
        <v>1457</v>
      </c>
      <c r="F31" s="86" t="s">
        <v>1458</v>
      </c>
      <c r="G31" s="146">
        <v>0.12</v>
      </c>
      <c r="H31" s="86"/>
    </row>
    <row r="32" spans="1:8" x14ac:dyDescent="0.3">
      <c r="A32" s="1"/>
      <c r="B32" s="86" t="s">
        <v>69</v>
      </c>
      <c r="C32" s="6" t="s">
        <v>77</v>
      </c>
      <c r="D32" s="6" t="s">
        <v>1482</v>
      </c>
      <c r="E32" s="86" t="s">
        <v>1457</v>
      </c>
      <c r="F32" s="86" t="s">
        <v>1458</v>
      </c>
      <c r="G32" s="146">
        <v>2.62</v>
      </c>
      <c r="H32" s="86"/>
    </row>
    <row r="33" spans="1:8" x14ac:dyDescent="0.3">
      <c r="A33" s="1"/>
      <c r="B33" s="86" t="s">
        <v>69</v>
      </c>
      <c r="C33" s="6" t="s">
        <v>77</v>
      </c>
      <c r="D33" s="6" t="s">
        <v>1483</v>
      </c>
      <c r="E33" s="86" t="s">
        <v>1457</v>
      </c>
      <c r="F33" s="86" t="s">
        <v>1458</v>
      </c>
      <c r="G33" s="146">
        <v>0.16</v>
      </c>
      <c r="H33" s="86"/>
    </row>
    <row r="34" spans="1:8" x14ac:dyDescent="0.3">
      <c r="A34" s="1"/>
      <c r="B34" s="86" t="s">
        <v>69</v>
      </c>
      <c r="C34" s="6" t="s">
        <v>77</v>
      </c>
      <c r="D34" s="6" t="s">
        <v>1484</v>
      </c>
      <c r="E34" s="86" t="s">
        <v>1457</v>
      </c>
      <c r="F34" s="86" t="s">
        <v>1458</v>
      </c>
      <c r="G34" s="146">
        <v>0.49</v>
      </c>
      <c r="H34" s="86"/>
    </row>
    <row r="35" spans="1:8" x14ac:dyDescent="0.3">
      <c r="A35" s="1"/>
      <c r="B35" s="86" t="s">
        <v>69</v>
      </c>
      <c r="C35" s="6" t="s">
        <v>77</v>
      </c>
      <c r="D35" s="6" t="s">
        <v>1485</v>
      </c>
      <c r="E35" s="86" t="s">
        <v>1457</v>
      </c>
      <c r="F35" s="86" t="s">
        <v>1458</v>
      </c>
      <c r="G35" s="146">
        <v>1.86</v>
      </c>
      <c r="H35" s="86"/>
    </row>
    <row r="36" spans="1:8" x14ac:dyDescent="0.3">
      <c r="A36" s="1"/>
      <c r="B36" s="86" t="s">
        <v>69</v>
      </c>
      <c r="C36" s="6" t="s">
        <v>45</v>
      </c>
      <c r="D36" s="6" t="s">
        <v>1486</v>
      </c>
      <c r="E36" s="86" t="s">
        <v>1457</v>
      </c>
      <c r="F36" s="86" t="s">
        <v>1458</v>
      </c>
      <c r="G36" s="146">
        <v>7</v>
      </c>
      <c r="H36" s="86"/>
    </row>
    <row r="37" spans="1:8" x14ac:dyDescent="0.3">
      <c r="A37" s="1"/>
      <c r="B37" s="86" t="s">
        <v>69</v>
      </c>
      <c r="C37" s="6" t="s">
        <v>45</v>
      </c>
      <c r="D37" s="6" t="s">
        <v>1487</v>
      </c>
      <c r="E37" s="86" t="s">
        <v>1457</v>
      </c>
      <c r="F37" s="86" t="s">
        <v>1488</v>
      </c>
      <c r="G37" s="146">
        <v>8</v>
      </c>
      <c r="H37" s="86"/>
    </row>
    <row r="38" spans="1:8" x14ac:dyDescent="0.3">
      <c r="A38" s="1"/>
      <c r="B38" s="86" t="s">
        <v>69</v>
      </c>
      <c r="C38" s="6" t="s">
        <v>45</v>
      </c>
      <c r="D38" s="6" t="s">
        <v>1487</v>
      </c>
      <c r="E38" s="86" t="s">
        <v>1489</v>
      </c>
      <c r="F38" s="86" t="s">
        <v>1458</v>
      </c>
      <c r="G38" s="146">
        <v>26.369</v>
      </c>
      <c r="H38" s="86"/>
    </row>
    <row r="39" spans="1:8" x14ac:dyDescent="0.3">
      <c r="A39" s="1"/>
      <c r="B39" s="86" t="s">
        <v>69</v>
      </c>
      <c r="C39" s="6" t="s">
        <v>45</v>
      </c>
      <c r="D39" s="6" t="s">
        <v>1490</v>
      </c>
      <c r="E39" s="86" t="s">
        <v>1457</v>
      </c>
      <c r="F39" s="86" t="s">
        <v>1491</v>
      </c>
      <c r="G39" s="146">
        <v>3.5840000000000001</v>
      </c>
      <c r="H39" s="86"/>
    </row>
    <row r="40" spans="1:8" x14ac:dyDescent="0.3">
      <c r="A40" s="1"/>
      <c r="B40" s="86" t="s">
        <v>69</v>
      </c>
      <c r="C40" s="6" t="s">
        <v>45</v>
      </c>
      <c r="D40" s="6" t="s">
        <v>1490</v>
      </c>
      <c r="E40" s="86" t="s">
        <v>1492</v>
      </c>
      <c r="F40" s="86" t="s">
        <v>1458</v>
      </c>
      <c r="G40" s="146">
        <v>0</v>
      </c>
      <c r="H4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1493</v>
      </c>
      <c r="C5" s="1"/>
      <c r="D5" s="1"/>
      <c r="E5" s="1"/>
      <c r="F5" s="1"/>
      <c r="G5" s="1"/>
      <c r="H5" s="1"/>
    </row>
    <row r="6" spans="1:8" ht="27.6" x14ac:dyDescent="0.3">
      <c r="A6" s="1"/>
      <c r="B6" s="3" t="s">
        <v>65</v>
      </c>
      <c r="C6" s="3" t="s">
        <v>3</v>
      </c>
      <c r="D6" s="3" t="s">
        <v>1453</v>
      </c>
      <c r="E6" s="3" t="s">
        <v>7</v>
      </c>
      <c r="F6" s="3" t="s">
        <v>8</v>
      </c>
      <c r="G6" s="3" t="s">
        <v>1454</v>
      </c>
      <c r="H6" s="3" t="s">
        <v>1455</v>
      </c>
    </row>
    <row r="7" spans="1:8" x14ac:dyDescent="0.3">
      <c r="A7" s="1"/>
      <c r="B7" s="86" t="s">
        <v>69</v>
      </c>
      <c r="C7" s="6" t="s">
        <v>72</v>
      </c>
      <c r="D7" s="6" t="s">
        <v>1456</v>
      </c>
      <c r="E7" s="86" t="s">
        <v>1457</v>
      </c>
      <c r="F7" s="86" t="s">
        <v>1458</v>
      </c>
      <c r="G7" s="146">
        <v>0</v>
      </c>
      <c r="H7" s="86"/>
    </row>
    <row r="8" spans="1:8" x14ac:dyDescent="0.3">
      <c r="A8" s="1"/>
      <c r="B8" s="86" t="s">
        <v>69</v>
      </c>
      <c r="C8" s="6" t="s">
        <v>72</v>
      </c>
      <c r="D8" s="6" t="s">
        <v>1459</v>
      </c>
      <c r="E8" s="86" t="s">
        <v>1457</v>
      </c>
      <c r="F8" s="86" t="s">
        <v>1458</v>
      </c>
      <c r="G8" s="146">
        <v>0</v>
      </c>
      <c r="H8" s="86"/>
    </row>
    <row r="9" spans="1:8" x14ac:dyDescent="0.3">
      <c r="A9" s="1"/>
      <c r="B9" s="86" t="s">
        <v>69</v>
      </c>
      <c r="C9" s="6" t="s">
        <v>72</v>
      </c>
      <c r="D9" s="6" t="s">
        <v>1460</v>
      </c>
      <c r="E9" s="86" t="s">
        <v>1457</v>
      </c>
      <c r="F9" s="86" t="s">
        <v>1458</v>
      </c>
      <c r="G9" s="146">
        <v>0.12</v>
      </c>
      <c r="H9" s="86"/>
    </row>
    <row r="10" spans="1:8" x14ac:dyDescent="0.3">
      <c r="A10" s="1"/>
      <c r="B10" s="86" t="s">
        <v>69</v>
      </c>
      <c r="C10" s="6" t="s">
        <v>72</v>
      </c>
      <c r="D10" s="6" t="s">
        <v>1461</v>
      </c>
      <c r="E10" s="86" t="s">
        <v>1457</v>
      </c>
      <c r="F10" s="86" t="s">
        <v>1458</v>
      </c>
      <c r="G10" s="146">
        <v>0</v>
      </c>
      <c r="H10" s="86"/>
    </row>
    <row r="11" spans="1:8" x14ac:dyDescent="0.3">
      <c r="A11" s="1"/>
      <c r="B11" s="86" t="s">
        <v>69</v>
      </c>
      <c r="C11" s="6" t="s">
        <v>72</v>
      </c>
      <c r="D11" s="6" t="s">
        <v>1462</v>
      </c>
      <c r="E11" s="86" t="s">
        <v>1457</v>
      </c>
      <c r="F11" s="86" t="s">
        <v>1458</v>
      </c>
      <c r="G11" s="146">
        <v>0</v>
      </c>
      <c r="H11" s="86"/>
    </row>
    <row r="12" spans="1:8" x14ac:dyDescent="0.3">
      <c r="A12" s="1"/>
      <c r="B12" s="86" t="s">
        <v>69</v>
      </c>
      <c r="C12" s="6" t="s">
        <v>72</v>
      </c>
      <c r="D12" s="6" t="s">
        <v>1463</v>
      </c>
      <c r="E12" s="86" t="s">
        <v>1457</v>
      </c>
      <c r="F12" s="86" t="s">
        <v>1458</v>
      </c>
      <c r="G12" s="146">
        <v>0</v>
      </c>
      <c r="H12" s="86"/>
    </row>
    <row r="13" spans="1:8" x14ac:dyDescent="0.3">
      <c r="A13" s="1"/>
      <c r="B13" s="86" t="s">
        <v>69</v>
      </c>
      <c r="C13" s="6" t="s">
        <v>72</v>
      </c>
      <c r="D13" s="6" t="s">
        <v>1464</v>
      </c>
      <c r="E13" s="86" t="s">
        <v>1457</v>
      </c>
      <c r="F13" s="86" t="s">
        <v>1458</v>
      </c>
      <c r="G13" s="146">
        <v>0</v>
      </c>
      <c r="H13" s="86"/>
    </row>
    <row r="14" spans="1:8" x14ac:dyDescent="0.3">
      <c r="A14" s="1"/>
      <c r="B14" s="86" t="s">
        <v>69</v>
      </c>
      <c r="C14" s="6" t="s">
        <v>533</v>
      </c>
      <c r="D14" s="6" t="s">
        <v>1441</v>
      </c>
      <c r="E14" s="86" t="s">
        <v>1457</v>
      </c>
      <c r="F14" s="86" t="s">
        <v>1458</v>
      </c>
      <c r="G14" s="146">
        <v>0</v>
      </c>
      <c r="H14" s="86"/>
    </row>
    <row r="15" spans="1:8" x14ac:dyDescent="0.3">
      <c r="A15" s="1"/>
      <c r="B15" s="86" t="s">
        <v>69</v>
      </c>
      <c r="C15" s="6" t="s">
        <v>533</v>
      </c>
      <c r="D15" s="6" t="s">
        <v>1494</v>
      </c>
      <c r="E15" s="86" t="s">
        <v>1457</v>
      </c>
      <c r="F15" s="86" t="s">
        <v>1458</v>
      </c>
      <c r="G15" s="146">
        <v>0</v>
      </c>
      <c r="H15" s="86"/>
    </row>
    <row r="16" spans="1:8" x14ac:dyDescent="0.3">
      <c r="A16" s="1"/>
      <c r="B16" s="86" t="s">
        <v>69</v>
      </c>
      <c r="C16" s="6" t="s">
        <v>77</v>
      </c>
      <c r="D16" s="6" t="s">
        <v>1428</v>
      </c>
      <c r="E16" s="86" t="s">
        <v>1457</v>
      </c>
      <c r="F16" s="86" t="s">
        <v>1458</v>
      </c>
      <c r="G16" s="146">
        <v>0</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1495</v>
      </c>
      <c r="C5" s="1"/>
      <c r="D5" s="1"/>
      <c r="E5" s="1"/>
      <c r="F5" s="1"/>
      <c r="G5" s="1"/>
      <c r="H5" s="1"/>
      <c r="I5" s="1"/>
      <c r="J5" s="1"/>
    </row>
    <row r="6" spans="1:10" ht="27" customHeight="1" x14ac:dyDescent="0.3">
      <c r="A6" s="1"/>
      <c r="B6" s="7" t="s">
        <v>65</v>
      </c>
      <c r="C6" s="7" t="s">
        <v>3</v>
      </c>
      <c r="D6" s="7" t="s">
        <v>80</v>
      </c>
      <c r="E6" s="7" t="s">
        <v>1496</v>
      </c>
      <c r="F6" s="7" t="s">
        <v>7</v>
      </c>
      <c r="G6" s="7" t="s">
        <v>1497</v>
      </c>
      <c r="H6" s="7" t="s">
        <v>1498</v>
      </c>
      <c r="I6" s="7" t="s">
        <v>1499</v>
      </c>
      <c r="J6" s="7" t="s">
        <v>1500</v>
      </c>
    </row>
    <row r="7" spans="1:10" x14ac:dyDescent="0.3">
      <c r="A7" s="1"/>
      <c r="B7" s="147" t="s">
        <v>69</v>
      </c>
      <c r="C7" s="4" t="s">
        <v>72</v>
      </c>
      <c r="D7" s="4" t="s">
        <v>1033</v>
      </c>
      <c r="E7" s="4" t="s">
        <v>1501</v>
      </c>
      <c r="F7" s="148">
        <v>604.47</v>
      </c>
      <c r="G7" s="148">
        <v>604.47</v>
      </c>
      <c r="H7" s="148">
        <v>0</v>
      </c>
      <c r="I7" s="4" t="s">
        <v>1502</v>
      </c>
      <c r="J7" s="5" t="s">
        <v>899</v>
      </c>
    </row>
    <row r="8" spans="1:10" x14ac:dyDescent="0.3">
      <c r="A8" s="1"/>
      <c r="B8" s="147" t="s">
        <v>69</v>
      </c>
      <c r="C8" s="4" t="s">
        <v>72</v>
      </c>
      <c r="D8" s="4" t="s">
        <v>1033</v>
      </c>
      <c r="E8" s="4" t="s">
        <v>1503</v>
      </c>
      <c r="F8" s="148">
        <v>355.45</v>
      </c>
      <c r="G8" s="148">
        <v>355.45</v>
      </c>
      <c r="H8" s="148">
        <v>0</v>
      </c>
      <c r="I8" s="4" t="s">
        <v>1502</v>
      </c>
      <c r="J8" s="5" t="s">
        <v>899</v>
      </c>
    </row>
    <row r="9" spans="1:10" x14ac:dyDescent="0.3">
      <c r="A9" s="1"/>
      <c r="B9" s="147" t="s">
        <v>69</v>
      </c>
      <c r="C9" s="4" t="s">
        <v>72</v>
      </c>
      <c r="D9" s="4" t="s">
        <v>1035</v>
      </c>
      <c r="E9" s="4" t="s">
        <v>1501</v>
      </c>
      <c r="F9" s="148">
        <v>346.1</v>
      </c>
      <c r="G9" s="148">
        <v>346.10397999999998</v>
      </c>
      <c r="H9" s="148">
        <v>0</v>
      </c>
      <c r="I9" s="4" t="s">
        <v>1502</v>
      </c>
      <c r="J9" s="5" t="s">
        <v>1504</v>
      </c>
    </row>
    <row r="10" spans="1:10" x14ac:dyDescent="0.3">
      <c r="A10" s="1"/>
      <c r="B10" s="147" t="s">
        <v>69</v>
      </c>
      <c r="C10" s="4" t="s">
        <v>72</v>
      </c>
      <c r="D10" s="4" t="s">
        <v>1035</v>
      </c>
      <c r="E10" s="4" t="s">
        <v>1503</v>
      </c>
      <c r="F10" s="148">
        <v>33.81</v>
      </c>
      <c r="G10" s="148">
        <v>33.81</v>
      </c>
      <c r="H10" s="148">
        <v>0</v>
      </c>
      <c r="I10" s="4" t="s">
        <v>1502</v>
      </c>
      <c r="J10" s="5" t="s">
        <v>899</v>
      </c>
    </row>
    <row r="11" spans="1:10" x14ac:dyDescent="0.3">
      <c r="A11" s="1"/>
      <c r="B11" s="147" t="s">
        <v>69</v>
      </c>
      <c r="C11" s="4" t="s">
        <v>77</v>
      </c>
      <c r="D11" s="4" t="s">
        <v>1038</v>
      </c>
      <c r="E11" s="4" t="s">
        <v>1501</v>
      </c>
      <c r="F11" s="148">
        <v>415.41</v>
      </c>
      <c r="G11" s="148">
        <v>415.41</v>
      </c>
      <c r="H11" s="148">
        <v>0</v>
      </c>
      <c r="I11" s="4" t="s">
        <v>1502</v>
      </c>
      <c r="J11" s="5" t="s">
        <v>899</v>
      </c>
    </row>
    <row r="12" spans="1:10" x14ac:dyDescent="0.3">
      <c r="A12" s="1"/>
      <c r="B12" s="147" t="s">
        <v>69</v>
      </c>
      <c r="C12" s="4" t="s">
        <v>82</v>
      </c>
      <c r="D12" s="4" t="s">
        <v>1041</v>
      </c>
      <c r="E12" s="4" t="s">
        <v>1501</v>
      </c>
      <c r="F12" s="148">
        <v>148.66999999999999</v>
      </c>
      <c r="G12" s="148">
        <v>148.66999999999999</v>
      </c>
      <c r="H12" s="148">
        <v>0</v>
      </c>
      <c r="I12" s="4" t="s">
        <v>1502</v>
      </c>
      <c r="J12" s="5" t="s">
        <v>899</v>
      </c>
    </row>
    <row r="13" spans="1:10" x14ac:dyDescent="0.3">
      <c r="A13" s="1"/>
      <c r="B13" s="147" t="s">
        <v>69</v>
      </c>
      <c r="C13" s="4" t="s">
        <v>82</v>
      </c>
      <c r="D13" s="4" t="s">
        <v>1044</v>
      </c>
      <c r="E13" s="4" t="s">
        <v>1501</v>
      </c>
      <c r="F13" s="148">
        <v>9855.23</v>
      </c>
      <c r="G13" s="148">
        <v>9855.23</v>
      </c>
      <c r="H13" s="148">
        <v>0</v>
      </c>
      <c r="I13" s="4" t="s">
        <v>1502</v>
      </c>
      <c r="J13" s="5" t="s">
        <v>899</v>
      </c>
    </row>
    <row r="14" spans="1:10" x14ac:dyDescent="0.3">
      <c r="A14" s="1"/>
      <c r="B14" s="147" t="s">
        <v>69</v>
      </c>
      <c r="C14" s="4" t="s">
        <v>89</v>
      </c>
      <c r="D14" s="4" t="s">
        <v>1505</v>
      </c>
      <c r="E14" s="4" t="s">
        <v>1506</v>
      </c>
      <c r="F14" s="148">
        <v>0</v>
      </c>
      <c r="G14" s="148">
        <v>0</v>
      </c>
      <c r="H14" s="148">
        <v>0</v>
      </c>
      <c r="I14" s="4" t="s">
        <v>1507</v>
      </c>
      <c r="J14" s="5" t="s">
        <v>899</v>
      </c>
    </row>
    <row r="15" spans="1:10" x14ac:dyDescent="0.3">
      <c r="A15" s="1"/>
      <c r="B15" s="147" t="s">
        <v>69</v>
      </c>
      <c r="C15" s="4" t="s">
        <v>89</v>
      </c>
      <c r="D15" s="4" t="s">
        <v>1505</v>
      </c>
      <c r="E15" s="4" t="s">
        <v>1501</v>
      </c>
      <c r="F15" s="148">
        <v>0</v>
      </c>
      <c r="G15" s="148">
        <v>0</v>
      </c>
      <c r="H15" s="148">
        <v>0</v>
      </c>
      <c r="I15" s="4" t="s">
        <v>1502</v>
      </c>
      <c r="J15" s="5" t="s">
        <v>899</v>
      </c>
    </row>
    <row r="16" spans="1:10" x14ac:dyDescent="0.3">
      <c r="A16" s="1"/>
      <c r="B16" s="147" t="s">
        <v>69</v>
      </c>
      <c r="C16" s="4" t="s">
        <v>89</v>
      </c>
      <c r="D16" s="4" t="s">
        <v>1059</v>
      </c>
      <c r="E16" s="4" t="s">
        <v>1501</v>
      </c>
      <c r="F16" s="148">
        <v>59813.59</v>
      </c>
      <c r="G16" s="148">
        <v>59813.59</v>
      </c>
      <c r="H16" s="148">
        <v>0</v>
      </c>
      <c r="I16" s="4" t="s">
        <v>1502</v>
      </c>
      <c r="J16" s="5" t="s">
        <v>899</v>
      </c>
    </row>
    <row r="17" spans="1:10" x14ac:dyDescent="0.3">
      <c r="A17" s="1"/>
      <c r="B17" s="147" t="s">
        <v>69</v>
      </c>
      <c r="C17" s="4" t="s">
        <v>89</v>
      </c>
      <c r="D17" s="4" t="s">
        <v>1062</v>
      </c>
      <c r="E17" s="4" t="s">
        <v>1501</v>
      </c>
      <c r="F17" s="148">
        <v>31262.35</v>
      </c>
      <c r="G17" s="148">
        <v>31262.35</v>
      </c>
      <c r="H17" s="148">
        <v>0</v>
      </c>
      <c r="I17" s="4" t="s">
        <v>1502</v>
      </c>
      <c r="J17" s="5" t="s">
        <v>899</v>
      </c>
    </row>
    <row r="18" spans="1:10" x14ac:dyDescent="0.3">
      <c r="A18" s="1"/>
      <c r="B18" s="147" t="s">
        <v>69</v>
      </c>
      <c r="C18" s="4" t="s">
        <v>98</v>
      </c>
      <c r="D18" s="4" t="s">
        <v>99</v>
      </c>
      <c r="E18" s="4" t="s">
        <v>1501</v>
      </c>
      <c r="F18" s="148">
        <v>490.04</v>
      </c>
      <c r="G18" s="148">
        <v>490.04</v>
      </c>
      <c r="H18" s="148">
        <v>0</v>
      </c>
      <c r="I18" s="4" t="s">
        <v>1502</v>
      </c>
      <c r="J18" s="5" t="s">
        <v>899</v>
      </c>
    </row>
    <row r="19" spans="1:10" x14ac:dyDescent="0.3">
      <c r="A19" s="1"/>
      <c r="B19" s="147" t="s">
        <v>69</v>
      </c>
      <c r="C19" s="4" t="s">
        <v>545</v>
      </c>
      <c r="D19" s="4" t="s">
        <v>1074</v>
      </c>
      <c r="E19" s="4" t="s">
        <v>1501</v>
      </c>
      <c r="F19" s="148">
        <v>630.99</v>
      </c>
      <c r="G19" s="148">
        <v>630.99</v>
      </c>
      <c r="H19" s="148">
        <v>0</v>
      </c>
      <c r="I19" s="4" t="s">
        <v>1502</v>
      </c>
      <c r="J19" s="5" t="s">
        <v>899</v>
      </c>
    </row>
    <row r="20" spans="1:10" x14ac:dyDescent="0.3">
      <c r="A20" s="1"/>
      <c r="B20" s="147" t="s">
        <v>69</v>
      </c>
      <c r="C20" s="4" t="s">
        <v>545</v>
      </c>
      <c r="D20" s="4" t="s">
        <v>1075</v>
      </c>
      <c r="E20" s="4" t="s">
        <v>1501</v>
      </c>
      <c r="F20" s="148">
        <v>755.12</v>
      </c>
      <c r="G20" s="148">
        <v>755.12</v>
      </c>
      <c r="H20" s="148">
        <v>0</v>
      </c>
      <c r="I20" s="4" t="s">
        <v>1502</v>
      </c>
      <c r="J20" s="5" t="s">
        <v>899</v>
      </c>
    </row>
    <row r="21" spans="1:10" x14ac:dyDescent="0.3">
      <c r="A21" s="1"/>
      <c r="B21" s="147" t="s">
        <v>69</v>
      </c>
      <c r="C21" s="4" t="s">
        <v>334</v>
      </c>
      <c r="D21" s="4" t="s">
        <v>1079</v>
      </c>
      <c r="E21" s="4" t="s">
        <v>1501</v>
      </c>
      <c r="F21" s="148">
        <v>793.66</v>
      </c>
      <c r="G21" s="148">
        <v>793.66</v>
      </c>
      <c r="H21" s="148">
        <v>0</v>
      </c>
      <c r="I21" s="4" t="s">
        <v>1502</v>
      </c>
      <c r="J21" s="5" t="s">
        <v>1508</v>
      </c>
    </row>
    <row r="22" spans="1:10" x14ac:dyDescent="0.3">
      <c r="A22" s="1"/>
      <c r="B22" s="147" t="s">
        <v>69</v>
      </c>
      <c r="C22" s="4" t="s">
        <v>130</v>
      </c>
      <c r="D22" s="4" t="s">
        <v>1086</v>
      </c>
      <c r="E22" s="4" t="s">
        <v>1501</v>
      </c>
      <c r="F22" s="148">
        <v>2179.17</v>
      </c>
      <c r="G22" s="148">
        <v>2179.17</v>
      </c>
      <c r="H22" s="148">
        <v>0</v>
      </c>
      <c r="I22" s="4" t="s">
        <v>1502</v>
      </c>
      <c r="J22" s="5" t="s">
        <v>899</v>
      </c>
    </row>
    <row r="23" spans="1:10" x14ac:dyDescent="0.3">
      <c r="A23" s="1"/>
      <c r="B23" s="147" t="s">
        <v>69</v>
      </c>
      <c r="C23" s="4" t="s">
        <v>130</v>
      </c>
      <c r="D23" s="4" t="s">
        <v>135</v>
      </c>
      <c r="E23" s="4" t="s">
        <v>1501</v>
      </c>
      <c r="F23" s="148">
        <v>2499.61</v>
      </c>
      <c r="G23" s="148">
        <v>2499.61</v>
      </c>
      <c r="H23" s="148">
        <v>0</v>
      </c>
      <c r="I23" s="4" t="s">
        <v>1502</v>
      </c>
      <c r="J23" s="5" t="s">
        <v>899</v>
      </c>
    </row>
    <row r="24" spans="1:10" x14ac:dyDescent="0.3">
      <c r="A24" s="1"/>
      <c r="B24" s="147" t="s">
        <v>69</v>
      </c>
      <c r="C24" s="4" t="s">
        <v>536</v>
      </c>
      <c r="D24" s="4" t="s">
        <v>1099</v>
      </c>
      <c r="E24" s="4" t="s">
        <v>1501</v>
      </c>
      <c r="F24" s="148">
        <v>5632.78</v>
      </c>
      <c r="G24" s="148">
        <v>5632.78</v>
      </c>
      <c r="H24" s="148">
        <v>0</v>
      </c>
      <c r="I24" s="4" t="s">
        <v>1502</v>
      </c>
      <c r="J24" s="5" t="s">
        <v>1509</v>
      </c>
    </row>
    <row r="25" spans="1:10" x14ac:dyDescent="0.3">
      <c r="A25" s="1"/>
      <c r="B25" s="147" t="s">
        <v>69</v>
      </c>
      <c r="C25" s="4" t="s">
        <v>141</v>
      </c>
      <c r="D25" s="4" t="s">
        <v>142</v>
      </c>
      <c r="E25" s="4" t="s">
        <v>1501</v>
      </c>
      <c r="F25" s="148">
        <v>57581.84</v>
      </c>
      <c r="G25" s="148">
        <v>57581.84</v>
      </c>
      <c r="H25" s="148">
        <v>0</v>
      </c>
      <c r="I25" s="4" t="s">
        <v>1502</v>
      </c>
      <c r="J25" s="5" t="s">
        <v>899</v>
      </c>
    </row>
    <row r="26" spans="1:10" x14ac:dyDescent="0.3">
      <c r="A26" s="1"/>
      <c r="B26" s="147" t="s">
        <v>69</v>
      </c>
      <c r="C26" s="4" t="s">
        <v>411</v>
      </c>
      <c r="D26" s="4" t="s">
        <v>1103</v>
      </c>
      <c r="E26" s="4" t="s">
        <v>1501</v>
      </c>
      <c r="F26" s="148">
        <v>10.41</v>
      </c>
      <c r="G26" s="148">
        <v>10.41</v>
      </c>
      <c r="H26" s="148">
        <v>0</v>
      </c>
      <c r="I26" s="4" t="s">
        <v>1502</v>
      </c>
      <c r="J26" s="5" t="s">
        <v>899</v>
      </c>
    </row>
    <row r="27" spans="1:10" x14ac:dyDescent="0.3">
      <c r="A27" s="1"/>
      <c r="B27" s="147" t="s">
        <v>69</v>
      </c>
      <c r="C27" s="4" t="s">
        <v>411</v>
      </c>
      <c r="D27" s="4" t="s">
        <v>1103</v>
      </c>
      <c r="E27" s="4" t="s">
        <v>1503</v>
      </c>
      <c r="F27" s="148">
        <v>488.51</v>
      </c>
      <c r="G27" s="148">
        <v>488.51</v>
      </c>
      <c r="H27" s="148">
        <v>0</v>
      </c>
      <c r="I27" s="4" t="s">
        <v>1502</v>
      </c>
      <c r="J27" s="5" t="s">
        <v>899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1510</v>
      </c>
      <c r="C5" s="1"/>
      <c r="D5" s="1"/>
      <c r="E5" s="1"/>
      <c r="F5" s="1"/>
      <c r="G5" s="1"/>
    </row>
    <row r="6" spans="1:7" ht="27" customHeight="1" x14ac:dyDescent="0.3">
      <c r="A6" s="1"/>
      <c r="B6" s="195" t="s">
        <v>1511</v>
      </c>
      <c r="C6" s="195"/>
      <c r="D6" s="195"/>
      <c r="E6" s="195"/>
      <c r="F6" s="195"/>
      <c r="G6" s="195"/>
    </row>
    <row r="7" spans="1:7" ht="27" customHeight="1" x14ac:dyDescent="0.3">
      <c r="A7" s="1"/>
      <c r="B7" s="3" t="s">
        <v>3</v>
      </c>
      <c r="C7" s="3" t="s">
        <v>80</v>
      </c>
      <c r="D7" s="3" t="s">
        <v>1512</v>
      </c>
      <c r="E7" s="3" t="s">
        <v>1496</v>
      </c>
      <c r="F7" s="3" t="s">
        <v>1022</v>
      </c>
      <c r="G7" s="3" t="s">
        <v>1513</v>
      </c>
    </row>
    <row r="8" spans="1:7" x14ac:dyDescent="0.3">
      <c r="A8" s="1"/>
      <c r="B8" s="86" t="s">
        <v>173</v>
      </c>
      <c r="C8" s="86" t="s">
        <v>969</v>
      </c>
      <c r="D8" s="86" t="s">
        <v>1514</v>
      </c>
      <c r="E8" s="86" t="s">
        <v>1515</v>
      </c>
      <c r="F8" s="86" t="s">
        <v>1507</v>
      </c>
      <c r="G8" s="149">
        <v>0</v>
      </c>
    </row>
    <row r="9" spans="1:7" x14ac:dyDescent="0.3">
      <c r="A9" s="1"/>
      <c r="B9" s="86" t="s">
        <v>581</v>
      </c>
      <c r="C9" s="86" t="s">
        <v>1025</v>
      </c>
      <c r="D9" s="86" t="s">
        <v>1025</v>
      </c>
      <c r="E9" s="86" t="s">
        <v>1515</v>
      </c>
      <c r="F9" s="86" t="s">
        <v>1507</v>
      </c>
      <c r="G9" s="149">
        <v>1141.3499999999999</v>
      </c>
    </row>
    <row r="10" spans="1:7" x14ac:dyDescent="0.3">
      <c r="A10" s="1"/>
      <c r="B10" s="86" t="s">
        <v>582</v>
      </c>
      <c r="C10" s="86" t="s">
        <v>1027</v>
      </c>
      <c r="D10" s="86" t="s">
        <v>117</v>
      </c>
      <c r="E10" s="86" t="s">
        <v>1515</v>
      </c>
      <c r="F10" s="86" t="s">
        <v>1507</v>
      </c>
      <c r="G10" s="149">
        <v>565.63</v>
      </c>
    </row>
    <row r="11" spans="1:7" x14ac:dyDescent="0.3">
      <c r="A11" s="1"/>
      <c r="B11" s="86" t="s">
        <v>583</v>
      </c>
      <c r="C11" s="86" t="s">
        <v>972</v>
      </c>
      <c r="D11" s="86" t="s">
        <v>1516</v>
      </c>
      <c r="E11" s="86" t="s">
        <v>1515</v>
      </c>
      <c r="F11" s="86" t="s">
        <v>1507</v>
      </c>
      <c r="G11" s="149">
        <v>437.29</v>
      </c>
    </row>
    <row r="12" spans="1:7" x14ac:dyDescent="0.3">
      <c r="A12" s="1"/>
      <c r="B12" s="86" t="s">
        <v>583</v>
      </c>
      <c r="C12" s="86" t="s">
        <v>972</v>
      </c>
      <c r="D12" s="86" t="s">
        <v>1517</v>
      </c>
      <c r="E12" s="86" t="s">
        <v>1515</v>
      </c>
      <c r="F12" s="86" t="s">
        <v>1507</v>
      </c>
      <c r="G12" s="149">
        <v>686.14</v>
      </c>
    </row>
    <row r="13" spans="1:7" x14ac:dyDescent="0.3">
      <c r="A13" s="1"/>
      <c r="B13" s="86" t="s">
        <v>579</v>
      </c>
      <c r="C13" s="86" t="s">
        <v>975</v>
      </c>
      <c r="D13" s="86" t="s">
        <v>1518</v>
      </c>
      <c r="E13" s="86" t="s">
        <v>1515</v>
      </c>
      <c r="F13" s="86" t="s">
        <v>1507</v>
      </c>
      <c r="G13" s="149">
        <v>992.97469000000001</v>
      </c>
    </row>
    <row r="14" spans="1:7" x14ac:dyDescent="0.3">
      <c r="A14" s="1"/>
      <c r="B14" s="86" t="s">
        <v>579</v>
      </c>
      <c r="C14" s="86" t="s">
        <v>975</v>
      </c>
      <c r="D14" s="86" t="s">
        <v>1519</v>
      </c>
      <c r="E14" s="86" t="s">
        <v>1515</v>
      </c>
      <c r="F14" s="86" t="s">
        <v>1507</v>
      </c>
      <c r="G14" s="149">
        <v>6.1507399999999999</v>
      </c>
    </row>
    <row r="15" spans="1:7" x14ac:dyDescent="0.3">
      <c r="A15" s="1"/>
      <c r="B15" s="86" t="s">
        <v>72</v>
      </c>
      <c r="C15" s="86" t="s">
        <v>1033</v>
      </c>
      <c r="D15" s="86" t="s">
        <v>1520</v>
      </c>
      <c r="E15" s="86" t="s">
        <v>1501</v>
      </c>
      <c r="F15" s="86" t="s">
        <v>1502</v>
      </c>
      <c r="G15" s="149">
        <v>0</v>
      </c>
    </row>
    <row r="16" spans="1:7" x14ac:dyDescent="0.3">
      <c r="A16" s="1"/>
      <c r="B16" s="86" t="s">
        <v>72</v>
      </c>
      <c r="C16" s="86" t="s">
        <v>1033</v>
      </c>
      <c r="D16" s="86" t="s">
        <v>1520</v>
      </c>
      <c r="E16" s="86" t="s">
        <v>1503</v>
      </c>
      <c r="F16" s="86" t="s">
        <v>1502</v>
      </c>
      <c r="G16" s="149">
        <v>0</v>
      </c>
    </row>
    <row r="17" spans="1:7" x14ac:dyDescent="0.3">
      <c r="A17" s="1"/>
      <c r="B17" s="86" t="s">
        <v>72</v>
      </c>
      <c r="C17" s="86" t="s">
        <v>1033</v>
      </c>
      <c r="D17" s="86" t="s">
        <v>1521</v>
      </c>
      <c r="E17" s="86" t="s">
        <v>1501</v>
      </c>
      <c r="F17" s="86" t="s">
        <v>1502</v>
      </c>
      <c r="G17" s="149">
        <v>0</v>
      </c>
    </row>
    <row r="18" spans="1:7" x14ac:dyDescent="0.3">
      <c r="A18" s="1"/>
      <c r="B18" s="86" t="s">
        <v>72</v>
      </c>
      <c r="C18" s="86" t="s">
        <v>1033</v>
      </c>
      <c r="D18" s="86" t="s">
        <v>1521</v>
      </c>
      <c r="E18" s="86" t="s">
        <v>1503</v>
      </c>
      <c r="F18" s="86" t="s">
        <v>1502</v>
      </c>
      <c r="G18" s="149">
        <v>0</v>
      </c>
    </row>
    <row r="19" spans="1:7" x14ac:dyDescent="0.3">
      <c r="A19" s="1"/>
      <c r="B19" s="86" t="s">
        <v>72</v>
      </c>
      <c r="C19" s="86" t="s">
        <v>1033</v>
      </c>
      <c r="D19" s="86" t="s">
        <v>1522</v>
      </c>
      <c r="E19" s="86" t="s">
        <v>1501</v>
      </c>
      <c r="F19" s="86" t="s">
        <v>1502</v>
      </c>
      <c r="G19" s="149">
        <v>0</v>
      </c>
    </row>
    <row r="20" spans="1:7" x14ac:dyDescent="0.3">
      <c r="A20" s="1"/>
      <c r="B20" s="86" t="s">
        <v>72</v>
      </c>
      <c r="C20" s="86" t="s">
        <v>1035</v>
      </c>
      <c r="D20" s="86" t="s">
        <v>1523</v>
      </c>
      <c r="E20" s="86" t="s">
        <v>1501</v>
      </c>
      <c r="F20" s="86" t="s">
        <v>1502</v>
      </c>
      <c r="G20" s="149">
        <v>0</v>
      </c>
    </row>
    <row r="21" spans="1:7" x14ac:dyDescent="0.3">
      <c r="A21" s="1"/>
      <c r="B21" s="86" t="s">
        <v>72</v>
      </c>
      <c r="C21" s="86" t="s">
        <v>1035</v>
      </c>
      <c r="D21" s="86" t="s">
        <v>1523</v>
      </c>
      <c r="E21" s="86" t="s">
        <v>1503</v>
      </c>
      <c r="F21" s="86" t="s">
        <v>1502</v>
      </c>
      <c r="G21" s="149">
        <v>0</v>
      </c>
    </row>
    <row r="22" spans="1:7" x14ac:dyDescent="0.3">
      <c r="A22" s="1"/>
      <c r="B22" s="86" t="s">
        <v>72</v>
      </c>
      <c r="C22" s="86" t="s">
        <v>1035</v>
      </c>
      <c r="D22" s="86" t="s">
        <v>1524</v>
      </c>
      <c r="E22" s="86" t="s">
        <v>1501</v>
      </c>
      <c r="F22" s="86" t="s">
        <v>1502</v>
      </c>
      <c r="G22" s="149">
        <v>0</v>
      </c>
    </row>
    <row r="23" spans="1:7" x14ac:dyDescent="0.3">
      <c r="A23" s="1"/>
      <c r="B23" s="86" t="s">
        <v>72</v>
      </c>
      <c r="C23" s="86" t="s">
        <v>1035</v>
      </c>
      <c r="D23" s="86" t="s">
        <v>1524</v>
      </c>
      <c r="E23" s="86" t="s">
        <v>1503</v>
      </c>
      <c r="F23" s="86" t="s">
        <v>1502</v>
      </c>
      <c r="G23" s="149">
        <v>0</v>
      </c>
    </row>
    <row r="24" spans="1:7" x14ac:dyDescent="0.3">
      <c r="A24" s="1"/>
      <c r="B24" s="86" t="s">
        <v>72</v>
      </c>
      <c r="C24" s="86" t="s">
        <v>1035</v>
      </c>
      <c r="D24" s="86" t="s">
        <v>1525</v>
      </c>
      <c r="E24" s="86" t="s">
        <v>1501</v>
      </c>
      <c r="F24" s="86" t="s">
        <v>1502</v>
      </c>
      <c r="G24" s="149">
        <v>0</v>
      </c>
    </row>
    <row r="25" spans="1:7" x14ac:dyDescent="0.3">
      <c r="A25" s="1"/>
      <c r="B25" s="86" t="s">
        <v>72</v>
      </c>
      <c r="C25" s="86" t="s">
        <v>1035</v>
      </c>
      <c r="D25" s="86" t="s">
        <v>1525</v>
      </c>
      <c r="E25" s="86" t="s">
        <v>1503</v>
      </c>
      <c r="F25" s="86" t="s">
        <v>1502</v>
      </c>
      <c r="G25" s="149">
        <v>0</v>
      </c>
    </row>
    <row r="26" spans="1:7" x14ac:dyDescent="0.3">
      <c r="A26" s="1"/>
      <c r="B26" s="86" t="s">
        <v>251</v>
      </c>
      <c r="C26" s="86" t="s">
        <v>1036</v>
      </c>
      <c r="D26" s="86" t="s">
        <v>1526</v>
      </c>
      <c r="E26" s="86" t="s">
        <v>1527</v>
      </c>
      <c r="F26" s="86" t="s">
        <v>1502</v>
      </c>
      <c r="G26" s="149">
        <v>4357.3145000000004</v>
      </c>
    </row>
    <row r="27" spans="1:7" x14ac:dyDescent="0.3">
      <c r="A27" s="1"/>
      <c r="B27" s="86" t="s">
        <v>251</v>
      </c>
      <c r="C27" s="86" t="s">
        <v>1036</v>
      </c>
      <c r="D27" s="86" t="s">
        <v>1528</v>
      </c>
      <c r="E27" s="86" t="s">
        <v>1527</v>
      </c>
      <c r="F27" s="86" t="s">
        <v>1502</v>
      </c>
      <c r="G27" s="149">
        <v>4396.5124800000003</v>
      </c>
    </row>
    <row r="28" spans="1:7" x14ac:dyDescent="0.3">
      <c r="A28" s="1"/>
      <c r="B28" s="86" t="s">
        <v>251</v>
      </c>
      <c r="C28" s="86" t="s">
        <v>1036</v>
      </c>
      <c r="D28" s="86" t="s">
        <v>1529</v>
      </c>
      <c r="E28" s="86" t="s">
        <v>1527</v>
      </c>
      <c r="F28" s="86" t="s">
        <v>1502</v>
      </c>
      <c r="G28" s="149">
        <v>4384.0933100000002</v>
      </c>
    </row>
    <row r="29" spans="1:7" x14ac:dyDescent="0.3">
      <c r="A29" s="1"/>
      <c r="B29" s="86" t="s">
        <v>251</v>
      </c>
      <c r="C29" s="86" t="s">
        <v>1036</v>
      </c>
      <c r="D29" s="86" t="s">
        <v>1530</v>
      </c>
      <c r="E29" s="86" t="s">
        <v>1527</v>
      </c>
      <c r="F29" s="86" t="s">
        <v>1502</v>
      </c>
      <c r="G29" s="149">
        <v>4372.5797199999997</v>
      </c>
    </row>
    <row r="30" spans="1:7" x14ac:dyDescent="0.3">
      <c r="A30" s="1"/>
      <c r="B30" s="86" t="s">
        <v>77</v>
      </c>
      <c r="C30" s="86" t="s">
        <v>1038</v>
      </c>
      <c r="D30" s="86" t="s">
        <v>1039</v>
      </c>
      <c r="E30" s="86" t="s">
        <v>1501</v>
      </c>
      <c r="F30" s="86" t="s">
        <v>1502</v>
      </c>
      <c r="G30" s="149">
        <v>0</v>
      </c>
    </row>
    <row r="31" spans="1:7" x14ac:dyDescent="0.3">
      <c r="A31" s="1"/>
      <c r="B31" s="86" t="s">
        <v>77</v>
      </c>
      <c r="C31" s="86" t="s">
        <v>1038</v>
      </c>
      <c r="D31" s="86" t="s">
        <v>1040</v>
      </c>
      <c r="E31" s="86" t="s">
        <v>1501</v>
      </c>
      <c r="F31" s="86" t="s">
        <v>1502</v>
      </c>
      <c r="G31" s="149">
        <v>0</v>
      </c>
    </row>
    <row r="32" spans="1:7" x14ac:dyDescent="0.3">
      <c r="A32" s="1"/>
      <c r="B32" s="86" t="s">
        <v>82</v>
      </c>
      <c r="C32" s="86" t="s">
        <v>1041</v>
      </c>
      <c r="D32" s="86" t="s">
        <v>1042</v>
      </c>
      <c r="E32" s="86" t="s">
        <v>1501</v>
      </c>
      <c r="F32" s="86" t="s">
        <v>1502</v>
      </c>
      <c r="G32" s="149">
        <v>0</v>
      </c>
    </row>
    <row r="33" spans="1:7" x14ac:dyDescent="0.3">
      <c r="A33" s="1"/>
      <c r="B33" s="86" t="s">
        <v>82</v>
      </c>
      <c r="C33" s="86" t="s">
        <v>1041</v>
      </c>
      <c r="D33" s="86" t="s">
        <v>1042</v>
      </c>
      <c r="E33" s="86" t="s">
        <v>1527</v>
      </c>
      <c r="F33" s="86" t="s">
        <v>1502</v>
      </c>
      <c r="G33" s="149">
        <v>158469.02100000001</v>
      </c>
    </row>
    <row r="34" spans="1:7" x14ac:dyDescent="0.3">
      <c r="A34" s="1"/>
      <c r="B34" s="86" t="s">
        <v>82</v>
      </c>
      <c r="C34" s="86" t="s">
        <v>1043</v>
      </c>
      <c r="D34" s="86" t="s">
        <v>1531</v>
      </c>
      <c r="E34" s="86" t="s">
        <v>1527</v>
      </c>
      <c r="F34" s="86" t="s">
        <v>1502</v>
      </c>
      <c r="G34" s="149">
        <v>0</v>
      </c>
    </row>
    <row r="35" spans="1:7" x14ac:dyDescent="0.3">
      <c r="A35" s="1"/>
      <c r="B35" s="86" t="s">
        <v>82</v>
      </c>
      <c r="C35" s="86" t="s">
        <v>1044</v>
      </c>
      <c r="D35" s="86" t="s">
        <v>1532</v>
      </c>
      <c r="E35" s="86" t="s">
        <v>1501</v>
      </c>
      <c r="F35" s="86" t="s">
        <v>1502</v>
      </c>
      <c r="G35" s="149">
        <v>0</v>
      </c>
    </row>
    <row r="36" spans="1:7" x14ac:dyDescent="0.3">
      <c r="A36" s="1"/>
      <c r="B36" s="86" t="s">
        <v>82</v>
      </c>
      <c r="C36" s="86" t="s">
        <v>1044</v>
      </c>
      <c r="D36" s="86" t="s">
        <v>1532</v>
      </c>
      <c r="E36" s="86" t="s">
        <v>1527</v>
      </c>
      <c r="F36" s="86" t="s">
        <v>1502</v>
      </c>
      <c r="G36" s="149">
        <v>0</v>
      </c>
    </row>
    <row r="37" spans="1:7" x14ac:dyDescent="0.3">
      <c r="A37" s="1"/>
      <c r="B37" s="86" t="s">
        <v>89</v>
      </c>
      <c r="C37" s="86" t="s">
        <v>94</v>
      </c>
      <c r="D37" s="86" t="s">
        <v>1533</v>
      </c>
      <c r="E37" s="86" t="s">
        <v>1527</v>
      </c>
      <c r="F37" s="86" t="s">
        <v>1502</v>
      </c>
      <c r="G37" s="149">
        <v>1151958</v>
      </c>
    </row>
    <row r="38" spans="1:7" x14ac:dyDescent="0.3">
      <c r="A38" s="1"/>
      <c r="B38" s="86" t="s">
        <v>89</v>
      </c>
      <c r="C38" s="86" t="s">
        <v>94</v>
      </c>
      <c r="D38" s="86" t="s">
        <v>1534</v>
      </c>
      <c r="E38" s="86" t="s">
        <v>1527</v>
      </c>
      <c r="F38" s="86" t="s">
        <v>1502</v>
      </c>
      <c r="G38" s="149">
        <v>1136559</v>
      </c>
    </row>
    <row r="39" spans="1:7" x14ac:dyDescent="0.3">
      <c r="A39" s="1"/>
      <c r="B39" s="86" t="s">
        <v>89</v>
      </c>
      <c r="C39" s="86" t="s">
        <v>94</v>
      </c>
      <c r="D39" s="86" t="s">
        <v>1535</v>
      </c>
      <c r="E39" s="86" t="s">
        <v>1527</v>
      </c>
      <c r="F39" s="86" t="s">
        <v>1502</v>
      </c>
      <c r="G39" s="149">
        <v>929822</v>
      </c>
    </row>
    <row r="40" spans="1:7" x14ac:dyDescent="0.3">
      <c r="A40" s="1"/>
      <c r="B40" s="86" t="s">
        <v>89</v>
      </c>
      <c r="C40" s="86" t="s">
        <v>97</v>
      </c>
      <c r="D40" s="86" t="s">
        <v>1536</v>
      </c>
      <c r="E40" s="86" t="s">
        <v>1527</v>
      </c>
      <c r="F40" s="86" t="s">
        <v>1502</v>
      </c>
      <c r="G40" s="149">
        <v>463131</v>
      </c>
    </row>
    <row r="41" spans="1:7" x14ac:dyDescent="0.3">
      <c r="A41" s="1"/>
      <c r="B41" s="86" t="s">
        <v>89</v>
      </c>
      <c r="C41" s="86" t="s">
        <v>1505</v>
      </c>
      <c r="D41" s="86" t="s">
        <v>1537</v>
      </c>
      <c r="E41" s="86" t="s">
        <v>1506</v>
      </c>
      <c r="F41" s="86" t="s">
        <v>1507</v>
      </c>
      <c r="G41" s="149">
        <v>0</v>
      </c>
    </row>
    <row r="42" spans="1:7" x14ac:dyDescent="0.3">
      <c r="A42" s="1"/>
      <c r="B42" s="86" t="s">
        <v>89</v>
      </c>
      <c r="C42" s="86" t="s">
        <v>1505</v>
      </c>
      <c r="D42" s="86" t="s">
        <v>1537</v>
      </c>
      <c r="E42" s="86" t="s">
        <v>1501</v>
      </c>
      <c r="F42" s="86" t="s">
        <v>1502</v>
      </c>
      <c r="G42" s="149">
        <v>0</v>
      </c>
    </row>
    <row r="43" spans="1:7" x14ac:dyDescent="0.3">
      <c r="A43" s="1"/>
      <c r="B43" s="86" t="s">
        <v>89</v>
      </c>
      <c r="C43" s="86" t="s">
        <v>1059</v>
      </c>
      <c r="D43" s="86" t="s">
        <v>1538</v>
      </c>
      <c r="E43" s="86" t="s">
        <v>1501</v>
      </c>
      <c r="F43" s="86" t="s">
        <v>1502</v>
      </c>
      <c r="G43" s="149">
        <v>0</v>
      </c>
    </row>
    <row r="44" spans="1:7" x14ac:dyDescent="0.3">
      <c r="A44" s="1"/>
      <c r="B44" s="86" t="s">
        <v>89</v>
      </c>
      <c r="C44" s="86" t="s">
        <v>1059</v>
      </c>
      <c r="D44" s="86" t="s">
        <v>1539</v>
      </c>
      <c r="E44" s="86" t="s">
        <v>1501</v>
      </c>
      <c r="F44" s="86" t="s">
        <v>1502</v>
      </c>
      <c r="G44" s="149">
        <v>0</v>
      </c>
    </row>
    <row r="45" spans="1:7" x14ac:dyDescent="0.3">
      <c r="A45" s="1"/>
      <c r="B45" s="86" t="s">
        <v>89</v>
      </c>
      <c r="C45" s="86" t="s">
        <v>1059</v>
      </c>
      <c r="D45" s="86" t="s">
        <v>1540</v>
      </c>
      <c r="E45" s="86" t="s">
        <v>1501</v>
      </c>
      <c r="F45" s="86" t="s">
        <v>1502</v>
      </c>
      <c r="G45" s="149">
        <v>0</v>
      </c>
    </row>
    <row r="46" spans="1:7" x14ac:dyDescent="0.3">
      <c r="A46" s="1"/>
      <c r="B46" s="86" t="s">
        <v>89</v>
      </c>
      <c r="C46" s="86" t="s">
        <v>1062</v>
      </c>
      <c r="D46" s="86" t="s">
        <v>1541</v>
      </c>
      <c r="E46" s="86" t="s">
        <v>1501</v>
      </c>
      <c r="F46" s="86" t="s">
        <v>1502</v>
      </c>
      <c r="G46" s="149">
        <v>0</v>
      </c>
    </row>
    <row r="47" spans="1:7" x14ac:dyDescent="0.3">
      <c r="A47" s="1"/>
      <c r="B47" s="86" t="s">
        <v>89</v>
      </c>
      <c r="C47" s="86" t="s">
        <v>1062</v>
      </c>
      <c r="D47" s="86" t="s">
        <v>1542</v>
      </c>
      <c r="E47" s="86" t="s">
        <v>1501</v>
      </c>
      <c r="F47" s="86" t="s">
        <v>1502</v>
      </c>
      <c r="G47" s="149">
        <v>0</v>
      </c>
    </row>
    <row r="48" spans="1:7" x14ac:dyDescent="0.3">
      <c r="A48" s="1"/>
      <c r="B48" s="86" t="s">
        <v>89</v>
      </c>
      <c r="C48" s="86" t="s">
        <v>1062</v>
      </c>
      <c r="D48" s="86" t="s">
        <v>1543</v>
      </c>
      <c r="E48" s="86" t="s">
        <v>1501</v>
      </c>
      <c r="F48" s="86" t="s">
        <v>1502</v>
      </c>
      <c r="G48" s="149">
        <v>0</v>
      </c>
    </row>
    <row r="49" spans="1:7" x14ac:dyDescent="0.3">
      <c r="A49" s="1"/>
      <c r="B49" s="86" t="s">
        <v>98</v>
      </c>
      <c r="C49" s="86" t="s">
        <v>99</v>
      </c>
      <c r="D49" s="86" t="s">
        <v>1544</v>
      </c>
      <c r="E49" s="86" t="s">
        <v>1501</v>
      </c>
      <c r="F49" s="86" t="s">
        <v>1502</v>
      </c>
      <c r="G49" s="149">
        <v>0</v>
      </c>
    </row>
    <row r="50" spans="1:7" x14ac:dyDescent="0.3">
      <c r="A50" s="1"/>
      <c r="B50" s="86" t="s">
        <v>98</v>
      </c>
      <c r="C50" s="86" t="s">
        <v>99</v>
      </c>
      <c r="D50" s="86" t="s">
        <v>1544</v>
      </c>
      <c r="E50" s="86" t="s">
        <v>1527</v>
      </c>
      <c r="F50" s="86" t="s">
        <v>1502</v>
      </c>
      <c r="G50" s="149">
        <v>1168881.9099999999</v>
      </c>
    </row>
    <row r="51" spans="1:7" x14ac:dyDescent="0.3">
      <c r="A51" s="1"/>
      <c r="B51" s="86" t="s">
        <v>98</v>
      </c>
      <c r="C51" s="86" t="s">
        <v>99</v>
      </c>
      <c r="D51" s="86" t="s">
        <v>1545</v>
      </c>
      <c r="E51" s="86" t="s">
        <v>1501</v>
      </c>
      <c r="F51" s="86" t="s">
        <v>1502</v>
      </c>
      <c r="G51" s="149">
        <v>0</v>
      </c>
    </row>
    <row r="52" spans="1:7" x14ac:dyDescent="0.3">
      <c r="A52" s="1"/>
      <c r="B52" s="86" t="s">
        <v>98</v>
      </c>
      <c r="C52" s="86" t="s">
        <v>99</v>
      </c>
      <c r="D52" s="86" t="s">
        <v>1545</v>
      </c>
      <c r="E52" s="86" t="s">
        <v>1527</v>
      </c>
      <c r="F52" s="86" t="s">
        <v>1502</v>
      </c>
      <c r="G52" s="149">
        <v>1167472.49</v>
      </c>
    </row>
    <row r="53" spans="1:7" x14ac:dyDescent="0.3">
      <c r="A53" s="1"/>
      <c r="B53" s="86" t="s">
        <v>580</v>
      </c>
      <c r="C53" s="86" t="s">
        <v>1068</v>
      </c>
      <c r="D53" s="86" t="s">
        <v>1546</v>
      </c>
      <c r="E53" s="86" t="s">
        <v>1547</v>
      </c>
      <c r="F53" s="86" t="s">
        <v>1502</v>
      </c>
      <c r="G53" s="149">
        <v>1781016.16</v>
      </c>
    </row>
    <row r="54" spans="1:7" x14ac:dyDescent="0.3">
      <c r="A54" s="1"/>
      <c r="B54" s="86" t="s">
        <v>580</v>
      </c>
      <c r="C54" s="86" t="s">
        <v>1068</v>
      </c>
      <c r="D54" s="86" t="s">
        <v>1546</v>
      </c>
      <c r="E54" s="86" t="s">
        <v>1548</v>
      </c>
      <c r="F54" s="86" t="s">
        <v>1502</v>
      </c>
      <c r="G54" s="149">
        <v>275389.01</v>
      </c>
    </row>
    <row r="55" spans="1:7" x14ac:dyDescent="0.3">
      <c r="A55" s="1"/>
      <c r="B55" s="86" t="s">
        <v>580</v>
      </c>
      <c r="C55" s="86" t="s">
        <v>1068</v>
      </c>
      <c r="D55" s="86" t="s">
        <v>1546</v>
      </c>
      <c r="E55" s="86" t="s">
        <v>1549</v>
      </c>
      <c r="F55" s="86" t="s">
        <v>1502</v>
      </c>
      <c r="G55" s="149">
        <v>0</v>
      </c>
    </row>
    <row r="56" spans="1:7" x14ac:dyDescent="0.3">
      <c r="A56" s="1"/>
      <c r="B56" s="86" t="s">
        <v>580</v>
      </c>
      <c r="C56" s="86" t="s">
        <v>1068</v>
      </c>
      <c r="D56" s="86" t="s">
        <v>1550</v>
      </c>
      <c r="E56" s="86" t="s">
        <v>1547</v>
      </c>
      <c r="F56" s="86" t="s">
        <v>1502</v>
      </c>
      <c r="G56" s="149">
        <v>1528093.84</v>
      </c>
    </row>
    <row r="57" spans="1:7" x14ac:dyDescent="0.3">
      <c r="A57" s="1"/>
      <c r="B57" s="86" t="s">
        <v>580</v>
      </c>
      <c r="C57" s="86" t="s">
        <v>1068</v>
      </c>
      <c r="D57" s="86" t="s">
        <v>1550</v>
      </c>
      <c r="E57" s="86" t="s">
        <v>1548</v>
      </c>
      <c r="F57" s="86" t="s">
        <v>1502</v>
      </c>
      <c r="G57" s="149">
        <v>236280.99</v>
      </c>
    </row>
    <row r="58" spans="1:7" x14ac:dyDescent="0.3">
      <c r="A58" s="1"/>
      <c r="B58" s="86" t="s">
        <v>580</v>
      </c>
      <c r="C58" s="86" t="s">
        <v>1068</v>
      </c>
      <c r="D58" s="86" t="s">
        <v>1550</v>
      </c>
      <c r="E58" s="86" t="s">
        <v>1549</v>
      </c>
      <c r="F58" s="86" t="s">
        <v>1502</v>
      </c>
      <c r="G58" s="149">
        <v>0</v>
      </c>
    </row>
    <row r="59" spans="1:7" x14ac:dyDescent="0.3">
      <c r="A59" s="1"/>
      <c r="B59" s="86" t="s">
        <v>545</v>
      </c>
      <c r="C59" s="86" t="s">
        <v>1074</v>
      </c>
      <c r="D59" s="86" t="s">
        <v>1074</v>
      </c>
      <c r="E59" s="86" t="s">
        <v>1501</v>
      </c>
      <c r="F59" s="86" t="s">
        <v>1502</v>
      </c>
      <c r="G59" s="149">
        <v>0</v>
      </c>
    </row>
    <row r="60" spans="1:7" x14ac:dyDescent="0.3">
      <c r="A60" s="1"/>
      <c r="B60" s="86" t="s">
        <v>545</v>
      </c>
      <c r="C60" s="86" t="s">
        <v>1075</v>
      </c>
      <c r="D60" s="86" t="s">
        <v>1075</v>
      </c>
      <c r="E60" s="86" t="s">
        <v>1501</v>
      </c>
      <c r="F60" s="86" t="s">
        <v>1502</v>
      </c>
      <c r="G60" s="149">
        <v>0</v>
      </c>
    </row>
    <row r="61" spans="1:7" x14ac:dyDescent="0.3">
      <c r="A61" s="1"/>
      <c r="B61" s="86" t="s">
        <v>101</v>
      </c>
      <c r="C61" s="86" t="s">
        <v>107</v>
      </c>
      <c r="D61" s="86" t="s">
        <v>1551</v>
      </c>
      <c r="E61" s="86" t="s">
        <v>1527</v>
      </c>
      <c r="F61" s="86" t="s">
        <v>1502</v>
      </c>
      <c r="G61" s="149">
        <v>1135179.8799999999</v>
      </c>
    </row>
    <row r="62" spans="1:7" x14ac:dyDescent="0.3">
      <c r="A62" s="1"/>
      <c r="B62" s="86" t="s">
        <v>101</v>
      </c>
      <c r="C62" s="86" t="s">
        <v>107</v>
      </c>
      <c r="D62" s="86" t="s">
        <v>1552</v>
      </c>
      <c r="E62" s="86" t="s">
        <v>1527</v>
      </c>
      <c r="F62" s="86" t="s">
        <v>1502</v>
      </c>
      <c r="G62" s="149">
        <v>1251838.06</v>
      </c>
    </row>
    <row r="63" spans="1:7" x14ac:dyDescent="0.3">
      <c r="A63" s="1"/>
      <c r="B63" s="86" t="s">
        <v>101</v>
      </c>
      <c r="C63" s="86" t="s">
        <v>107</v>
      </c>
      <c r="D63" s="86" t="s">
        <v>1553</v>
      </c>
      <c r="E63" s="86" t="s">
        <v>1527</v>
      </c>
      <c r="F63" s="86" t="s">
        <v>1502</v>
      </c>
      <c r="G63" s="149">
        <v>1259084.69</v>
      </c>
    </row>
    <row r="64" spans="1:7" x14ac:dyDescent="0.3">
      <c r="A64" s="1"/>
      <c r="B64" s="86" t="s">
        <v>101</v>
      </c>
      <c r="C64" s="86" t="s">
        <v>110</v>
      </c>
      <c r="D64" s="86" t="s">
        <v>1554</v>
      </c>
      <c r="E64" s="86" t="s">
        <v>1527</v>
      </c>
      <c r="F64" s="86" t="s">
        <v>1502</v>
      </c>
      <c r="G64" s="149">
        <v>1361520.09</v>
      </c>
    </row>
    <row r="65" spans="1:7" x14ac:dyDescent="0.3">
      <c r="A65" s="1"/>
      <c r="B65" s="86" t="s">
        <v>334</v>
      </c>
      <c r="C65" s="86" t="s">
        <v>1079</v>
      </c>
      <c r="D65" s="86" t="s">
        <v>1555</v>
      </c>
      <c r="E65" s="86" t="s">
        <v>1501</v>
      </c>
      <c r="F65" s="86" t="s">
        <v>1502</v>
      </c>
      <c r="G65" s="149">
        <v>0</v>
      </c>
    </row>
    <row r="66" spans="1:7" x14ac:dyDescent="0.3">
      <c r="A66" s="1"/>
      <c r="B66" s="86" t="s">
        <v>130</v>
      </c>
      <c r="C66" s="86" t="s">
        <v>1086</v>
      </c>
      <c r="D66" s="86" t="s">
        <v>1556</v>
      </c>
      <c r="E66" s="86" t="s">
        <v>1501</v>
      </c>
      <c r="F66" s="86" t="s">
        <v>1502</v>
      </c>
      <c r="G66" s="149">
        <v>0</v>
      </c>
    </row>
    <row r="67" spans="1:7" x14ac:dyDescent="0.3">
      <c r="A67" s="1"/>
      <c r="B67" s="86" t="s">
        <v>130</v>
      </c>
      <c r="C67" s="86" t="s">
        <v>1086</v>
      </c>
      <c r="D67" s="86" t="s">
        <v>1556</v>
      </c>
      <c r="E67" s="86" t="s">
        <v>1527</v>
      </c>
      <c r="F67" s="86" t="s">
        <v>1502</v>
      </c>
      <c r="G67" s="149">
        <v>0</v>
      </c>
    </row>
    <row r="68" spans="1:7" x14ac:dyDescent="0.3">
      <c r="A68" s="1"/>
      <c r="B68" s="86" t="s">
        <v>130</v>
      </c>
      <c r="C68" s="86" t="s">
        <v>1086</v>
      </c>
      <c r="D68" s="86" t="s">
        <v>1087</v>
      </c>
      <c r="E68" s="86" t="s">
        <v>1501</v>
      </c>
      <c r="F68" s="86" t="s">
        <v>1502</v>
      </c>
      <c r="G68" s="149">
        <v>0</v>
      </c>
    </row>
    <row r="69" spans="1:7" x14ac:dyDescent="0.3">
      <c r="A69" s="1"/>
      <c r="B69" s="86" t="s">
        <v>130</v>
      </c>
      <c r="C69" s="86" t="s">
        <v>1086</v>
      </c>
      <c r="D69" s="86" t="s">
        <v>1087</v>
      </c>
      <c r="E69" s="86" t="s">
        <v>1527</v>
      </c>
      <c r="F69" s="86" t="s">
        <v>1502</v>
      </c>
      <c r="G69" s="149">
        <v>0</v>
      </c>
    </row>
    <row r="70" spans="1:7" x14ac:dyDescent="0.3">
      <c r="A70" s="1"/>
      <c r="B70" s="86" t="s">
        <v>130</v>
      </c>
      <c r="C70" s="86" t="s">
        <v>1086</v>
      </c>
      <c r="D70" s="86" t="s">
        <v>1557</v>
      </c>
      <c r="E70" s="86" t="s">
        <v>1501</v>
      </c>
      <c r="F70" s="86" t="s">
        <v>1502</v>
      </c>
      <c r="G70" s="149">
        <v>0</v>
      </c>
    </row>
    <row r="71" spans="1:7" x14ac:dyDescent="0.3">
      <c r="A71" s="1"/>
      <c r="B71" s="86" t="s">
        <v>130</v>
      </c>
      <c r="C71" s="86" t="s">
        <v>1086</v>
      </c>
      <c r="D71" s="86" t="s">
        <v>1557</v>
      </c>
      <c r="E71" s="86" t="s">
        <v>1527</v>
      </c>
      <c r="F71" s="86" t="s">
        <v>1502</v>
      </c>
      <c r="G71" s="149">
        <v>0</v>
      </c>
    </row>
    <row r="72" spans="1:7" x14ac:dyDescent="0.3">
      <c r="A72" s="1"/>
      <c r="B72" s="86" t="s">
        <v>130</v>
      </c>
      <c r="C72" s="86" t="s">
        <v>1089</v>
      </c>
      <c r="D72" s="86" t="s">
        <v>1558</v>
      </c>
      <c r="E72" s="86" t="s">
        <v>1527</v>
      </c>
      <c r="F72" s="86" t="s">
        <v>1502</v>
      </c>
      <c r="G72" s="149">
        <v>211341</v>
      </c>
    </row>
    <row r="73" spans="1:7" x14ac:dyDescent="0.3">
      <c r="A73" s="1"/>
      <c r="B73" s="86" t="s">
        <v>130</v>
      </c>
      <c r="C73" s="86" t="s">
        <v>135</v>
      </c>
      <c r="D73" s="86" t="s">
        <v>135</v>
      </c>
      <c r="E73" s="86" t="s">
        <v>1527</v>
      </c>
      <c r="F73" s="86" t="s">
        <v>1502</v>
      </c>
      <c r="G73" s="149">
        <v>1991312</v>
      </c>
    </row>
    <row r="74" spans="1:7" x14ac:dyDescent="0.3">
      <c r="A74" s="1"/>
      <c r="B74" s="86" t="s">
        <v>130</v>
      </c>
      <c r="C74" s="86" t="s">
        <v>135</v>
      </c>
      <c r="D74" s="86" t="s">
        <v>1559</v>
      </c>
      <c r="E74" s="86" t="s">
        <v>1501</v>
      </c>
      <c r="F74" s="86" t="s">
        <v>1502</v>
      </c>
      <c r="G74" s="149">
        <v>0</v>
      </c>
    </row>
    <row r="75" spans="1:7" x14ac:dyDescent="0.3">
      <c r="A75" s="1"/>
      <c r="B75" s="86" t="s">
        <v>130</v>
      </c>
      <c r="C75" s="86" t="s">
        <v>135</v>
      </c>
      <c r="D75" s="86" t="s">
        <v>1560</v>
      </c>
      <c r="E75" s="86" t="s">
        <v>1501</v>
      </c>
      <c r="F75" s="86" t="s">
        <v>1502</v>
      </c>
      <c r="G75" s="149">
        <v>0</v>
      </c>
    </row>
    <row r="76" spans="1:7" x14ac:dyDescent="0.3">
      <c r="A76" s="1"/>
      <c r="B76" s="86" t="s">
        <v>565</v>
      </c>
      <c r="C76" s="86" t="s">
        <v>986</v>
      </c>
      <c r="D76" s="86" t="s">
        <v>1561</v>
      </c>
      <c r="E76" s="86" t="s">
        <v>1562</v>
      </c>
      <c r="F76" s="86" t="s">
        <v>1502</v>
      </c>
      <c r="G76" s="149">
        <v>19948.87</v>
      </c>
    </row>
    <row r="77" spans="1:7" x14ac:dyDescent="0.3">
      <c r="A77" s="1"/>
      <c r="B77" s="86" t="s">
        <v>565</v>
      </c>
      <c r="C77" s="86" t="s">
        <v>986</v>
      </c>
      <c r="D77" s="86" t="s">
        <v>1563</v>
      </c>
      <c r="E77" s="86" t="s">
        <v>1562</v>
      </c>
      <c r="F77" s="86" t="s">
        <v>1502</v>
      </c>
      <c r="G77" s="149">
        <v>22298.05</v>
      </c>
    </row>
    <row r="78" spans="1:7" x14ac:dyDescent="0.3">
      <c r="A78" s="1"/>
      <c r="B78" s="86" t="s">
        <v>565</v>
      </c>
      <c r="C78" s="86" t="s">
        <v>986</v>
      </c>
      <c r="D78" s="86" t="s">
        <v>1564</v>
      </c>
      <c r="E78" s="86" t="s">
        <v>1562</v>
      </c>
      <c r="F78" s="86" t="s">
        <v>1502</v>
      </c>
      <c r="G78" s="149">
        <v>21539.53</v>
      </c>
    </row>
    <row r="79" spans="1:7" x14ac:dyDescent="0.3">
      <c r="A79" s="1"/>
      <c r="B79" s="86" t="s">
        <v>565</v>
      </c>
      <c r="C79" s="86" t="s">
        <v>1096</v>
      </c>
      <c r="D79" s="86" t="s">
        <v>1565</v>
      </c>
      <c r="E79" s="86" t="s">
        <v>1562</v>
      </c>
      <c r="F79" s="86" t="s">
        <v>1502</v>
      </c>
      <c r="G79" s="149">
        <v>21382.7</v>
      </c>
    </row>
    <row r="80" spans="1:7" x14ac:dyDescent="0.3">
      <c r="A80" s="1"/>
      <c r="B80" s="86" t="s">
        <v>565</v>
      </c>
      <c r="C80" s="86" t="s">
        <v>1096</v>
      </c>
      <c r="D80" s="86" t="s">
        <v>1566</v>
      </c>
      <c r="E80" s="86" t="s">
        <v>1562</v>
      </c>
      <c r="F80" s="86" t="s">
        <v>1502</v>
      </c>
      <c r="G80" s="149">
        <v>23811.9</v>
      </c>
    </row>
    <row r="81" spans="1:7" x14ac:dyDescent="0.3">
      <c r="A81" s="1"/>
      <c r="B81" s="86" t="s">
        <v>565</v>
      </c>
      <c r="C81" s="86" t="s">
        <v>1097</v>
      </c>
      <c r="D81" s="86" t="s">
        <v>1567</v>
      </c>
      <c r="E81" s="86" t="s">
        <v>1562</v>
      </c>
      <c r="F81" s="86" t="s">
        <v>1502</v>
      </c>
      <c r="G81" s="149">
        <v>0</v>
      </c>
    </row>
    <row r="82" spans="1:7" x14ac:dyDescent="0.3">
      <c r="A82" s="1"/>
      <c r="B82" s="86" t="s">
        <v>565</v>
      </c>
      <c r="C82" s="86" t="s">
        <v>1097</v>
      </c>
      <c r="D82" s="86" t="s">
        <v>1568</v>
      </c>
      <c r="E82" s="86" t="s">
        <v>1562</v>
      </c>
      <c r="F82" s="86" t="s">
        <v>1502</v>
      </c>
      <c r="G82" s="149">
        <v>18435.02</v>
      </c>
    </row>
    <row r="83" spans="1:7" x14ac:dyDescent="0.3">
      <c r="A83" s="1"/>
      <c r="B83" s="86" t="s">
        <v>565</v>
      </c>
      <c r="C83" s="86" t="s">
        <v>1098</v>
      </c>
      <c r="D83" s="86" t="s">
        <v>1569</v>
      </c>
      <c r="E83" s="86" t="s">
        <v>1562</v>
      </c>
      <c r="F83" s="86" t="s">
        <v>1502</v>
      </c>
      <c r="G83" s="149">
        <v>13977.96</v>
      </c>
    </row>
    <row r="84" spans="1:7" x14ac:dyDescent="0.3">
      <c r="A84" s="1"/>
      <c r="B84" s="86" t="s">
        <v>565</v>
      </c>
      <c r="C84" s="86" t="s">
        <v>1098</v>
      </c>
      <c r="D84" s="86" t="s">
        <v>1570</v>
      </c>
      <c r="E84" s="86" t="s">
        <v>1562</v>
      </c>
      <c r="F84" s="86" t="s">
        <v>1502</v>
      </c>
      <c r="G84" s="149">
        <v>14041.82</v>
      </c>
    </row>
    <row r="85" spans="1:7" ht="26.4" x14ac:dyDescent="0.3">
      <c r="A85" s="1"/>
      <c r="B85" s="86" t="s">
        <v>536</v>
      </c>
      <c r="C85" s="86" t="s">
        <v>1099</v>
      </c>
      <c r="D85" s="86" t="s">
        <v>617</v>
      </c>
      <c r="E85" s="86" t="s">
        <v>1501</v>
      </c>
      <c r="F85" s="86" t="s">
        <v>1502</v>
      </c>
      <c r="G85" s="149">
        <v>0</v>
      </c>
    </row>
    <row r="86" spans="1:7" ht="26.4" x14ac:dyDescent="0.3">
      <c r="A86" s="1"/>
      <c r="B86" s="86" t="s">
        <v>536</v>
      </c>
      <c r="C86" s="86" t="s">
        <v>1099</v>
      </c>
      <c r="D86" s="86" t="s">
        <v>618</v>
      </c>
      <c r="E86" s="86" t="s">
        <v>1501</v>
      </c>
      <c r="F86" s="86" t="s">
        <v>1502</v>
      </c>
      <c r="G86" s="149">
        <v>0</v>
      </c>
    </row>
    <row r="87" spans="1:7" x14ac:dyDescent="0.3">
      <c r="A87" s="1"/>
      <c r="B87" s="86" t="s">
        <v>141</v>
      </c>
      <c r="C87" s="86" t="s">
        <v>142</v>
      </c>
      <c r="D87" s="86" t="s">
        <v>1571</v>
      </c>
      <c r="E87" s="86" t="s">
        <v>1501</v>
      </c>
      <c r="F87" s="86" t="s">
        <v>1502</v>
      </c>
      <c r="G87" s="149">
        <v>0</v>
      </c>
    </row>
    <row r="88" spans="1:7" x14ac:dyDescent="0.3">
      <c r="A88" s="1"/>
      <c r="B88" s="86" t="s">
        <v>141</v>
      </c>
      <c r="C88" s="86" t="s">
        <v>142</v>
      </c>
      <c r="D88" s="86" t="s">
        <v>1572</v>
      </c>
      <c r="E88" s="86" t="s">
        <v>1501</v>
      </c>
      <c r="F88" s="86" t="s">
        <v>1502</v>
      </c>
      <c r="G88" s="149">
        <v>0</v>
      </c>
    </row>
    <row r="89" spans="1:7" x14ac:dyDescent="0.3">
      <c r="A89" s="1"/>
      <c r="B89" s="86" t="s">
        <v>141</v>
      </c>
      <c r="C89" s="86" t="s">
        <v>142</v>
      </c>
      <c r="D89" s="86" t="s">
        <v>1573</v>
      </c>
      <c r="E89" s="86" t="s">
        <v>1501</v>
      </c>
      <c r="F89" s="86" t="s">
        <v>1502</v>
      </c>
      <c r="G89" s="149">
        <v>0</v>
      </c>
    </row>
    <row r="90" spans="1:7" x14ac:dyDescent="0.3">
      <c r="A90" s="1"/>
      <c r="B90" s="86" t="s">
        <v>141</v>
      </c>
      <c r="C90" s="86" t="s">
        <v>142</v>
      </c>
      <c r="D90" s="86" t="s">
        <v>1574</v>
      </c>
      <c r="E90" s="86" t="s">
        <v>1501</v>
      </c>
      <c r="F90" s="86" t="s">
        <v>1502</v>
      </c>
      <c r="G90" s="149">
        <v>0</v>
      </c>
    </row>
    <row r="91" spans="1:7" x14ac:dyDescent="0.3">
      <c r="A91" s="1"/>
      <c r="B91" s="86" t="s">
        <v>411</v>
      </c>
      <c r="C91" s="86" t="s">
        <v>1103</v>
      </c>
      <c r="D91" s="86" t="s">
        <v>1104</v>
      </c>
      <c r="E91" s="86" t="s">
        <v>1501</v>
      </c>
      <c r="F91" s="86" t="s">
        <v>1502</v>
      </c>
      <c r="G91" s="149">
        <v>0</v>
      </c>
    </row>
    <row r="92" spans="1:7" x14ac:dyDescent="0.3">
      <c r="A92" s="1"/>
      <c r="B92" s="86" t="s">
        <v>411</v>
      </c>
      <c r="C92" s="86" t="s">
        <v>1103</v>
      </c>
      <c r="D92" s="86" t="s">
        <v>1575</v>
      </c>
      <c r="E92" s="86" t="s">
        <v>1501</v>
      </c>
      <c r="F92" s="86" t="s">
        <v>1502</v>
      </c>
      <c r="G92" s="149">
        <v>0</v>
      </c>
    </row>
    <row r="93" spans="1:7" x14ac:dyDescent="0.3">
      <c r="A93" s="1"/>
      <c r="B93" s="86" t="s">
        <v>411</v>
      </c>
      <c r="C93" s="86" t="s">
        <v>1103</v>
      </c>
      <c r="D93" s="86" t="s">
        <v>1575</v>
      </c>
      <c r="E93" s="86" t="s">
        <v>1503</v>
      </c>
      <c r="F93" s="86" t="s">
        <v>1502</v>
      </c>
      <c r="G93" s="149">
        <v>0</v>
      </c>
    </row>
    <row r="94" spans="1:7" x14ac:dyDescent="0.3">
      <c r="A94" s="1"/>
      <c r="B94" s="86" t="s">
        <v>411</v>
      </c>
      <c r="C94" s="86" t="s">
        <v>1103</v>
      </c>
      <c r="D94" s="86" t="s">
        <v>1576</v>
      </c>
      <c r="E94" s="86" t="s">
        <v>1501</v>
      </c>
      <c r="F94" s="86" t="s">
        <v>1502</v>
      </c>
      <c r="G94" s="149">
        <v>0</v>
      </c>
    </row>
    <row r="95" spans="1:7" x14ac:dyDescent="0.3">
      <c r="A95" s="1"/>
      <c r="B95" s="86" t="s">
        <v>411</v>
      </c>
      <c r="C95" s="86" t="s">
        <v>1103</v>
      </c>
      <c r="D95" s="86" t="s">
        <v>1576</v>
      </c>
      <c r="E95" s="86" t="s">
        <v>1503</v>
      </c>
      <c r="F95" s="86" t="s">
        <v>1502</v>
      </c>
      <c r="G95" s="149">
        <v>0</v>
      </c>
    </row>
    <row r="96" spans="1:7" x14ac:dyDescent="0.3">
      <c r="A96" s="1"/>
      <c r="B96" s="86" t="s">
        <v>411</v>
      </c>
      <c r="C96" s="86" t="s">
        <v>1103</v>
      </c>
      <c r="D96" s="86" t="s">
        <v>1577</v>
      </c>
      <c r="E96" s="86" t="s">
        <v>1501</v>
      </c>
      <c r="F96" s="86" t="s">
        <v>1502</v>
      </c>
      <c r="G96" s="149">
        <v>0</v>
      </c>
    </row>
    <row r="97" spans="1:7" x14ac:dyDescent="0.3">
      <c r="A97" s="1"/>
      <c r="B97" s="86" t="s">
        <v>411</v>
      </c>
      <c r="C97" s="86" t="s">
        <v>1103</v>
      </c>
      <c r="D97" s="86" t="s">
        <v>1577</v>
      </c>
      <c r="E97" s="86" t="s">
        <v>1503</v>
      </c>
      <c r="F97" s="86" t="s">
        <v>1502</v>
      </c>
      <c r="G97" s="149">
        <v>0</v>
      </c>
    </row>
    <row r="98" spans="1:7" x14ac:dyDescent="0.3">
      <c r="A98" s="1"/>
      <c r="B98" s="86" t="s">
        <v>148</v>
      </c>
      <c r="C98" s="86" t="s">
        <v>1110</v>
      </c>
      <c r="D98" s="86" t="s">
        <v>670</v>
      </c>
      <c r="E98" s="86" t="s">
        <v>1527</v>
      </c>
      <c r="F98" s="86" t="s">
        <v>1502</v>
      </c>
      <c r="G98" s="149">
        <v>0</v>
      </c>
    </row>
    <row r="99" spans="1:7" x14ac:dyDescent="0.3">
      <c r="A99" s="1"/>
      <c r="B99" s="86" t="s">
        <v>152</v>
      </c>
      <c r="C99" s="86" t="s">
        <v>1111</v>
      </c>
      <c r="D99" s="86" t="s">
        <v>1578</v>
      </c>
      <c r="E99" s="86" t="s">
        <v>1527</v>
      </c>
      <c r="F99" s="86" t="s">
        <v>1502</v>
      </c>
      <c r="G99" s="149">
        <v>0</v>
      </c>
    </row>
    <row r="100" spans="1:7" x14ac:dyDescent="0.3">
      <c r="A100" s="1"/>
      <c r="B100" s="86" t="s">
        <v>152</v>
      </c>
      <c r="C100" s="86" t="s">
        <v>1111</v>
      </c>
      <c r="D100" s="86" t="s">
        <v>1579</v>
      </c>
      <c r="E100" s="86" t="s">
        <v>1527</v>
      </c>
      <c r="F100" s="86" t="s">
        <v>1502</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522</v>
      </c>
      <c r="C6" s="195" t="s">
        <v>1580</v>
      </c>
      <c r="D6" s="195"/>
      <c r="E6" s="195"/>
      <c r="F6" s="195"/>
      <c r="G6" s="195"/>
      <c r="H6" s="195"/>
      <c r="I6" s="195"/>
      <c r="J6" s="195"/>
      <c r="K6" s="195"/>
      <c r="L6" s="195"/>
      <c r="M6" s="195"/>
      <c r="N6" s="195"/>
      <c r="O6" s="195"/>
      <c r="P6" s="195"/>
      <c r="Q6" s="195"/>
    </row>
    <row r="7" spans="1:17" ht="40.049999999999997" customHeight="1" x14ac:dyDescent="0.3">
      <c r="A7" s="1"/>
      <c r="B7" s="195"/>
      <c r="C7" s="3" t="s">
        <v>251</v>
      </c>
      <c r="D7" s="3" t="s">
        <v>82</v>
      </c>
      <c r="E7" s="3" t="s">
        <v>89</v>
      </c>
      <c r="F7" s="3" t="s">
        <v>89</v>
      </c>
      <c r="G7" s="3" t="s">
        <v>98</v>
      </c>
      <c r="H7" s="3" t="s">
        <v>580</v>
      </c>
      <c r="I7" s="3" t="s">
        <v>101</v>
      </c>
      <c r="J7" s="3" t="s">
        <v>101</v>
      </c>
      <c r="K7" s="3" t="s">
        <v>130</v>
      </c>
      <c r="L7" s="3" t="s">
        <v>130</v>
      </c>
      <c r="M7" s="3" t="s">
        <v>130</v>
      </c>
      <c r="N7" s="3" t="s">
        <v>130</v>
      </c>
      <c r="O7" s="3" t="s">
        <v>1581</v>
      </c>
      <c r="P7" s="3" t="s">
        <v>148</v>
      </c>
      <c r="Q7" s="3" t="s">
        <v>152</v>
      </c>
    </row>
    <row r="8" spans="1:17" ht="40.049999999999997" customHeight="1" x14ac:dyDescent="0.3">
      <c r="A8" s="1"/>
      <c r="B8" s="195"/>
      <c r="C8" s="3" t="s">
        <v>80</v>
      </c>
      <c r="D8" s="3" t="s">
        <v>87</v>
      </c>
      <c r="E8" s="3" t="s">
        <v>1582</v>
      </c>
      <c r="F8" s="3" t="s">
        <v>1583</v>
      </c>
      <c r="G8" s="3" t="s">
        <v>1584</v>
      </c>
      <c r="H8" s="3" t="s">
        <v>1585</v>
      </c>
      <c r="I8" s="3" t="s">
        <v>107</v>
      </c>
      <c r="J8" s="3" t="s">
        <v>110</v>
      </c>
      <c r="K8" s="3" t="s">
        <v>1586</v>
      </c>
      <c r="L8" s="3" t="s">
        <v>1587</v>
      </c>
      <c r="M8" s="3" t="s">
        <v>132</v>
      </c>
      <c r="N8" s="3" t="s">
        <v>1588</v>
      </c>
      <c r="O8" s="3" t="s">
        <v>1063</v>
      </c>
      <c r="P8" s="3" t="s">
        <v>1063</v>
      </c>
      <c r="Q8" s="3" t="s">
        <v>1589</v>
      </c>
    </row>
    <row r="9" spans="1:17" x14ac:dyDescent="0.3">
      <c r="A9" s="1"/>
      <c r="B9" s="150" t="s">
        <v>176</v>
      </c>
      <c r="C9" s="148">
        <v>797.1</v>
      </c>
      <c r="D9" s="148">
        <v>2987.19</v>
      </c>
      <c r="E9" s="148">
        <v>86.92</v>
      </c>
      <c r="F9" s="148">
        <v>86.92</v>
      </c>
      <c r="G9" s="148">
        <v>4474.7</v>
      </c>
      <c r="H9" s="148">
        <v>511.91</v>
      </c>
      <c r="I9" s="148">
        <v>7285</v>
      </c>
      <c r="J9" s="148">
        <v>22739</v>
      </c>
      <c r="K9" s="148">
        <v>4056.2629700000002</v>
      </c>
      <c r="L9" s="148">
        <v>4471.4847600000003</v>
      </c>
      <c r="M9" s="148">
        <v>4462.37907</v>
      </c>
      <c r="N9" s="148">
        <v>4471.1837800000003</v>
      </c>
      <c r="O9" s="148">
        <v>27.4</v>
      </c>
      <c r="P9" s="148">
        <v>6794</v>
      </c>
      <c r="Q9" s="148">
        <v>6972.2079999999996</v>
      </c>
    </row>
    <row r="10" spans="1:17" x14ac:dyDescent="0.3">
      <c r="A10" s="1"/>
      <c r="B10" s="150" t="s">
        <v>1590</v>
      </c>
      <c r="C10" s="148">
        <v>797.3</v>
      </c>
      <c r="D10" s="148">
        <v>2986.73</v>
      </c>
      <c r="E10" s="148">
        <v>89.04</v>
      </c>
      <c r="F10" s="148">
        <v>89.04</v>
      </c>
      <c r="G10" s="148">
        <v>4467.8</v>
      </c>
      <c r="H10" s="148">
        <v>515.83000000000004</v>
      </c>
      <c r="I10" s="148">
        <v>7379</v>
      </c>
      <c r="J10" s="148">
        <v>22768</v>
      </c>
      <c r="K10" s="148">
        <v>4152.4852799999999</v>
      </c>
      <c r="L10" s="148">
        <v>4512.7059900000004</v>
      </c>
      <c r="M10" s="148">
        <v>4503.1448399999999</v>
      </c>
      <c r="N10" s="148">
        <v>4512.8761299999996</v>
      </c>
      <c r="O10" s="148">
        <v>27.4</v>
      </c>
      <c r="P10" s="148">
        <v>6813</v>
      </c>
      <c r="Q10" s="148">
        <v>6971.2290000000003</v>
      </c>
    </row>
    <row r="11" spans="1:17" x14ac:dyDescent="0.3">
      <c r="A11" s="1"/>
      <c r="B11" s="150" t="s">
        <v>1591</v>
      </c>
      <c r="C11" s="148">
        <v>797.2</v>
      </c>
      <c r="D11" s="148">
        <v>2986.03</v>
      </c>
      <c r="E11" s="148">
        <v>90.86</v>
      </c>
      <c r="F11" s="148">
        <v>90.86</v>
      </c>
      <c r="G11" s="148">
        <v>4474.7</v>
      </c>
      <c r="H11" s="148">
        <v>512.89</v>
      </c>
      <c r="I11" s="148">
        <v>7507</v>
      </c>
      <c r="J11" s="148">
        <v>22755</v>
      </c>
      <c r="K11" s="148">
        <v>4241.5229799999997</v>
      </c>
      <c r="L11" s="148">
        <v>4551.3752000000004</v>
      </c>
      <c r="M11" s="148">
        <v>4542.2885900000001</v>
      </c>
      <c r="N11" s="148">
        <v>4551.6243000000004</v>
      </c>
      <c r="O11" s="148">
        <v>27.4</v>
      </c>
      <c r="P11" s="148">
        <v>6807</v>
      </c>
      <c r="Q11" s="148">
        <v>6969.9809999999998</v>
      </c>
    </row>
    <row r="12" spans="1:17" x14ac:dyDescent="0.3">
      <c r="A12" s="1"/>
      <c r="B12" s="150" t="s">
        <v>1592</v>
      </c>
      <c r="C12" s="148">
        <v>797.3</v>
      </c>
      <c r="D12" s="148">
        <v>2987.19</v>
      </c>
      <c r="E12" s="148">
        <v>92.23</v>
      </c>
      <c r="F12" s="148">
        <v>92.23</v>
      </c>
      <c r="G12" s="148">
        <v>4467.8</v>
      </c>
      <c r="H12" s="148">
        <v>510.93</v>
      </c>
      <c r="I12" s="148">
        <v>7658</v>
      </c>
      <c r="J12" s="148">
        <v>22826</v>
      </c>
      <c r="K12" s="148">
        <v>4271.5557099999996</v>
      </c>
      <c r="L12" s="148">
        <v>4567.6673899999996</v>
      </c>
      <c r="M12" s="148">
        <v>4558.7245899999998</v>
      </c>
      <c r="N12" s="148">
        <v>4567.9946900000004</v>
      </c>
      <c r="O12" s="148">
        <v>27.4</v>
      </c>
      <c r="P12" s="148">
        <v>6805</v>
      </c>
      <c r="Q12" s="148">
        <v>6968.85</v>
      </c>
    </row>
    <row r="13" spans="1:17" x14ac:dyDescent="0.3">
      <c r="A13" s="1"/>
      <c r="B13" s="150" t="s">
        <v>1593</v>
      </c>
      <c r="C13" s="148">
        <v>876</v>
      </c>
      <c r="D13" s="148">
        <v>2986.03</v>
      </c>
      <c r="E13" s="148">
        <v>93.07</v>
      </c>
      <c r="F13" s="148">
        <v>93.07</v>
      </c>
      <c r="G13" s="148">
        <v>4474.7</v>
      </c>
      <c r="H13" s="148">
        <v>512.89</v>
      </c>
      <c r="I13" s="148">
        <v>7808</v>
      </c>
      <c r="J13" s="148">
        <v>22754</v>
      </c>
      <c r="K13" s="148">
        <v>4283.21533</v>
      </c>
      <c r="L13" s="148">
        <v>4564.3302899999999</v>
      </c>
      <c r="M13" s="148">
        <v>4555.6968699999998</v>
      </c>
      <c r="N13" s="148">
        <v>4564.5793899999999</v>
      </c>
      <c r="O13" s="148">
        <v>27.4</v>
      </c>
      <c r="P13" s="148">
        <v>6809</v>
      </c>
      <c r="Q13" s="148">
        <v>6967.692</v>
      </c>
    </row>
    <row r="14" spans="1:17" x14ac:dyDescent="0.3">
      <c r="A14" s="1"/>
      <c r="B14" s="150" t="s">
        <v>1594</v>
      </c>
      <c r="C14" s="148">
        <v>877.6</v>
      </c>
      <c r="D14" s="148">
        <v>2987.89</v>
      </c>
      <c r="E14" s="148">
        <v>93.57</v>
      </c>
      <c r="F14" s="148">
        <v>93.57</v>
      </c>
      <c r="G14" s="148">
        <v>4467.8</v>
      </c>
      <c r="H14" s="148">
        <v>511.91</v>
      </c>
      <c r="I14" s="148">
        <v>7854</v>
      </c>
      <c r="J14" s="148">
        <v>22688</v>
      </c>
      <c r="K14" s="148">
        <v>4199.3598899999997</v>
      </c>
      <c r="L14" s="148">
        <v>4520.3613299999997</v>
      </c>
      <c r="M14" s="148">
        <v>4511.2548800000004</v>
      </c>
      <c r="N14" s="148">
        <v>4520.1782199999998</v>
      </c>
      <c r="O14" s="148">
        <v>27.4</v>
      </c>
      <c r="P14" s="148">
        <v>6810</v>
      </c>
      <c r="Q14" s="148">
        <v>6966.7610000000004</v>
      </c>
    </row>
    <row r="15" spans="1:17" x14ac:dyDescent="0.3">
      <c r="A15" s="1"/>
      <c r="B15" s="150" t="s">
        <v>283</v>
      </c>
      <c r="C15" s="148">
        <v>878</v>
      </c>
      <c r="D15" s="148">
        <v>2987.19</v>
      </c>
      <c r="E15" s="148">
        <v>92.99</v>
      </c>
      <c r="F15" s="148">
        <v>92.99</v>
      </c>
      <c r="G15" s="148">
        <v>4473.6000000000004</v>
      </c>
      <c r="H15" s="148">
        <v>511.91</v>
      </c>
      <c r="I15" s="148">
        <v>7820</v>
      </c>
      <c r="J15" s="148">
        <v>22766</v>
      </c>
      <c r="K15" s="148">
        <v>4054.4967700000002</v>
      </c>
      <c r="L15" s="148">
        <v>4442.2370899999996</v>
      </c>
      <c r="M15" s="148">
        <v>4433.1832899999999</v>
      </c>
      <c r="N15" s="148">
        <v>4442.4468999999999</v>
      </c>
      <c r="O15" s="148">
        <v>27.4</v>
      </c>
      <c r="P15" s="148">
        <v>6810</v>
      </c>
      <c r="Q15" s="148">
        <v>6965.6030000000001</v>
      </c>
    </row>
    <row r="16" spans="1:17" x14ac:dyDescent="0.3">
      <c r="A16" s="1"/>
      <c r="B16" s="150" t="s">
        <v>1595</v>
      </c>
      <c r="C16" s="148">
        <v>876.6</v>
      </c>
      <c r="D16" s="148">
        <v>0</v>
      </c>
      <c r="E16" s="148">
        <v>91.12</v>
      </c>
      <c r="F16" s="148">
        <v>91.12</v>
      </c>
      <c r="G16" s="148">
        <v>4471.3999999999996</v>
      </c>
      <c r="H16" s="148">
        <v>510.93</v>
      </c>
      <c r="I16" s="148">
        <v>7670</v>
      </c>
      <c r="J16" s="148">
        <v>22774</v>
      </c>
      <c r="K16" s="148">
        <v>3900.8003199999998</v>
      </c>
      <c r="L16" s="148">
        <v>4355.4763800000001</v>
      </c>
      <c r="M16" s="148">
        <v>4346.3535300000003</v>
      </c>
      <c r="N16" s="148">
        <v>4355.0579100000004</v>
      </c>
      <c r="O16" s="148">
        <v>27.3</v>
      </c>
      <c r="P16" s="148">
        <v>6808</v>
      </c>
      <c r="Q16" s="148">
        <v>6964.6440000000002</v>
      </c>
    </row>
    <row r="17" spans="1:17" x14ac:dyDescent="0.3">
      <c r="A17" s="1"/>
      <c r="B17" s="150" t="s">
        <v>268</v>
      </c>
      <c r="C17" s="148">
        <v>867.6</v>
      </c>
      <c r="D17" s="148">
        <v>0</v>
      </c>
      <c r="E17" s="148">
        <v>89.73</v>
      </c>
      <c r="F17" s="148">
        <v>89.73</v>
      </c>
      <c r="G17" s="148">
        <v>4471</v>
      </c>
      <c r="H17" s="148">
        <v>509.95</v>
      </c>
      <c r="I17" s="148">
        <v>7520</v>
      </c>
      <c r="J17" s="148">
        <v>22702</v>
      </c>
      <c r="K17" s="148">
        <v>3881.4853699999999</v>
      </c>
      <c r="L17" s="148">
        <v>4346.6434499999996</v>
      </c>
      <c r="M17" s="148">
        <v>4338.1355299999996</v>
      </c>
      <c r="N17" s="148">
        <v>4346.5782200000003</v>
      </c>
      <c r="O17" s="148">
        <v>27.3</v>
      </c>
      <c r="P17" s="148">
        <v>6821</v>
      </c>
      <c r="Q17" s="148">
        <v>6964.2719999999999</v>
      </c>
    </row>
    <row r="18" spans="1:17" x14ac:dyDescent="0.3">
      <c r="A18" s="1"/>
      <c r="B18" s="150" t="s">
        <v>1596</v>
      </c>
      <c r="C18" s="148">
        <v>865.1</v>
      </c>
      <c r="D18" s="148">
        <v>0</v>
      </c>
      <c r="E18" s="148">
        <v>88.28</v>
      </c>
      <c r="F18" s="148">
        <v>88.28</v>
      </c>
      <c r="G18" s="148">
        <v>4472.2</v>
      </c>
      <c r="H18" s="148">
        <v>511.91</v>
      </c>
      <c r="I18" s="148">
        <v>7370</v>
      </c>
      <c r="J18" s="148">
        <v>22728</v>
      </c>
      <c r="K18" s="148">
        <v>3837.9085500000001</v>
      </c>
      <c r="L18" s="148">
        <v>4316.6107199999997</v>
      </c>
      <c r="M18" s="148">
        <v>4308.5075399999996</v>
      </c>
      <c r="N18" s="148">
        <v>4316.4276099999997</v>
      </c>
      <c r="O18" s="148">
        <v>27.3</v>
      </c>
      <c r="P18" s="148">
        <v>6802</v>
      </c>
      <c r="Q18" s="148">
        <v>6963.8440000000001</v>
      </c>
    </row>
    <row r="19" spans="1:17" x14ac:dyDescent="0.3">
      <c r="A19" s="1"/>
      <c r="B19" s="150" t="s">
        <v>1597</v>
      </c>
      <c r="C19" s="148">
        <v>866.1</v>
      </c>
      <c r="D19" s="148">
        <v>0</v>
      </c>
      <c r="E19" s="148">
        <v>86.43</v>
      </c>
      <c r="F19" s="148">
        <v>86.43</v>
      </c>
      <c r="G19" s="148">
        <v>4474.8</v>
      </c>
      <c r="H19" s="148">
        <v>513.87</v>
      </c>
      <c r="I19" s="148">
        <v>7225</v>
      </c>
      <c r="J19" s="148">
        <v>22688</v>
      </c>
      <c r="K19" s="148">
        <v>3771.3661200000001</v>
      </c>
      <c r="L19" s="148">
        <v>4278.7265799999996</v>
      </c>
      <c r="M19" s="148">
        <v>4271.09375</v>
      </c>
      <c r="N19" s="148">
        <v>4278.5041799999999</v>
      </c>
      <c r="O19" s="148">
        <v>27.3</v>
      </c>
      <c r="P19" s="148">
        <v>6785</v>
      </c>
      <c r="Q19" s="148">
        <v>6963.2309999999998</v>
      </c>
    </row>
    <row r="20" spans="1:17" x14ac:dyDescent="0.3">
      <c r="A20" s="1"/>
      <c r="B20" s="150" t="s">
        <v>1598</v>
      </c>
      <c r="C20" s="148">
        <v>897.1</v>
      </c>
      <c r="D20" s="148">
        <v>0</v>
      </c>
      <c r="E20" s="148">
        <v>84.95</v>
      </c>
      <c r="F20" s="148">
        <v>84.95</v>
      </c>
      <c r="G20" s="148">
        <v>4470.8999999999996</v>
      </c>
      <c r="H20" s="148">
        <v>509.95</v>
      </c>
      <c r="I20" s="148">
        <v>7083</v>
      </c>
      <c r="J20" s="148">
        <v>22770</v>
      </c>
      <c r="K20" s="148">
        <v>3733.4423099999999</v>
      </c>
      <c r="L20" s="148">
        <v>4257.5271599999996</v>
      </c>
      <c r="M20" s="148">
        <v>4250.3326399999996</v>
      </c>
      <c r="N20" s="148">
        <v>4257.4226399999998</v>
      </c>
      <c r="O20" s="148">
        <v>27.3</v>
      </c>
      <c r="P20" s="148">
        <v>6799</v>
      </c>
      <c r="Q20" s="148">
        <v>6962.348</v>
      </c>
    </row>
    <row r="21" spans="1:17" x14ac:dyDescent="0.3">
      <c r="A21" s="1"/>
      <c r="B21" s="150" t="s">
        <v>1599</v>
      </c>
      <c r="C21" s="148">
        <v>861.9</v>
      </c>
      <c r="D21" s="148">
        <v>0</v>
      </c>
      <c r="E21" s="148">
        <v>83.72</v>
      </c>
      <c r="F21" s="148">
        <v>83.72</v>
      </c>
      <c r="G21" s="148">
        <v>4472.3999999999996</v>
      </c>
      <c r="H21" s="148">
        <v>512.89</v>
      </c>
      <c r="I21" s="148">
        <v>6940</v>
      </c>
      <c r="J21" s="148">
        <v>22771</v>
      </c>
      <c r="K21" s="148">
        <v>3657.3600799999999</v>
      </c>
      <c r="L21" s="148">
        <v>4225.5313900000001</v>
      </c>
      <c r="M21" s="148">
        <v>4219.4068900000002</v>
      </c>
      <c r="N21" s="148">
        <v>4225.5058300000001</v>
      </c>
      <c r="O21" s="148">
        <v>27.3</v>
      </c>
      <c r="P21" s="148">
        <v>6763</v>
      </c>
      <c r="Q21" s="148">
        <v>6961.7550000000001</v>
      </c>
    </row>
    <row r="22" spans="1:17" x14ac:dyDescent="0.3">
      <c r="A22" s="1"/>
      <c r="B22" s="150" t="s">
        <v>1600</v>
      </c>
      <c r="C22" s="148">
        <v>861.5</v>
      </c>
      <c r="D22" s="148">
        <v>0</v>
      </c>
      <c r="E22" s="148">
        <v>83.23</v>
      </c>
      <c r="F22" s="148">
        <v>83.23</v>
      </c>
      <c r="G22" s="148">
        <v>4470.3999999999996</v>
      </c>
      <c r="H22" s="148">
        <v>513.87</v>
      </c>
      <c r="I22" s="148">
        <v>6798</v>
      </c>
      <c r="J22" s="148">
        <v>22817</v>
      </c>
      <c r="K22" s="148">
        <v>3686.5680699999998</v>
      </c>
      <c r="L22" s="148">
        <v>4243.0015599999997</v>
      </c>
      <c r="M22" s="148">
        <v>4237.7891499999996</v>
      </c>
      <c r="N22" s="148">
        <v>4243.2899500000003</v>
      </c>
      <c r="O22" s="148">
        <v>27.3</v>
      </c>
      <c r="P22" s="148">
        <v>6766</v>
      </c>
      <c r="Q22" s="148">
        <v>6960.6940000000004</v>
      </c>
    </row>
    <row r="23" spans="1:17" x14ac:dyDescent="0.3">
      <c r="A23" s="1"/>
      <c r="B23" s="150" t="s">
        <v>284</v>
      </c>
      <c r="C23" s="148">
        <v>862.2</v>
      </c>
      <c r="D23" s="148">
        <v>0</v>
      </c>
      <c r="E23" s="148">
        <v>83.02</v>
      </c>
      <c r="F23" s="148">
        <v>83.02</v>
      </c>
      <c r="G23" s="148">
        <v>4472.3999999999996</v>
      </c>
      <c r="H23" s="148">
        <v>510.93</v>
      </c>
      <c r="I23" s="148">
        <v>6749</v>
      </c>
      <c r="J23" s="148">
        <v>22822</v>
      </c>
      <c r="K23" s="148">
        <v>3699.8764000000001</v>
      </c>
      <c r="L23" s="148">
        <v>4246.9272600000004</v>
      </c>
      <c r="M23" s="148">
        <v>4242.54684</v>
      </c>
      <c r="N23" s="148">
        <v>4247.4117299999998</v>
      </c>
      <c r="O23" s="148">
        <v>27.3</v>
      </c>
      <c r="P23" s="148">
        <v>6746</v>
      </c>
      <c r="Q23" s="148">
        <v>6959.9970000000003</v>
      </c>
    </row>
    <row r="24" spans="1:17" x14ac:dyDescent="0.3">
      <c r="A24" s="1"/>
      <c r="B24" s="150" t="s">
        <v>1601</v>
      </c>
      <c r="C24" s="148">
        <v>861.7</v>
      </c>
      <c r="D24" s="148">
        <v>0</v>
      </c>
      <c r="E24" s="148">
        <v>82.78</v>
      </c>
      <c r="F24" s="148">
        <v>82.78</v>
      </c>
      <c r="G24" s="148">
        <v>4469.7</v>
      </c>
      <c r="H24" s="148">
        <v>513.87</v>
      </c>
      <c r="I24" s="148">
        <v>6732</v>
      </c>
      <c r="J24" s="148">
        <v>22814</v>
      </c>
      <c r="K24" s="148">
        <v>3812.1162399999998</v>
      </c>
      <c r="L24" s="148">
        <v>4300.1220700000003</v>
      </c>
      <c r="M24" s="148">
        <v>4295.0988799999996</v>
      </c>
      <c r="N24" s="148">
        <v>4300.8815800000002</v>
      </c>
      <c r="O24" s="148">
        <v>27.3</v>
      </c>
      <c r="P24" s="148">
        <v>6742</v>
      </c>
      <c r="Q24" s="148">
        <v>6960.259</v>
      </c>
    </row>
    <row r="25" spans="1:17" x14ac:dyDescent="0.3">
      <c r="A25" s="1"/>
      <c r="B25" s="150" t="s">
        <v>343</v>
      </c>
      <c r="C25" s="148">
        <v>860.7</v>
      </c>
      <c r="D25" s="148">
        <v>0</v>
      </c>
      <c r="E25" s="148">
        <v>82.43</v>
      </c>
      <c r="F25" s="148">
        <v>82.43</v>
      </c>
      <c r="G25" s="148">
        <v>4473.6000000000004</v>
      </c>
      <c r="H25" s="148">
        <v>513.87</v>
      </c>
      <c r="I25" s="148">
        <v>6717</v>
      </c>
      <c r="J25" s="148">
        <v>22724</v>
      </c>
      <c r="K25" s="148">
        <v>3835.3176100000001</v>
      </c>
      <c r="L25" s="148">
        <v>4309.9368999999997</v>
      </c>
      <c r="M25" s="148">
        <v>4303.8577999999998</v>
      </c>
      <c r="N25" s="148">
        <v>4310.1859999999997</v>
      </c>
      <c r="O25" s="148">
        <v>27.3</v>
      </c>
      <c r="P25" s="148">
        <v>6765</v>
      </c>
      <c r="Q25" s="148">
        <v>6956.0879999999997</v>
      </c>
    </row>
    <row r="26" spans="1:17" x14ac:dyDescent="0.3">
      <c r="A26" s="1"/>
      <c r="B26" s="150" t="s">
        <v>1602</v>
      </c>
      <c r="C26" s="148">
        <v>861</v>
      </c>
      <c r="D26" s="148">
        <v>0</v>
      </c>
      <c r="E26" s="148">
        <v>81.99</v>
      </c>
      <c r="F26" s="148">
        <v>81.99</v>
      </c>
      <c r="G26" s="148">
        <v>4477.8</v>
      </c>
      <c r="H26" s="148">
        <v>513.87</v>
      </c>
      <c r="I26" s="148">
        <v>6708</v>
      </c>
      <c r="J26" s="148">
        <v>22824</v>
      </c>
      <c r="K26" s="148">
        <v>3829.5467400000002</v>
      </c>
      <c r="L26" s="148">
        <v>4301.1035899999997</v>
      </c>
      <c r="M26" s="148">
        <v>4293.5852100000002</v>
      </c>
      <c r="N26" s="148">
        <v>4300.9994500000003</v>
      </c>
      <c r="O26" s="148">
        <v>27.4</v>
      </c>
      <c r="P26" s="148">
        <v>6764</v>
      </c>
      <c r="Q26" s="148">
        <v>6956.3220000000001</v>
      </c>
    </row>
    <row r="27" spans="1:17" x14ac:dyDescent="0.3">
      <c r="A27" s="1"/>
      <c r="B27" s="150" t="s">
        <v>269</v>
      </c>
      <c r="C27" s="148">
        <v>865.5</v>
      </c>
      <c r="D27" s="148">
        <v>2988.34</v>
      </c>
      <c r="E27" s="148">
        <v>81.2</v>
      </c>
      <c r="F27" s="148">
        <v>81.2</v>
      </c>
      <c r="G27" s="148">
        <v>4470.5</v>
      </c>
      <c r="H27" s="148">
        <v>514.85</v>
      </c>
      <c r="I27" s="148">
        <v>6656</v>
      </c>
      <c r="J27" s="148">
        <v>22807</v>
      </c>
      <c r="K27" s="148">
        <v>3842.5018300000002</v>
      </c>
      <c r="L27" s="148">
        <v>4307.7773999999999</v>
      </c>
      <c r="M27" s="148">
        <v>4299.3164100000004</v>
      </c>
      <c r="N27" s="148">
        <v>4307.2414399999998</v>
      </c>
      <c r="O27" s="148">
        <v>27.4</v>
      </c>
      <c r="P27" s="148">
        <v>6750</v>
      </c>
      <c r="Q27" s="148">
        <v>6954.0540000000001</v>
      </c>
    </row>
    <row r="28" spans="1:17" x14ac:dyDescent="0.3">
      <c r="A28" s="1"/>
      <c r="B28" s="150" t="s">
        <v>1603</v>
      </c>
      <c r="C28" s="148">
        <v>867.9</v>
      </c>
      <c r="D28" s="148">
        <v>2986.48</v>
      </c>
      <c r="E28" s="148">
        <v>80.62</v>
      </c>
      <c r="F28" s="148">
        <v>80.62</v>
      </c>
      <c r="G28" s="148">
        <v>4470.5</v>
      </c>
      <c r="H28" s="148">
        <v>514.85</v>
      </c>
      <c r="I28" s="148">
        <v>6577</v>
      </c>
      <c r="J28" s="148">
        <v>22725</v>
      </c>
      <c r="K28" s="148">
        <v>3833.3152799999998</v>
      </c>
      <c r="L28" s="148">
        <v>4309.5443699999996</v>
      </c>
      <c r="M28" s="148">
        <v>4300.3974900000003</v>
      </c>
      <c r="N28" s="148">
        <v>4309.00803</v>
      </c>
      <c r="O28" s="148">
        <v>27.4</v>
      </c>
      <c r="P28" s="148">
        <v>6774</v>
      </c>
      <c r="Q28" s="148">
        <v>6952.4960000000001</v>
      </c>
    </row>
    <row r="29" spans="1:17" x14ac:dyDescent="0.3">
      <c r="A29" s="1"/>
      <c r="B29" s="150" t="s">
        <v>1604</v>
      </c>
      <c r="C29" s="148">
        <v>870.5</v>
      </c>
      <c r="D29" s="148">
        <v>2987.19</v>
      </c>
      <c r="E29" s="148">
        <v>79.44</v>
      </c>
      <c r="F29" s="148">
        <v>79.44</v>
      </c>
      <c r="G29" s="148">
        <v>4470.5</v>
      </c>
      <c r="H29" s="148">
        <v>514.85</v>
      </c>
      <c r="I29" s="148">
        <v>6498</v>
      </c>
      <c r="J29" s="148">
        <v>22750</v>
      </c>
      <c r="K29" s="148">
        <v>3631.4495099999999</v>
      </c>
      <c r="L29" s="148">
        <v>4146.4260100000001</v>
      </c>
      <c r="M29" s="148">
        <v>4136.6859400000003</v>
      </c>
      <c r="N29" s="148">
        <v>4141.5321400000003</v>
      </c>
      <c r="O29" s="148">
        <v>27.3</v>
      </c>
      <c r="P29" s="148">
        <v>6750</v>
      </c>
      <c r="Q29" s="148">
        <v>6951.7929999999997</v>
      </c>
    </row>
    <row r="30" spans="1:17" x14ac:dyDescent="0.3">
      <c r="A30" s="1"/>
      <c r="B30" s="150" t="s">
        <v>1605</v>
      </c>
      <c r="C30" s="148">
        <v>870.8</v>
      </c>
      <c r="D30" s="148">
        <v>2986.49</v>
      </c>
      <c r="E30" s="148">
        <v>77.8</v>
      </c>
      <c r="F30" s="148">
        <v>77.8</v>
      </c>
      <c r="G30" s="148">
        <v>4470.5</v>
      </c>
      <c r="H30" s="148">
        <v>511.91</v>
      </c>
      <c r="I30" s="148">
        <v>6419</v>
      </c>
      <c r="J30" s="148">
        <v>22847</v>
      </c>
      <c r="K30" s="148">
        <v>3610.25009</v>
      </c>
      <c r="L30" s="148">
        <v>4141.5187800000003</v>
      </c>
      <c r="M30" s="148">
        <v>4132.9009999999998</v>
      </c>
      <c r="N30" s="148">
        <v>4137.2924800000001</v>
      </c>
      <c r="O30" s="148">
        <v>27.3</v>
      </c>
      <c r="P30" s="148">
        <v>6736</v>
      </c>
      <c r="Q30" s="148">
        <v>6950.5860000000002</v>
      </c>
    </row>
    <row r="31" spans="1:17" x14ac:dyDescent="0.3">
      <c r="A31" s="1"/>
      <c r="B31" s="150" t="s">
        <v>1606</v>
      </c>
      <c r="C31" s="148">
        <v>870.9</v>
      </c>
      <c r="D31" s="148">
        <v>2987.89</v>
      </c>
      <c r="E31" s="148">
        <v>76.739999999999995</v>
      </c>
      <c r="F31" s="148">
        <v>76.739999999999995</v>
      </c>
      <c r="G31" s="148">
        <v>4470.5</v>
      </c>
      <c r="H31" s="148">
        <v>509.95</v>
      </c>
      <c r="I31" s="148">
        <v>6354</v>
      </c>
      <c r="J31" s="148">
        <v>22748</v>
      </c>
      <c r="K31" s="148">
        <v>3633.8050800000001</v>
      </c>
      <c r="L31" s="148">
        <v>4166.6442900000002</v>
      </c>
      <c r="M31" s="148">
        <v>4157.9879799999999</v>
      </c>
      <c r="N31" s="148">
        <v>4162.6136800000004</v>
      </c>
      <c r="O31" s="148">
        <v>27.4</v>
      </c>
      <c r="P31" s="148">
        <v>6737</v>
      </c>
      <c r="Q31" s="148">
        <v>6949.3310000000001</v>
      </c>
    </row>
    <row r="32" spans="1:17" x14ac:dyDescent="0.3">
      <c r="A32" s="1"/>
      <c r="B32" s="150" t="s">
        <v>1607</v>
      </c>
      <c r="C32" s="148">
        <v>871.1</v>
      </c>
      <c r="D32" s="148">
        <v>2987.19</v>
      </c>
      <c r="E32" s="148">
        <v>76.56</v>
      </c>
      <c r="F32" s="148">
        <v>76.56</v>
      </c>
      <c r="G32" s="148">
        <v>4470.5</v>
      </c>
      <c r="H32" s="148">
        <v>510.93</v>
      </c>
      <c r="I32" s="148">
        <v>6413</v>
      </c>
      <c r="J32" s="148">
        <v>22748</v>
      </c>
      <c r="K32" s="148">
        <v>3741.4512599999998</v>
      </c>
      <c r="L32" s="148">
        <v>4250.4604300000001</v>
      </c>
      <c r="M32" s="148">
        <v>4241.5737200000003</v>
      </c>
      <c r="N32" s="148">
        <v>4248.00072</v>
      </c>
      <c r="O32" s="148">
        <v>27.3</v>
      </c>
      <c r="P32" s="148">
        <v>6742</v>
      </c>
      <c r="Q32" s="148">
        <v>6948.18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522</v>
      </c>
      <c r="C6" s="195" t="s">
        <v>1608</v>
      </c>
      <c r="D6" s="195"/>
      <c r="E6" s="195"/>
      <c r="F6" s="195"/>
      <c r="G6" s="195"/>
      <c r="H6" s="195"/>
      <c r="I6" s="195"/>
      <c r="J6" s="195"/>
      <c r="K6" s="195"/>
      <c r="L6" s="195"/>
      <c r="M6" s="195"/>
      <c r="N6" s="195"/>
      <c r="O6" s="195"/>
      <c r="P6" s="195"/>
      <c r="Q6" s="195"/>
      <c r="R6" s="195"/>
    </row>
    <row r="7" spans="1:18" ht="40.049999999999997" customHeight="1" x14ac:dyDescent="0.3">
      <c r="A7" s="1"/>
      <c r="B7" s="195"/>
      <c r="C7" s="3" t="s">
        <v>251</v>
      </c>
      <c r="D7" s="3" t="s">
        <v>82</v>
      </c>
      <c r="E7" s="3" t="s">
        <v>82</v>
      </c>
      <c r="F7" s="3" t="s">
        <v>89</v>
      </c>
      <c r="G7" s="3" t="s">
        <v>89</v>
      </c>
      <c r="H7" s="3" t="s">
        <v>89</v>
      </c>
      <c r="I7" s="3" t="s">
        <v>89</v>
      </c>
      <c r="J7" s="3" t="s">
        <v>98</v>
      </c>
      <c r="K7" s="3" t="s">
        <v>580</v>
      </c>
      <c r="L7" s="3" t="s">
        <v>101</v>
      </c>
      <c r="M7" s="3" t="s">
        <v>101</v>
      </c>
      <c r="N7" s="3" t="s">
        <v>130</v>
      </c>
      <c r="O7" s="3" t="s">
        <v>130</v>
      </c>
      <c r="P7" s="3" t="s">
        <v>1581</v>
      </c>
      <c r="Q7" s="3" t="s">
        <v>148</v>
      </c>
      <c r="R7" s="3" t="s">
        <v>152</v>
      </c>
    </row>
    <row r="8" spans="1:18" ht="40.049999999999997" customHeight="1" x14ac:dyDescent="0.3">
      <c r="A8" s="1"/>
      <c r="B8" s="195"/>
      <c r="C8" s="3" t="s">
        <v>1036</v>
      </c>
      <c r="D8" s="3" t="s">
        <v>1043</v>
      </c>
      <c r="E8" s="3" t="s">
        <v>1044</v>
      </c>
      <c r="F8" s="3" t="s">
        <v>94</v>
      </c>
      <c r="G8" s="3" t="s">
        <v>97</v>
      </c>
      <c r="H8" s="3" t="s">
        <v>1505</v>
      </c>
      <c r="I8" s="3" t="s">
        <v>1062</v>
      </c>
      <c r="J8" s="3" t="s">
        <v>99</v>
      </c>
      <c r="K8" s="3" t="s">
        <v>1068</v>
      </c>
      <c r="L8" s="3" t="s">
        <v>107</v>
      </c>
      <c r="M8" s="3" t="s">
        <v>110</v>
      </c>
      <c r="N8" s="3" t="s">
        <v>1086</v>
      </c>
      <c r="O8" s="3" t="s">
        <v>135</v>
      </c>
      <c r="P8" s="3" t="s">
        <v>1609</v>
      </c>
      <c r="Q8" s="3" t="s">
        <v>1110</v>
      </c>
      <c r="R8" s="3" t="s">
        <v>1111</v>
      </c>
    </row>
    <row r="9" spans="1:18" x14ac:dyDescent="0.3">
      <c r="A9" s="1"/>
      <c r="B9" s="150" t="s">
        <v>176</v>
      </c>
      <c r="C9" s="148">
        <v>15</v>
      </c>
      <c r="D9" s="148">
        <v>17.795999999999999</v>
      </c>
      <c r="E9" s="148">
        <v>17.795999999999999</v>
      </c>
      <c r="F9" s="148">
        <v>16.5</v>
      </c>
      <c r="G9" s="148">
        <v>16.5</v>
      </c>
      <c r="H9" s="148">
        <v>19.22</v>
      </c>
      <c r="I9" s="148">
        <v>19.22</v>
      </c>
      <c r="J9" s="148">
        <v>15.4</v>
      </c>
      <c r="K9" s="148">
        <v>28.56</v>
      </c>
      <c r="L9" s="148">
        <v>15.6</v>
      </c>
      <c r="M9" s="148">
        <v>16</v>
      </c>
      <c r="N9" s="148">
        <v>22.6</v>
      </c>
      <c r="O9" s="148">
        <v>17.274999999999999</v>
      </c>
      <c r="P9" s="148">
        <v>16.3</v>
      </c>
      <c r="Q9" s="148">
        <v>17.5</v>
      </c>
      <c r="R9" s="148">
        <v>25.37</v>
      </c>
    </row>
    <row r="10" spans="1:18" x14ac:dyDescent="0.3">
      <c r="A10" s="1"/>
      <c r="B10" s="150" t="s">
        <v>1590</v>
      </c>
      <c r="C10" s="148">
        <v>16</v>
      </c>
      <c r="D10" s="148">
        <v>17.78</v>
      </c>
      <c r="E10" s="148">
        <v>17.78</v>
      </c>
      <c r="F10" s="148">
        <v>16.3</v>
      </c>
      <c r="G10" s="148">
        <v>16.3</v>
      </c>
      <c r="H10" s="148">
        <v>19.05</v>
      </c>
      <c r="I10" s="148">
        <v>19.05</v>
      </c>
      <c r="J10" s="148">
        <v>14.7</v>
      </c>
      <c r="K10" s="148">
        <v>28.42</v>
      </c>
      <c r="L10" s="148">
        <v>15.6</v>
      </c>
      <c r="M10" s="148">
        <v>16.100000000000001</v>
      </c>
      <c r="N10" s="148">
        <v>22.19</v>
      </c>
      <c r="O10" s="148">
        <v>17.213000000000001</v>
      </c>
      <c r="P10" s="148">
        <v>16.600000000000001</v>
      </c>
      <c r="Q10" s="148">
        <v>17.100000000000001</v>
      </c>
      <c r="R10" s="148">
        <v>25.11</v>
      </c>
    </row>
    <row r="11" spans="1:18" x14ac:dyDescent="0.3">
      <c r="A11" s="1"/>
      <c r="B11" s="150" t="s">
        <v>1591</v>
      </c>
      <c r="C11" s="148">
        <v>15</v>
      </c>
      <c r="D11" s="148">
        <v>17.663</v>
      </c>
      <c r="E11" s="148">
        <v>17.663</v>
      </c>
      <c r="F11" s="148">
        <v>16</v>
      </c>
      <c r="G11" s="148">
        <v>16</v>
      </c>
      <c r="H11" s="148">
        <v>19.03</v>
      </c>
      <c r="I11" s="148">
        <v>19.03</v>
      </c>
      <c r="J11" s="148">
        <v>14.3</v>
      </c>
      <c r="K11" s="148">
        <v>28.28</v>
      </c>
      <c r="L11" s="148">
        <v>15.5</v>
      </c>
      <c r="M11" s="148">
        <v>16.2</v>
      </c>
      <c r="N11" s="148">
        <v>21.93</v>
      </c>
      <c r="O11" s="148">
        <v>16.913</v>
      </c>
      <c r="P11" s="148">
        <v>16.7</v>
      </c>
      <c r="Q11" s="148">
        <v>16.3</v>
      </c>
      <c r="R11" s="148">
        <v>24.81</v>
      </c>
    </row>
    <row r="12" spans="1:18" x14ac:dyDescent="0.3">
      <c r="A12" s="1"/>
      <c r="B12" s="150" t="s">
        <v>1592</v>
      </c>
      <c r="C12" s="148">
        <v>14</v>
      </c>
      <c r="D12" s="148">
        <v>17.417000000000002</v>
      </c>
      <c r="E12" s="148">
        <v>17.417000000000002</v>
      </c>
      <c r="F12" s="148">
        <v>16</v>
      </c>
      <c r="G12" s="148">
        <v>16</v>
      </c>
      <c r="H12" s="148">
        <v>18.87</v>
      </c>
      <c r="I12" s="148">
        <v>18.87</v>
      </c>
      <c r="J12" s="148">
        <v>14.1</v>
      </c>
      <c r="K12" s="148">
        <v>28.15</v>
      </c>
      <c r="L12" s="148">
        <v>15.3</v>
      </c>
      <c r="M12" s="148">
        <v>15.9</v>
      </c>
      <c r="N12" s="148">
        <v>21.81</v>
      </c>
      <c r="O12" s="148">
        <v>17.024999999999999</v>
      </c>
      <c r="P12" s="148">
        <v>16.8</v>
      </c>
      <c r="Q12" s="148">
        <v>15.7</v>
      </c>
      <c r="R12" s="148">
        <v>24.48</v>
      </c>
    </row>
    <row r="13" spans="1:18" x14ac:dyDescent="0.3">
      <c r="A13" s="1"/>
      <c r="B13" s="150" t="s">
        <v>1593</v>
      </c>
      <c r="C13" s="148">
        <v>13</v>
      </c>
      <c r="D13" s="148">
        <v>17.175999999999998</v>
      </c>
      <c r="E13" s="148">
        <v>17.175999999999998</v>
      </c>
      <c r="F13" s="148">
        <v>15.2</v>
      </c>
      <c r="G13" s="148">
        <v>15.2</v>
      </c>
      <c r="H13" s="148">
        <v>18.54</v>
      </c>
      <c r="I13" s="148">
        <v>18.54</v>
      </c>
      <c r="J13" s="148">
        <v>14.9</v>
      </c>
      <c r="K13" s="148">
        <v>28</v>
      </c>
      <c r="L13" s="148">
        <v>15.2</v>
      </c>
      <c r="M13" s="148">
        <v>15.8</v>
      </c>
      <c r="N13" s="148">
        <v>21.71</v>
      </c>
      <c r="O13" s="148">
        <v>17.574999999999999</v>
      </c>
      <c r="P13" s="148">
        <v>16.7</v>
      </c>
      <c r="Q13" s="148">
        <v>15.3</v>
      </c>
      <c r="R13" s="148">
        <v>24.12</v>
      </c>
    </row>
    <row r="14" spans="1:18" x14ac:dyDescent="0.3">
      <c r="A14" s="1"/>
      <c r="B14" s="150" t="s">
        <v>1594</v>
      </c>
      <c r="C14" s="148">
        <v>13</v>
      </c>
      <c r="D14" s="148">
        <v>16.917999999999999</v>
      </c>
      <c r="E14" s="148">
        <v>16.917999999999999</v>
      </c>
      <c r="F14" s="148">
        <v>15.3</v>
      </c>
      <c r="G14" s="148">
        <v>15.3</v>
      </c>
      <c r="H14" s="148">
        <v>18.39</v>
      </c>
      <c r="I14" s="148">
        <v>18.39</v>
      </c>
      <c r="J14" s="148">
        <v>14.6</v>
      </c>
      <c r="K14" s="148">
        <v>27.59</v>
      </c>
      <c r="L14" s="148">
        <v>15</v>
      </c>
      <c r="M14" s="148">
        <v>15.5</v>
      </c>
      <c r="N14" s="148">
        <v>21.65</v>
      </c>
      <c r="O14" s="148">
        <v>17.263000000000002</v>
      </c>
      <c r="P14" s="148">
        <v>16.8</v>
      </c>
      <c r="Q14" s="148">
        <v>14.9</v>
      </c>
      <c r="R14" s="148">
        <v>24.02</v>
      </c>
    </row>
    <row r="15" spans="1:18" x14ac:dyDescent="0.3">
      <c r="A15" s="1"/>
      <c r="B15" s="150" t="s">
        <v>283</v>
      </c>
      <c r="C15" s="148">
        <v>13</v>
      </c>
      <c r="D15" s="148">
        <v>16.853000000000002</v>
      </c>
      <c r="E15" s="148">
        <v>16.853000000000002</v>
      </c>
      <c r="F15" s="148">
        <v>15.6</v>
      </c>
      <c r="G15" s="148">
        <v>15.6</v>
      </c>
      <c r="H15" s="148">
        <v>18.23</v>
      </c>
      <c r="I15" s="148">
        <v>18.23</v>
      </c>
      <c r="J15" s="148">
        <v>15.1</v>
      </c>
      <c r="K15" s="148">
        <v>27.72</v>
      </c>
      <c r="L15" s="148">
        <v>14.8</v>
      </c>
      <c r="M15" s="148">
        <v>15.2</v>
      </c>
      <c r="N15" s="148">
        <v>21.55</v>
      </c>
      <c r="O15" s="148">
        <v>17.149999999999999</v>
      </c>
      <c r="P15" s="148">
        <v>16.899999999999999</v>
      </c>
      <c r="Q15" s="148">
        <v>15</v>
      </c>
      <c r="R15" s="148">
        <v>24.2</v>
      </c>
    </row>
    <row r="16" spans="1:18" x14ac:dyDescent="0.3">
      <c r="A16" s="1"/>
      <c r="B16" s="150" t="s">
        <v>1595</v>
      </c>
      <c r="C16" s="148">
        <v>13</v>
      </c>
      <c r="D16" s="148">
        <v>17.126999999999999</v>
      </c>
      <c r="E16" s="148">
        <v>17.126999999999999</v>
      </c>
      <c r="F16" s="148">
        <v>16</v>
      </c>
      <c r="G16" s="148">
        <v>16</v>
      </c>
      <c r="H16" s="148">
        <v>18.440000000000001</v>
      </c>
      <c r="I16" s="148">
        <v>18.440000000000001</v>
      </c>
      <c r="J16" s="148">
        <v>15.9</v>
      </c>
      <c r="K16" s="148">
        <v>28.01</v>
      </c>
      <c r="L16" s="148">
        <v>14.8</v>
      </c>
      <c r="M16" s="148">
        <v>15.2</v>
      </c>
      <c r="N16" s="148">
        <v>21.45</v>
      </c>
      <c r="O16" s="148">
        <v>17.05</v>
      </c>
      <c r="P16" s="148">
        <v>16.600000000000001</v>
      </c>
      <c r="Q16" s="148">
        <v>15.6</v>
      </c>
      <c r="R16" s="148">
        <v>24.75</v>
      </c>
    </row>
    <row r="17" spans="1:18" x14ac:dyDescent="0.3">
      <c r="A17" s="1"/>
      <c r="B17" s="150" t="s">
        <v>268</v>
      </c>
      <c r="C17" s="148">
        <v>14</v>
      </c>
      <c r="D17" s="148">
        <v>18.873000000000001</v>
      </c>
      <c r="E17" s="148">
        <v>18.873000000000001</v>
      </c>
      <c r="F17" s="148">
        <v>16.3</v>
      </c>
      <c r="G17" s="148">
        <v>16.3</v>
      </c>
      <c r="H17" s="148">
        <v>19.079999999999998</v>
      </c>
      <c r="I17" s="148">
        <v>19.079999999999998</v>
      </c>
      <c r="J17" s="148">
        <v>15.9</v>
      </c>
      <c r="K17" s="148">
        <v>29.5</v>
      </c>
      <c r="L17" s="148">
        <v>14.8</v>
      </c>
      <c r="M17" s="148">
        <v>15.7</v>
      </c>
      <c r="N17" s="148">
        <v>21.54</v>
      </c>
      <c r="O17" s="148">
        <v>16.574999999999999</v>
      </c>
      <c r="P17" s="148">
        <v>16.8</v>
      </c>
      <c r="Q17" s="148">
        <v>16.2</v>
      </c>
      <c r="R17" s="148">
        <v>29.22</v>
      </c>
    </row>
    <row r="18" spans="1:18" x14ac:dyDescent="0.3">
      <c r="A18" s="1"/>
      <c r="B18" s="150" t="s">
        <v>1596</v>
      </c>
      <c r="C18" s="148">
        <v>17</v>
      </c>
      <c r="D18" s="148">
        <v>20.902999999999999</v>
      </c>
      <c r="E18" s="148">
        <v>20.902999999999999</v>
      </c>
      <c r="F18" s="148">
        <v>16.7</v>
      </c>
      <c r="G18" s="148">
        <v>16.7</v>
      </c>
      <c r="H18" s="148">
        <v>19.850000000000001</v>
      </c>
      <c r="I18" s="148">
        <v>19.850000000000001</v>
      </c>
      <c r="J18" s="148">
        <v>16.3</v>
      </c>
      <c r="K18" s="148">
        <v>31.2</v>
      </c>
      <c r="L18" s="148">
        <v>15</v>
      </c>
      <c r="M18" s="148">
        <v>16.2</v>
      </c>
      <c r="N18" s="148">
        <v>21.67</v>
      </c>
      <c r="O18" s="148">
        <v>16.675000000000001</v>
      </c>
      <c r="P18" s="148">
        <v>16.7</v>
      </c>
      <c r="Q18" s="148">
        <v>16.8</v>
      </c>
      <c r="R18" s="148">
        <v>32.869999999999997</v>
      </c>
    </row>
    <row r="19" spans="1:18" x14ac:dyDescent="0.3">
      <c r="A19" s="1"/>
      <c r="B19" s="150" t="s">
        <v>1597</v>
      </c>
      <c r="C19" s="148">
        <v>19</v>
      </c>
      <c r="D19" s="148">
        <v>22.745999999999999</v>
      </c>
      <c r="E19" s="148">
        <v>22.745999999999999</v>
      </c>
      <c r="F19" s="148">
        <v>16.8</v>
      </c>
      <c r="G19" s="148">
        <v>16.8</v>
      </c>
      <c r="H19" s="148">
        <v>20.51</v>
      </c>
      <c r="I19" s="148">
        <v>20.51</v>
      </c>
      <c r="J19" s="148">
        <v>16.399999999999999</v>
      </c>
      <c r="K19" s="148">
        <v>32.85</v>
      </c>
      <c r="L19" s="148">
        <v>15.4</v>
      </c>
      <c r="M19" s="148">
        <v>17</v>
      </c>
      <c r="N19" s="148">
        <v>21.86</v>
      </c>
      <c r="O19" s="148">
        <v>16.324999999999999</v>
      </c>
      <c r="P19" s="148">
        <v>17.100000000000001</v>
      </c>
      <c r="Q19" s="148">
        <v>17.3</v>
      </c>
      <c r="R19" s="148">
        <v>35.14</v>
      </c>
    </row>
    <row r="20" spans="1:18" x14ac:dyDescent="0.3">
      <c r="A20" s="1"/>
      <c r="B20" s="150" t="s">
        <v>1598</v>
      </c>
      <c r="C20" s="148">
        <v>22</v>
      </c>
      <c r="D20" s="148">
        <v>24.544</v>
      </c>
      <c r="E20" s="148">
        <v>24.544</v>
      </c>
      <c r="F20" s="148">
        <v>17.3</v>
      </c>
      <c r="G20" s="148">
        <v>17.3</v>
      </c>
      <c r="H20" s="148">
        <v>20.89</v>
      </c>
      <c r="I20" s="148">
        <v>20.89</v>
      </c>
      <c r="J20" s="148">
        <v>16.8</v>
      </c>
      <c r="K20" s="148">
        <v>32.89</v>
      </c>
      <c r="L20" s="148">
        <v>15.9</v>
      </c>
      <c r="M20" s="148">
        <v>17.2</v>
      </c>
      <c r="N20" s="148">
        <v>22.08</v>
      </c>
      <c r="O20" s="148">
        <v>16.55</v>
      </c>
      <c r="P20" s="148">
        <v>18.8</v>
      </c>
      <c r="Q20" s="148">
        <v>18.3</v>
      </c>
      <c r="R20" s="148">
        <v>36.36</v>
      </c>
    </row>
    <row r="21" spans="1:18" x14ac:dyDescent="0.3">
      <c r="A21" s="1"/>
      <c r="B21" s="150" t="s">
        <v>1599</v>
      </c>
      <c r="C21" s="148">
        <v>24</v>
      </c>
      <c r="D21" s="148">
        <v>24.504999999999999</v>
      </c>
      <c r="E21" s="148">
        <v>24.504999999999999</v>
      </c>
      <c r="F21" s="148">
        <v>18</v>
      </c>
      <c r="G21" s="148">
        <v>18</v>
      </c>
      <c r="H21" s="148">
        <v>21.41</v>
      </c>
      <c r="I21" s="148">
        <v>21.41</v>
      </c>
      <c r="J21" s="148">
        <v>16.600000000000001</v>
      </c>
      <c r="K21" s="148">
        <v>31.5</v>
      </c>
      <c r="L21" s="148">
        <v>16.399999999999999</v>
      </c>
      <c r="M21" s="148">
        <v>17.7</v>
      </c>
      <c r="N21" s="148">
        <v>22.38</v>
      </c>
      <c r="O21" s="148">
        <v>16.899999999999999</v>
      </c>
      <c r="P21" s="148">
        <v>19.2</v>
      </c>
      <c r="Q21" s="148">
        <v>19.399999999999999</v>
      </c>
      <c r="R21" s="148">
        <v>35.71</v>
      </c>
    </row>
    <row r="22" spans="1:18" x14ac:dyDescent="0.3">
      <c r="A22" s="1"/>
      <c r="B22" s="150" t="s">
        <v>1600</v>
      </c>
      <c r="C22" s="148">
        <v>24</v>
      </c>
      <c r="D22" s="148">
        <v>22.405000000000001</v>
      </c>
      <c r="E22" s="148">
        <v>22.405000000000001</v>
      </c>
      <c r="F22" s="148">
        <v>18.7</v>
      </c>
      <c r="G22" s="148">
        <v>18.7</v>
      </c>
      <c r="H22" s="148">
        <v>22.11</v>
      </c>
      <c r="I22" s="148">
        <v>22.11</v>
      </c>
      <c r="J22" s="148">
        <v>16.600000000000001</v>
      </c>
      <c r="K22" s="148">
        <v>31.04</v>
      </c>
      <c r="L22" s="148">
        <v>16.3</v>
      </c>
      <c r="M22" s="148">
        <v>18.100000000000001</v>
      </c>
      <c r="N22" s="148">
        <v>22.65</v>
      </c>
      <c r="O22" s="148">
        <v>17.5</v>
      </c>
      <c r="P22" s="148">
        <v>18.100000000000001</v>
      </c>
      <c r="Q22" s="148">
        <v>20.399999999999999</v>
      </c>
      <c r="R22" s="148">
        <v>34.799999999999997</v>
      </c>
    </row>
    <row r="23" spans="1:18" x14ac:dyDescent="0.3">
      <c r="A23" s="1"/>
      <c r="B23" s="150" t="s">
        <v>284</v>
      </c>
      <c r="C23" s="148">
        <v>24</v>
      </c>
      <c r="D23" s="148">
        <v>21.876999999999999</v>
      </c>
      <c r="E23" s="148">
        <v>21.876999999999999</v>
      </c>
      <c r="F23" s="148">
        <v>18.600000000000001</v>
      </c>
      <c r="G23" s="148">
        <v>18.600000000000001</v>
      </c>
      <c r="H23" s="148">
        <v>22.52</v>
      </c>
      <c r="I23" s="148">
        <v>22.52</v>
      </c>
      <c r="J23" s="148">
        <v>17</v>
      </c>
      <c r="K23" s="148">
        <v>30.94</v>
      </c>
      <c r="L23" s="148">
        <v>16.600000000000001</v>
      </c>
      <c r="M23" s="148">
        <v>17.5</v>
      </c>
      <c r="N23" s="148">
        <v>23.01</v>
      </c>
      <c r="O23" s="148">
        <v>17.975000000000001</v>
      </c>
      <c r="P23" s="148">
        <v>17.2</v>
      </c>
      <c r="Q23" s="148">
        <v>21</v>
      </c>
      <c r="R23" s="148">
        <v>34.58</v>
      </c>
    </row>
    <row r="24" spans="1:18" x14ac:dyDescent="0.3">
      <c r="A24" s="1"/>
      <c r="B24" s="150" t="s">
        <v>1601</v>
      </c>
      <c r="C24" s="148">
        <v>24</v>
      </c>
      <c r="D24" s="148">
        <v>20.901</v>
      </c>
      <c r="E24" s="148">
        <v>20.901</v>
      </c>
      <c r="F24" s="148">
        <v>18.600000000000001</v>
      </c>
      <c r="G24" s="148">
        <v>18.600000000000001</v>
      </c>
      <c r="H24" s="148">
        <v>22.28</v>
      </c>
      <c r="I24" s="148">
        <v>22.28</v>
      </c>
      <c r="J24" s="148">
        <v>16.899999999999999</v>
      </c>
      <c r="K24" s="148">
        <v>30.37</v>
      </c>
      <c r="L24" s="148">
        <v>16.5</v>
      </c>
      <c r="M24" s="148">
        <v>17.3</v>
      </c>
      <c r="N24" s="148">
        <v>23.08</v>
      </c>
      <c r="O24" s="148">
        <v>17.875</v>
      </c>
      <c r="P24" s="148">
        <v>17.100000000000001</v>
      </c>
      <c r="Q24" s="148">
        <v>21.5</v>
      </c>
      <c r="R24" s="148">
        <v>34.5</v>
      </c>
    </row>
    <row r="25" spans="1:18" x14ac:dyDescent="0.3">
      <c r="A25" s="1"/>
      <c r="B25" s="150" t="s">
        <v>343</v>
      </c>
      <c r="C25" s="148">
        <v>22</v>
      </c>
      <c r="D25" s="148">
        <v>21.047000000000001</v>
      </c>
      <c r="E25" s="148">
        <v>21.047000000000001</v>
      </c>
      <c r="F25" s="148">
        <v>17.899999999999999</v>
      </c>
      <c r="G25" s="148">
        <v>17.899999999999999</v>
      </c>
      <c r="H25" s="148">
        <v>21.39</v>
      </c>
      <c r="I25" s="148">
        <v>21.39</v>
      </c>
      <c r="J25" s="148">
        <v>16.8</v>
      </c>
      <c r="K25" s="148">
        <v>30.57</v>
      </c>
      <c r="L25" s="148">
        <v>16.5</v>
      </c>
      <c r="M25" s="148">
        <v>17.100000000000001</v>
      </c>
      <c r="N25" s="148">
        <v>22.95</v>
      </c>
      <c r="O25" s="148">
        <v>16.466000000000001</v>
      </c>
      <c r="P25" s="148">
        <v>16.8</v>
      </c>
      <c r="Q25" s="148">
        <v>21.4</v>
      </c>
      <c r="R25" s="148">
        <v>31.49</v>
      </c>
    </row>
    <row r="26" spans="1:18" x14ac:dyDescent="0.3">
      <c r="A26" s="1"/>
      <c r="B26" s="150" t="s">
        <v>1602</v>
      </c>
      <c r="C26" s="148">
        <v>22</v>
      </c>
      <c r="D26" s="148">
        <v>20.748999999999999</v>
      </c>
      <c r="E26" s="148">
        <v>20.748999999999999</v>
      </c>
      <c r="F26" s="148">
        <v>17.5</v>
      </c>
      <c r="G26" s="148">
        <v>17.5</v>
      </c>
      <c r="H26" s="148">
        <v>21.41</v>
      </c>
      <c r="I26" s="148">
        <v>21.41</v>
      </c>
      <c r="J26" s="148">
        <v>16.5</v>
      </c>
      <c r="K26" s="148">
        <v>31.18</v>
      </c>
      <c r="L26" s="148">
        <v>16.5</v>
      </c>
      <c r="M26" s="148">
        <v>17.100000000000001</v>
      </c>
      <c r="N26" s="148">
        <v>22.68</v>
      </c>
      <c r="O26" s="148">
        <v>16.565999999999999</v>
      </c>
      <c r="P26" s="148">
        <v>16.8</v>
      </c>
      <c r="Q26" s="148">
        <v>21</v>
      </c>
      <c r="R26" s="148">
        <v>32.28</v>
      </c>
    </row>
    <row r="27" spans="1:18" x14ac:dyDescent="0.3">
      <c r="A27" s="1"/>
      <c r="B27" s="150" t="s">
        <v>269</v>
      </c>
      <c r="C27" s="148">
        <v>19</v>
      </c>
      <c r="D27" s="148">
        <v>19.608000000000001</v>
      </c>
      <c r="E27" s="148">
        <v>19.608000000000001</v>
      </c>
      <c r="F27" s="148">
        <v>17.2</v>
      </c>
      <c r="G27" s="148">
        <v>17.2</v>
      </c>
      <c r="H27" s="148">
        <v>21.16</v>
      </c>
      <c r="I27" s="148">
        <v>21.16</v>
      </c>
      <c r="J27" s="148">
        <v>16.100000000000001</v>
      </c>
      <c r="K27" s="148">
        <v>30.18</v>
      </c>
      <c r="L27" s="148">
        <v>16.3</v>
      </c>
      <c r="M27" s="148">
        <v>16.899999999999999</v>
      </c>
      <c r="N27" s="148">
        <v>22.33</v>
      </c>
      <c r="O27" s="148">
        <v>16.577999999999999</v>
      </c>
      <c r="P27" s="148">
        <v>16.5</v>
      </c>
      <c r="Q27" s="148">
        <v>20.5</v>
      </c>
      <c r="R27" s="148">
        <v>30.84</v>
      </c>
    </row>
    <row r="28" spans="1:18" x14ac:dyDescent="0.3">
      <c r="A28" s="1"/>
      <c r="B28" s="150" t="s">
        <v>1603</v>
      </c>
      <c r="C28" s="148">
        <v>17</v>
      </c>
      <c r="D28" s="148">
        <v>18.507999999999999</v>
      </c>
      <c r="E28" s="148">
        <v>18.507999999999999</v>
      </c>
      <c r="F28" s="148">
        <v>17</v>
      </c>
      <c r="G28" s="148">
        <v>17</v>
      </c>
      <c r="H28" s="148">
        <v>20.66</v>
      </c>
      <c r="I28" s="148">
        <v>20.66</v>
      </c>
      <c r="J28" s="148">
        <v>16.100000000000001</v>
      </c>
      <c r="K28" s="148">
        <v>28.89</v>
      </c>
      <c r="L28" s="148">
        <v>16.100000000000001</v>
      </c>
      <c r="M28" s="148">
        <v>16.5</v>
      </c>
      <c r="N28" s="148">
        <v>21.81</v>
      </c>
      <c r="O28" s="148">
        <v>16.565999999999999</v>
      </c>
      <c r="P28" s="148">
        <v>16.5</v>
      </c>
      <c r="Q28" s="148">
        <v>19.3</v>
      </c>
      <c r="R28" s="148">
        <v>28.57</v>
      </c>
    </row>
    <row r="29" spans="1:18" x14ac:dyDescent="0.3">
      <c r="A29" s="1"/>
      <c r="B29" s="150" t="s">
        <v>1604</v>
      </c>
      <c r="C29" s="148">
        <v>16</v>
      </c>
      <c r="D29" s="148">
        <v>18.201000000000001</v>
      </c>
      <c r="E29" s="148">
        <v>18.201000000000001</v>
      </c>
      <c r="F29" s="148">
        <v>17.100000000000001</v>
      </c>
      <c r="G29" s="148">
        <v>17.100000000000001</v>
      </c>
      <c r="H29" s="148">
        <v>20.29</v>
      </c>
      <c r="I29" s="148">
        <v>20.29</v>
      </c>
      <c r="J29" s="148">
        <v>16.100000000000001</v>
      </c>
      <c r="K29" s="148">
        <v>28.57</v>
      </c>
      <c r="L29" s="148">
        <v>16</v>
      </c>
      <c r="M29" s="148">
        <v>16.5</v>
      </c>
      <c r="N29" s="148">
        <v>16.77</v>
      </c>
      <c r="O29" s="148">
        <v>16.832999999999998</v>
      </c>
      <c r="P29" s="148">
        <v>16.399999999999999</v>
      </c>
      <c r="Q29" s="148">
        <v>18.399999999999999</v>
      </c>
      <c r="R29" s="148">
        <v>27.53</v>
      </c>
    </row>
    <row r="30" spans="1:18" x14ac:dyDescent="0.3">
      <c r="A30" s="1"/>
      <c r="B30" s="150" t="s">
        <v>1605</v>
      </c>
      <c r="C30" s="148">
        <v>16</v>
      </c>
      <c r="D30" s="148">
        <v>17.853000000000002</v>
      </c>
      <c r="E30" s="148">
        <v>17.853000000000002</v>
      </c>
      <c r="F30" s="148">
        <v>17</v>
      </c>
      <c r="G30" s="148">
        <v>17</v>
      </c>
      <c r="H30" s="148">
        <v>20.059999999999999</v>
      </c>
      <c r="I30" s="148">
        <v>20.059999999999999</v>
      </c>
      <c r="J30" s="148">
        <v>16</v>
      </c>
      <c r="K30" s="148">
        <v>28.3</v>
      </c>
      <c r="L30" s="148">
        <v>16</v>
      </c>
      <c r="M30" s="148">
        <v>16.7</v>
      </c>
      <c r="N30" s="148">
        <v>16.940000000000001</v>
      </c>
      <c r="O30" s="148">
        <v>16.5</v>
      </c>
      <c r="P30" s="148">
        <v>16.600000000000001</v>
      </c>
      <c r="Q30" s="148">
        <v>18</v>
      </c>
      <c r="R30" s="148">
        <v>26.98</v>
      </c>
    </row>
    <row r="31" spans="1:18" x14ac:dyDescent="0.3">
      <c r="A31" s="1"/>
      <c r="B31" s="150" t="s">
        <v>1606</v>
      </c>
      <c r="C31" s="148">
        <v>16</v>
      </c>
      <c r="D31" s="148">
        <v>17.803999999999998</v>
      </c>
      <c r="E31" s="148">
        <v>17.803999999999998</v>
      </c>
      <c r="F31" s="148">
        <v>17.399999999999999</v>
      </c>
      <c r="G31" s="148">
        <v>17.399999999999999</v>
      </c>
      <c r="H31" s="148">
        <v>19.829999999999998</v>
      </c>
      <c r="I31" s="148">
        <v>19.829999999999998</v>
      </c>
      <c r="J31" s="148">
        <v>16</v>
      </c>
      <c r="K31" s="148">
        <v>28.15</v>
      </c>
      <c r="L31" s="148">
        <v>15.6</v>
      </c>
      <c r="M31" s="148">
        <v>16.8</v>
      </c>
      <c r="N31" s="148">
        <v>16.920000000000002</v>
      </c>
      <c r="O31" s="148">
        <v>16.733000000000001</v>
      </c>
      <c r="P31" s="148">
        <v>16.5</v>
      </c>
      <c r="Q31" s="148">
        <v>17.7</v>
      </c>
      <c r="R31" s="148">
        <v>26.35</v>
      </c>
    </row>
    <row r="32" spans="1:18" x14ac:dyDescent="0.3">
      <c r="A32" s="1"/>
      <c r="B32" s="150" t="s">
        <v>1607</v>
      </c>
      <c r="C32" s="148">
        <v>16</v>
      </c>
      <c r="D32" s="148">
        <v>17.783999999999999</v>
      </c>
      <c r="E32" s="148">
        <v>17.783999999999999</v>
      </c>
      <c r="F32" s="148">
        <v>16.899999999999999</v>
      </c>
      <c r="G32" s="148">
        <v>16.899999999999999</v>
      </c>
      <c r="H32" s="148">
        <v>19.66</v>
      </c>
      <c r="I32" s="148">
        <v>19.66</v>
      </c>
      <c r="J32" s="148">
        <v>15.9</v>
      </c>
      <c r="K32" s="148">
        <v>28.25</v>
      </c>
      <c r="L32" s="148">
        <v>15.6</v>
      </c>
      <c r="M32" s="148">
        <v>16.8</v>
      </c>
      <c r="N32" s="148">
        <v>16.96</v>
      </c>
      <c r="O32" s="148">
        <v>16.632999999999999</v>
      </c>
      <c r="P32" s="148">
        <v>16.3</v>
      </c>
      <c r="Q32" s="148">
        <v>17.399999999999999</v>
      </c>
      <c r="R32" s="148">
        <v>26.21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1610</v>
      </c>
      <c r="C5" s="1"/>
      <c r="D5" s="1"/>
      <c r="E5" s="1"/>
      <c r="F5" s="1"/>
      <c r="G5" s="1"/>
      <c r="H5" s="1"/>
    </row>
    <row r="6" spans="1:8" x14ac:dyDescent="0.3">
      <c r="A6" s="1"/>
      <c r="B6" s="1"/>
      <c r="C6" s="1"/>
      <c r="D6" s="1"/>
      <c r="E6" s="1"/>
      <c r="F6" s="1"/>
      <c r="G6" s="1"/>
      <c r="H6" s="1"/>
    </row>
    <row r="7" spans="1:8" ht="45" customHeight="1" x14ac:dyDescent="0.3">
      <c r="A7" s="1"/>
      <c r="B7" s="3" t="s">
        <v>65</v>
      </c>
      <c r="C7" s="3" t="s">
        <v>3</v>
      </c>
      <c r="D7" s="3" t="s">
        <v>1611</v>
      </c>
      <c r="E7" s="3" t="s">
        <v>1612</v>
      </c>
      <c r="F7" s="3" t="s">
        <v>1613</v>
      </c>
      <c r="G7" s="3" t="s">
        <v>8</v>
      </c>
      <c r="H7" s="3" t="s">
        <v>1500</v>
      </c>
    </row>
    <row r="8" spans="1:8" x14ac:dyDescent="0.3">
      <c r="A8" s="1"/>
      <c r="B8" s="4" t="s">
        <v>69</v>
      </c>
      <c r="C8" s="151" t="s">
        <v>251</v>
      </c>
      <c r="D8" s="151" t="s">
        <v>1614</v>
      </c>
      <c r="E8" s="148">
        <v>130</v>
      </c>
      <c r="F8" s="4" t="s">
        <v>283</v>
      </c>
      <c r="G8" s="4" t="s">
        <v>1615</v>
      </c>
      <c r="H8" s="152"/>
    </row>
    <row r="9" spans="1:8" x14ac:dyDescent="0.3">
      <c r="A9" s="1"/>
      <c r="B9" s="4" t="s">
        <v>69</v>
      </c>
      <c r="C9" s="151" t="s">
        <v>82</v>
      </c>
      <c r="D9" s="151" t="s">
        <v>1616</v>
      </c>
      <c r="E9" s="148">
        <v>339.8</v>
      </c>
      <c r="F9" s="4" t="s">
        <v>283</v>
      </c>
      <c r="G9" s="4" t="s">
        <v>1615</v>
      </c>
      <c r="H9" s="152"/>
    </row>
    <row r="10" spans="1:8" x14ac:dyDescent="0.3">
      <c r="A10" s="1"/>
      <c r="B10" s="4" t="s">
        <v>69</v>
      </c>
      <c r="C10" s="151" t="s">
        <v>89</v>
      </c>
      <c r="D10" s="151" t="s">
        <v>1617</v>
      </c>
      <c r="E10" s="148">
        <v>3942.3150000000001</v>
      </c>
      <c r="F10" s="4" t="s">
        <v>283</v>
      </c>
      <c r="G10" s="4" t="s">
        <v>1615</v>
      </c>
      <c r="H10" s="152"/>
    </row>
    <row r="11" spans="1:8" x14ac:dyDescent="0.3">
      <c r="A11" s="1"/>
      <c r="B11" s="4" t="s">
        <v>69</v>
      </c>
      <c r="C11" s="151" t="s">
        <v>98</v>
      </c>
      <c r="D11" s="151" t="s">
        <v>1618</v>
      </c>
      <c r="E11" s="148">
        <v>2380</v>
      </c>
      <c r="F11" s="4" t="s">
        <v>283</v>
      </c>
      <c r="G11" s="4" t="s">
        <v>1615</v>
      </c>
      <c r="H11" s="152"/>
    </row>
    <row r="12" spans="1:8" x14ac:dyDescent="0.3">
      <c r="A12" s="1"/>
      <c r="B12" s="4" t="s">
        <v>69</v>
      </c>
      <c r="C12" s="151" t="s">
        <v>101</v>
      </c>
      <c r="D12" s="151" t="s">
        <v>1619</v>
      </c>
      <c r="E12" s="148">
        <v>3737</v>
      </c>
      <c r="F12" s="4" t="s">
        <v>283</v>
      </c>
      <c r="G12" s="4" t="s">
        <v>1615</v>
      </c>
      <c r="H12" s="152"/>
    </row>
    <row r="13" spans="1:8" x14ac:dyDescent="0.3">
      <c r="A13" s="1"/>
      <c r="B13" s="4" t="s">
        <v>69</v>
      </c>
      <c r="C13" s="151" t="s">
        <v>101</v>
      </c>
      <c r="D13" s="151" t="s">
        <v>1620</v>
      </c>
      <c r="E13" s="148">
        <v>1337</v>
      </c>
      <c r="F13" s="4" t="s">
        <v>283</v>
      </c>
      <c r="G13" s="4" t="s">
        <v>1615</v>
      </c>
      <c r="H13" s="152"/>
    </row>
    <row r="14" spans="1:8" x14ac:dyDescent="0.3">
      <c r="A14" s="1"/>
      <c r="B14" s="4" t="s">
        <v>69</v>
      </c>
      <c r="C14" s="151" t="s">
        <v>130</v>
      </c>
      <c r="D14" s="151" t="s">
        <v>1621</v>
      </c>
      <c r="E14" s="148">
        <v>2095</v>
      </c>
      <c r="F14" s="4" t="s">
        <v>283</v>
      </c>
      <c r="G14" s="4" t="s">
        <v>1615</v>
      </c>
      <c r="H14" s="152"/>
    </row>
    <row r="15" spans="1:8" x14ac:dyDescent="0.3">
      <c r="A15" s="1"/>
      <c r="B15" s="4" t="s">
        <v>69</v>
      </c>
      <c r="C15" s="151" t="s">
        <v>148</v>
      </c>
      <c r="D15" s="151" t="s">
        <v>1622</v>
      </c>
      <c r="E15" s="148">
        <v>1275</v>
      </c>
      <c r="F15" s="4" t="s">
        <v>283</v>
      </c>
      <c r="G15" s="4" t="s">
        <v>1615</v>
      </c>
      <c r="H15" s="152"/>
    </row>
    <row r="16" spans="1:8" x14ac:dyDescent="0.3">
      <c r="A16" s="1"/>
      <c r="B16" s="4" t="s">
        <v>69</v>
      </c>
      <c r="C16" s="151" t="s">
        <v>152</v>
      </c>
      <c r="D16" s="151" t="s">
        <v>1623</v>
      </c>
      <c r="E16" s="148">
        <v>665.44</v>
      </c>
      <c r="F16" s="4" t="s">
        <v>283</v>
      </c>
      <c r="G16" s="4" t="s">
        <v>1615</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4" t="s">
        <v>1624</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c r="AO4" s="195"/>
      <c r="AP4" s="195"/>
      <c r="AQ4" s="195"/>
    </row>
    <row r="5" spans="1:43" ht="22.05" hidden="1" customHeight="1" x14ac:dyDescent="0.3">
      <c r="A5" s="195" t="s">
        <v>65</v>
      </c>
      <c r="B5" s="195" t="s">
        <v>522</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5"/>
      <c r="B6" s="195"/>
      <c r="C6" s="223" t="s">
        <v>173</v>
      </c>
      <c r="D6" s="223" t="s">
        <v>581</v>
      </c>
      <c r="E6" s="223" t="s">
        <v>582</v>
      </c>
      <c r="F6" s="223" t="s">
        <v>583</v>
      </c>
      <c r="G6" s="223" t="s">
        <v>579</v>
      </c>
      <c r="H6" s="223" t="s">
        <v>547</v>
      </c>
      <c r="I6" s="223" t="s">
        <v>573</v>
      </c>
      <c r="J6" s="223"/>
      <c r="K6" s="223" t="s">
        <v>548</v>
      </c>
      <c r="L6" s="223" t="s">
        <v>89</v>
      </c>
      <c r="M6" s="223"/>
      <c r="N6" s="223"/>
      <c r="O6" s="223"/>
      <c r="P6" s="223"/>
      <c r="Q6" s="223" t="s">
        <v>549</v>
      </c>
      <c r="R6" s="223" t="s">
        <v>273</v>
      </c>
      <c r="S6" s="223" t="s">
        <v>550</v>
      </c>
      <c r="T6" s="223" t="s">
        <v>575</v>
      </c>
      <c r="U6" s="223" t="s">
        <v>101</v>
      </c>
      <c r="V6" s="223"/>
      <c r="W6" s="223" t="s">
        <v>551</v>
      </c>
      <c r="X6" s="223" t="s">
        <v>576</v>
      </c>
      <c r="Y6" s="223" t="s">
        <v>561</v>
      </c>
      <c r="Z6" s="223" t="s">
        <v>130</v>
      </c>
      <c r="AA6" s="223"/>
      <c r="AB6" s="223"/>
      <c r="AC6" s="223"/>
      <c r="AD6" s="223" t="s">
        <v>562</v>
      </c>
      <c r="AE6" s="223" t="s">
        <v>563</v>
      </c>
      <c r="AF6" s="223" t="s">
        <v>564</v>
      </c>
      <c r="AG6" s="223" t="s">
        <v>565</v>
      </c>
      <c r="AH6" s="223"/>
      <c r="AI6" s="223"/>
      <c r="AJ6" s="223"/>
      <c r="AK6" s="223"/>
      <c r="AL6" s="223"/>
      <c r="AM6" s="223"/>
      <c r="AN6" s="223"/>
      <c r="AO6" s="223"/>
      <c r="AP6" s="223" t="s">
        <v>577</v>
      </c>
      <c r="AQ6" s="223" t="s">
        <v>566</v>
      </c>
    </row>
    <row r="7" spans="1:43" ht="57" customHeight="1" x14ac:dyDescent="0.3">
      <c r="A7" s="195"/>
      <c r="B7" s="195"/>
      <c r="C7" s="9" t="s">
        <v>1625</v>
      </c>
      <c r="D7" s="9" t="s">
        <v>1626</v>
      </c>
      <c r="E7" s="9" t="s">
        <v>1627</v>
      </c>
      <c r="F7" s="9" t="s">
        <v>1628</v>
      </c>
      <c r="G7" s="9" t="s">
        <v>1629</v>
      </c>
      <c r="H7" s="9" t="s">
        <v>1630</v>
      </c>
      <c r="I7" s="9" t="s">
        <v>1631</v>
      </c>
      <c r="J7" s="9" t="s">
        <v>1632</v>
      </c>
      <c r="K7" s="9" t="s">
        <v>1633</v>
      </c>
      <c r="L7" s="9" t="s">
        <v>1634</v>
      </c>
      <c r="M7" s="9" t="s">
        <v>1635</v>
      </c>
      <c r="N7" s="9" t="s">
        <v>1636</v>
      </c>
      <c r="O7" s="9" t="s">
        <v>1637</v>
      </c>
      <c r="P7" s="9" t="s">
        <v>1638</v>
      </c>
      <c r="Q7" s="9" t="s">
        <v>1639</v>
      </c>
      <c r="R7" s="9" t="s">
        <v>1640</v>
      </c>
      <c r="S7" s="9" t="s">
        <v>1641</v>
      </c>
      <c r="T7" s="9" t="s">
        <v>1642</v>
      </c>
      <c r="U7" s="9" t="s">
        <v>1643</v>
      </c>
      <c r="V7" s="9" t="s">
        <v>1644</v>
      </c>
      <c r="W7" s="9" t="s">
        <v>1645</v>
      </c>
      <c r="X7" s="9" t="s">
        <v>1646</v>
      </c>
      <c r="Y7" s="9" t="s">
        <v>1647</v>
      </c>
      <c r="Z7" s="9" t="s">
        <v>1648</v>
      </c>
      <c r="AA7" s="9" t="s">
        <v>1649</v>
      </c>
      <c r="AB7" s="9" t="s">
        <v>1650</v>
      </c>
      <c r="AC7" s="9" t="s">
        <v>1651</v>
      </c>
      <c r="AD7" s="9" t="s">
        <v>1652</v>
      </c>
      <c r="AE7" s="9" t="s">
        <v>1653</v>
      </c>
      <c r="AF7" s="9" t="s">
        <v>1654</v>
      </c>
      <c r="AG7" s="9" t="s">
        <v>1655</v>
      </c>
      <c r="AH7" s="9" t="s">
        <v>1656</v>
      </c>
      <c r="AI7" s="9" t="s">
        <v>1657</v>
      </c>
      <c r="AJ7" s="9" t="s">
        <v>1658</v>
      </c>
      <c r="AK7" s="9" t="s">
        <v>1659</v>
      </c>
      <c r="AL7" s="9" t="s">
        <v>1660</v>
      </c>
      <c r="AM7" s="9" t="s">
        <v>1661</v>
      </c>
      <c r="AN7" s="9" t="s">
        <v>1662</v>
      </c>
      <c r="AO7" s="9" t="s">
        <v>1663</v>
      </c>
      <c r="AP7" s="9" t="s">
        <v>1664</v>
      </c>
      <c r="AQ7" s="9" t="s">
        <v>1665</v>
      </c>
    </row>
    <row r="8" spans="1:43" ht="24" customHeight="1" x14ac:dyDescent="0.3">
      <c r="A8" s="13" t="s">
        <v>69</v>
      </c>
      <c r="B8" s="13" t="s">
        <v>745</v>
      </c>
      <c r="C8" s="153">
        <v>0</v>
      </c>
      <c r="D8" s="153">
        <v>40.96</v>
      </c>
      <c r="E8" s="153">
        <v>11.34</v>
      </c>
      <c r="F8" s="153">
        <v>24.43</v>
      </c>
      <c r="G8" s="153">
        <v>20.54644</v>
      </c>
      <c r="H8" s="153"/>
      <c r="I8" s="153">
        <v>7.4</v>
      </c>
      <c r="J8" s="153">
        <v>9.9600000000000009</v>
      </c>
      <c r="K8" s="153">
        <v>11.709</v>
      </c>
      <c r="L8" s="153">
        <v>9.56</v>
      </c>
      <c r="M8" s="153">
        <v>9.56</v>
      </c>
      <c r="N8" s="153">
        <v>9.56</v>
      </c>
      <c r="O8" s="153">
        <v>9.56</v>
      </c>
      <c r="P8" s="153"/>
      <c r="Q8" s="153"/>
      <c r="R8" s="153">
        <v>6</v>
      </c>
      <c r="S8" s="153">
        <v>7</v>
      </c>
      <c r="T8" s="153"/>
      <c r="U8" s="153"/>
      <c r="V8" s="153"/>
      <c r="W8" s="153"/>
      <c r="X8" s="153"/>
      <c r="Y8" s="153"/>
      <c r="Z8" s="153">
        <v>4.9512999999999998</v>
      </c>
      <c r="AA8" s="153">
        <v>6.94672</v>
      </c>
      <c r="AB8" s="153"/>
      <c r="AC8" s="153"/>
      <c r="AD8" s="153"/>
      <c r="AE8" s="153">
        <v>13.37</v>
      </c>
      <c r="AF8" s="153">
        <v>13.37</v>
      </c>
      <c r="AG8" s="153">
        <v>483.27919000000003</v>
      </c>
      <c r="AH8" s="153">
        <v>464.07603999999998</v>
      </c>
      <c r="AI8" s="153">
        <v>448.07342</v>
      </c>
      <c r="AJ8" s="153">
        <v>448.07342</v>
      </c>
      <c r="AK8" s="153">
        <v>496.08129000000002</v>
      </c>
      <c r="AL8" s="153">
        <v>270.17660999999998</v>
      </c>
      <c r="AM8" s="153">
        <v>294.73811999999998</v>
      </c>
      <c r="AN8" s="153">
        <v>0</v>
      </c>
      <c r="AO8" s="153">
        <v>384.06292999999999</v>
      </c>
      <c r="AP8" s="153"/>
      <c r="AQ8" s="153"/>
    </row>
    <row r="9" spans="1:43" ht="24" customHeight="1" x14ac:dyDescent="0.3">
      <c r="A9" s="16" t="s">
        <v>69</v>
      </c>
      <c r="B9" s="16" t="s">
        <v>746</v>
      </c>
      <c r="C9" s="154">
        <v>0</v>
      </c>
      <c r="D9" s="154">
        <v>40.98</v>
      </c>
      <c r="E9" s="154">
        <v>12.14</v>
      </c>
      <c r="F9" s="154">
        <v>24.43</v>
      </c>
      <c r="G9" s="154">
        <v>20.54644</v>
      </c>
      <c r="H9" s="154"/>
      <c r="I9" s="154">
        <v>7.38</v>
      </c>
      <c r="J9" s="154">
        <v>9.49</v>
      </c>
      <c r="K9" s="154">
        <v>11.217000000000001</v>
      </c>
      <c r="L9" s="154">
        <v>9.41</v>
      </c>
      <c r="M9" s="154">
        <v>9.41</v>
      </c>
      <c r="N9" s="154">
        <v>9.41</v>
      </c>
      <c r="O9" s="154">
        <v>9.41</v>
      </c>
      <c r="P9" s="154"/>
      <c r="Q9" s="154"/>
      <c r="R9" s="154">
        <v>6</v>
      </c>
      <c r="S9" s="154">
        <v>7</v>
      </c>
      <c r="T9" s="154"/>
      <c r="U9" s="154"/>
      <c r="V9" s="154"/>
      <c r="W9" s="154"/>
      <c r="X9" s="154"/>
      <c r="Y9" s="154"/>
      <c r="Z9" s="154">
        <v>5.8229300000000004</v>
      </c>
      <c r="AA9" s="154">
        <v>6.4290399999999996</v>
      </c>
      <c r="AB9" s="154"/>
      <c r="AC9" s="154"/>
      <c r="AD9" s="154"/>
      <c r="AE9" s="154">
        <v>13.77</v>
      </c>
      <c r="AF9" s="154">
        <v>13.77</v>
      </c>
      <c r="AG9" s="154">
        <v>480.07866999999999</v>
      </c>
      <c r="AH9" s="154">
        <v>464.07603999999998</v>
      </c>
      <c r="AI9" s="154">
        <v>448.07342</v>
      </c>
      <c r="AJ9" s="154">
        <v>448.07342</v>
      </c>
      <c r="AK9" s="154">
        <v>496.08129000000002</v>
      </c>
      <c r="AL9" s="154">
        <v>275.08891</v>
      </c>
      <c r="AM9" s="154">
        <v>294.73811999999998</v>
      </c>
      <c r="AN9" s="154">
        <v>0</v>
      </c>
      <c r="AO9" s="154">
        <v>384.06292999999999</v>
      </c>
      <c r="AP9" s="154"/>
      <c r="AQ9" s="154"/>
    </row>
    <row r="10" spans="1:43" ht="24" customHeight="1" x14ac:dyDescent="0.3">
      <c r="A10" s="16" t="s">
        <v>69</v>
      </c>
      <c r="B10" s="16" t="s">
        <v>747</v>
      </c>
      <c r="C10" s="154">
        <v>0</v>
      </c>
      <c r="D10" s="154">
        <v>40.9</v>
      </c>
      <c r="E10" s="154">
        <v>13.42</v>
      </c>
      <c r="F10" s="154">
        <v>23.8</v>
      </c>
      <c r="G10" s="154">
        <v>20.54644</v>
      </c>
      <c r="H10" s="154"/>
      <c r="I10" s="154">
        <v>6.69</v>
      </c>
      <c r="J10" s="154">
        <v>9.2100000000000009</v>
      </c>
      <c r="K10" s="154">
        <v>11.446999999999999</v>
      </c>
      <c r="L10" s="154">
        <v>9.1999999999999993</v>
      </c>
      <c r="M10" s="154">
        <v>9.1999999999999993</v>
      </c>
      <c r="N10" s="154">
        <v>9.1999999999999993</v>
      </c>
      <c r="O10" s="154">
        <v>9.1999999999999993</v>
      </c>
      <c r="P10" s="154"/>
      <c r="Q10" s="154"/>
      <c r="R10" s="154">
        <v>6</v>
      </c>
      <c r="S10" s="154">
        <v>9</v>
      </c>
      <c r="T10" s="154"/>
      <c r="U10" s="154"/>
      <c r="V10" s="154"/>
      <c r="W10" s="154"/>
      <c r="X10" s="154"/>
      <c r="Y10" s="154"/>
      <c r="Z10" s="154">
        <v>4.7591599999999996</v>
      </c>
      <c r="AA10" s="154">
        <v>6.6543400000000004</v>
      </c>
      <c r="AB10" s="154"/>
      <c r="AC10" s="154"/>
      <c r="AD10" s="154"/>
      <c r="AE10" s="154">
        <v>13.44</v>
      </c>
      <c r="AF10" s="154">
        <v>13.44</v>
      </c>
      <c r="AG10" s="154">
        <v>480.07866999999999</v>
      </c>
      <c r="AH10" s="154">
        <v>464.07603999999998</v>
      </c>
      <c r="AI10" s="154">
        <v>448.07342</v>
      </c>
      <c r="AJ10" s="154">
        <v>448.07342</v>
      </c>
      <c r="AK10" s="154">
        <v>496.08129000000002</v>
      </c>
      <c r="AL10" s="154">
        <v>287.36966000000001</v>
      </c>
      <c r="AM10" s="154">
        <v>294.73811999999998</v>
      </c>
      <c r="AN10" s="154">
        <v>0</v>
      </c>
      <c r="AO10" s="154">
        <v>384.06292999999999</v>
      </c>
      <c r="AP10" s="154"/>
      <c r="AQ10" s="154"/>
    </row>
    <row r="11" spans="1:43" ht="24" customHeight="1" x14ac:dyDescent="0.3">
      <c r="A11" s="16" t="s">
        <v>69</v>
      </c>
      <c r="B11" s="16" t="s">
        <v>748</v>
      </c>
      <c r="C11" s="154">
        <v>0</v>
      </c>
      <c r="D11" s="154">
        <v>40.880000000000003</v>
      </c>
      <c r="E11" s="154">
        <v>12.23</v>
      </c>
      <c r="F11" s="154">
        <v>23.77</v>
      </c>
      <c r="G11" s="154">
        <v>20.54644</v>
      </c>
      <c r="H11" s="154"/>
      <c r="I11" s="154">
        <v>6.21</v>
      </c>
      <c r="J11" s="154">
        <v>9.35</v>
      </c>
      <c r="K11" s="154">
        <v>11.137</v>
      </c>
      <c r="L11" s="154">
        <v>9.59</v>
      </c>
      <c r="M11" s="154">
        <v>9.59</v>
      </c>
      <c r="N11" s="154">
        <v>9.59</v>
      </c>
      <c r="O11" s="154">
        <v>9.59</v>
      </c>
      <c r="P11" s="154"/>
      <c r="Q11" s="154"/>
      <c r="R11" s="154">
        <v>7</v>
      </c>
      <c r="S11" s="154">
        <v>9</v>
      </c>
      <c r="T11" s="154"/>
      <c r="U11" s="154"/>
      <c r="V11" s="154"/>
      <c r="W11" s="154"/>
      <c r="X11" s="154"/>
      <c r="Y11" s="154"/>
      <c r="Z11" s="154">
        <v>4.35372</v>
      </c>
      <c r="AA11" s="154">
        <v>7.0140799999999999</v>
      </c>
      <c r="AB11" s="154"/>
      <c r="AC11" s="154"/>
      <c r="AD11" s="154"/>
      <c r="AE11" s="154">
        <v>13.44</v>
      </c>
      <c r="AF11" s="154">
        <v>13.44</v>
      </c>
      <c r="AG11" s="154">
        <v>480.07866999999999</v>
      </c>
      <c r="AH11" s="154">
        <v>464.07603999999998</v>
      </c>
      <c r="AI11" s="154">
        <v>448.07342</v>
      </c>
      <c r="AJ11" s="154">
        <v>448.07342</v>
      </c>
      <c r="AK11" s="154">
        <v>496.08129000000002</v>
      </c>
      <c r="AL11" s="154">
        <v>294.73811999999998</v>
      </c>
      <c r="AM11" s="154">
        <v>294.73811999999998</v>
      </c>
      <c r="AN11" s="154">
        <v>0</v>
      </c>
      <c r="AO11" s="154">
        <v>384.06292999999999</v>
      </c>
      <c r="AP11" s="154"/>
      <c r="AQ11" s="154"/>
    </row>
    <row r="12" spans="1:43" ht="24" customHeight="1" x14ac:dyDescent="0.3">
      <c r="A12" s="16" t="s">
        <v>69</v>
      </c>
      <c r="B12" s="16" t="s">
        <v>749</v>
      </c>
      <c r="C12" s="154">
        <v>0</v>
      </c>
      <c r="D12" s="154">
        <v>40.869999999999997</v>
      </c>
      <c r="E12" s="154">
        <v>11.36</v>
      </c>
      <c r="F12" s="154">
        <v>24.34</v>
      </c>
      <c r="G12" s="154">
        <v>20.54644</v>
      </c>
      <c r="H12" s="154"/>
      <c r="I12" s="154">
        <v>5.9</v>
      </c>
      <c r="J12" s="154">
        <v>9.81</v>
      </c>
      <c r="K12" s="154">
        <v>10.792</v>
      </c>
      <c r="L12" s="154">
        <v>9.3800000000000008</v>
      </c>
      <c r="M12" s="154">
        <v>9.3800000000000008</v>
      </c>
      <c r="N12" s="154">
        <v>9.3800000000000008</v>
      </c>
      <c r="O12" s="154">
        <v>9.3800000000000008</v>
      </c>
      <c r="P12" s="154"/>
      <c r="Q12" s="154"/>
      <c r="R12" s="154">
        <v>6</v>
      </c>
      <c r="S12" s="154">
        <v>7</v>
      </c>
      <c r="T12" s="154"/>
      <c r="U12" s="154"/>
      <c r="V12" s="154"/>
      <c r="W12" s="154"/>
      <c r="X12" s="154"/>
      <c r="Y12" s="154"/>
      <c r="Z12" s="154">
        <v>4.5628700000000002</v>
      </c>
      <c r="AA12" s="154">
        <v>6.5486700000000004</v>
      </c>
      <c r="AB12" s="154"/>
      <c r="AC12" s="154"/>
      <c r="AD12" s="154"/>
      <c r="AE12" s="154">
        <v>13.77</v>
      </c>
      <c r="AF12" s="154">
        <v>13.77</v>
      </c>
      <c r="AG12" s="154">
        <v>483.27919000000003</v>
      </c>
      <c r="AH12" s="154">
        <v>464.07603999999998</v>
      </c>
      <c r="AI12" s="154">
        <v>448.07342</v>
      </c>
      <c r="AJ12" s="154">
        <v>448.07342</v>
      </c>
      <c r="AK12" s="154">
        <v>496.08129000000002</v>
      </c>
      <c r="AL12" s="154">
        <v>294.73811999999998</v>
      </c>
      <c r="AM12" s="154">
        <v>294.73811999999998</v>
      </c>
      <c r="AN12" s="154">
        <v>0</v>
      </c>
      <c r="AO12" s="154">
        <v>384.06292999999999</v>
      </c>
      <c r="AP12" s="154"/>
      <c r="AQ12" s="154"/>
    </row>
    <row r="13" spans="1:43" ht="24" customHeight="1" x14ac:dyDescent="0.3">
      <c r="A13" s="16" t="s">
        <v>69</v>
      </c>
      <c r="B13" s="16" t="s">
        <v>750</v>
      </c>
      <c r="C13" s="154">
        <v>0</v>
      </c>
      <c r="D13" s="154">
        <v>40.869999999999997</v>
      </c>
      <c r="E13" s="154">
        <v>12.55</v>
      </c>
      <c r="F13" s="154">
        <v>23.41</v>
      </c>
      <c r="G13" s="154">
        <v>20.54644</v>
      </c>
      <c r="H13" s="154"/>
      <c r="I13" s="154">
        <v>5.64</v>
      </c>
      <c r="J13" s="154">
        <v>10.199999999999999</v>
      </c>
      <c r="K13" s="154">
        <v>10.629</v>
      </c>
      <c r="L13" s="154">
        <v>9.82</v>
      </c>
      <c r="M13" s="154">
        <v>9.82</v>
      </c>
      <c r="N13" s="154">
        <v>9.82</v>
      </c>
      <c r="O13" s="154">
        <v>9.82</v>
      </c>
      <c r="P13" s="154"/>
      <c r="Q13" s="154"/>
      <c r="R13" s="154">
        <v>6</v>
      </c>
      <c r="S13" s="154">
        <v>7</v>
      </c>
      <c r="T13" s="154"/>
      <c r="U13" s="154"/>
      <c r="V13" s="154"/>
      <c r="W13" s="154"/>
      <c r="X13" s="154"/>
      <c r="Y13" s="154"/>
      <c r="Z13" s="154">
        <v>4.9579300000000002</v>
      </c>
      <c r="AA13" s="154">
        <v>6.8225100000000003</v>
      </c>
      <c r="AB13" s="154"/>
      <c r="AC13" s="154"/>
      <c r="AD13" s="154"/>
      <c r="AE13" s="154">
        <v>13.56</v>
      </c>
      <c r="AF13" s="154">
        <v>13.56</v>
      </c>
      <c r="AG13" s="154">
        <v>480.07866999999999</v>
      </c>
      <c r="AH13" s="154">
        <v>464.07603999999998</v>
      </c>
      <c r="AI13" s="154">
        <v>448.07342</v>
      </c>
      <c r="AJ13" s="154">
        <v>448.07342</v>
      </c>
      <c r="AK13" s="154">
        <v>496.08129000000002</v>
      </c>
      <c r="AL13" s="154">
        <v>294.73811999999998</v>
      </c>
      <c r="AM13" s="154">
        <v>294.73811999999998</v>
      </c>
      <c r="AN13" s="154">
        <v>0</v>
      </c>
      <c r="AO13" s="154">
        <v>384.06292999999999</v>
      </c>
      <c r="AP13" s="154"/>
      <c r="AQ13" s="154"/>
    </row>
    <row r="14" spans="1:43" ht="24" customHeight="1" x14ac:dyDescent="0.3">
      <c r="A14" s="16" t="s">
        <v>69</v>
      </c>
      <c r="B14" s="16" t="s">
        <v>751</v>
      </c>
      <c r="C14" s="154">
        <v>0</v>
      </c>
      <c r="D14" s="154">
        <v>40.909999999999997</v>
      </c>
      <c r="E14" s="154">
        <v>12.25</v>
      </c>
      <c r="F14" s="154">
        <v>23.33</v>
      </c>
      <c r="G14" s="154">
        <v>20.54644</v>
      </c>
      <c r="H14" s="154"/>
      <c r="I14" s="154">
        <v>6.03</v>
      </c>
      <c r="J14" s="154">
        <v>10.08</v>
      </c>
      <c r="K14" s="154">
        <v>10.210000000000001</v>
      </c>
      <c r="L14" s="154">
        <v>10.65</v>
      </c>
      <c r="M14" s="154">
        <v>10.65</v>
      </c>
      <c r="N14" s="154">
        <v>10.65</v>
      </c>
      <c r="O14" s="154">
        <v>10.65</v>
      </c>
      <c r="P14" s="154"/>
      <c r="Q14" s="154"/>
      <c r="R14" s="154">
        <v>6</v>
      </c>
      <c r="S14" s="154">
        <v>8</v>
      </c>
      <c r="T14" s="154"/>
      <c r="U14" s="154"/>
      <c r="V14" s="154"/>
      <c r="W14" s="154"/>
      <c r="X14" s="154"/>
      <c r="Y14" s="154"/>
      <c r="Z14" s="154">
        <v>6.6733399999999996</v>
      </c>
      <c r="AA14" s="154">
        <v>8.6911100000000001</v>
      </c>
      <c r="AB14" s="154"/>
      <c r="AC14" s="154"/>
      <c r="AD14" s="154"/>
      <c r="AE14" s="154">
        <v>13.49</v>
      </c>
      <c r="AF14" s="154">
        <v>13.49</v>
      </c>
      <c r="AG14" s="154">
        <v>483.27919000000003</v>
      </c>
      <c r="AH14" s="154">
        <v>464.07603999999998</v>
      </c>
      <c r="AI14" s="154">
        <v>448.07342</v>
      </c>
      <c r="AJ14" s="154">
        <v>448.07342</v>
      </c>
      <c r="AK14" s="154">
        <v>496.08129000000002</v>
      </c>
      <c r="AL14" s="154">
        <v>294.73811999999998</v>
      </c>
      <c r="AM14" s="154">
        <v>294.73811999999998</v>
      </c>
      <c r="AN14" s="154">
        <v>0</v>
      </c>
      <c r="AO14" s="154">
        <v>384.06292999999999</v>
      </c>
      <c r="AP14" s="154"/>
      <c r="AQ14" s="154"/>
    </row>
    <row r="15" spans="1:43" ht="24" customHeight="1" x14ac:dyDescent="0.3">
      <c r="A15" s="18" t="s">
        <v>69</v>
      </c>
      <c r="B15" s="18" t="s">
        <v>752</v>
      </c>
      <c r="C15" s="155">
        <v>0</v>
      </c>
      <c r="D15" s="155">
        <v>40.92</v>
      </c>
      <c r="E15" s="155">
        <v>12.53</v>
      </c>
      <c r="F15" s="155">
        <v>23.48</v>
      </c>
      <c r="G15" s="155">
        <v>20.54644</v>
      </c>
      <c r="H15" s="155"/>
      <c r="I15" s="155">
        <v>6.06</v>
      </c>
      <c r="J15" s="155">
        <v>10.210000000000001</v>
      </c>
      <c r="K15" s="155">
        <v>10.478</v>
      </c>
      <c r="L15" s="155">
        <v>10.33</v>
      </c>
      <c r="M15" s="155">
        <v>10.33</v>
      </c>
      <c r="N15" s="155">
        <v>10.33</v>
      </c>
      <c r="O15" s="155">
        <v>10.33</v>
      </c>
      <c r="P15" s="155"/>
      <c r="Q15" s="155"/>
      <c r="R15" s="155">
        <v>6</v>
      </c>
      <c r="S15" s="155">
        <v>7</v>
      </c>
      <c r="T15" s="155"/>
      <c r="U15" s="155"/>
      <c r="V15" s="155"/>
      <c r="W15" s="155"/>
      <c r="X15" s="155"/>
      <c r="Y15" s="155"/>
      <c r="Z15" s="155">
        <v>7.8228400000000002</v>
      </c>
      <c r="AA15" s="155">
        <v>8.5641300000000005</v>
      </c>
      <c r="AB15" s="155"/>
      <c r="AC15" s="155"/>
      <c r="AD15" s="155"/>
      <c r="AE15" s="155">
        <v>12.87</v>
      </c>
      <c r="AF15" s="155">
        <v>12.87</v>
      </c>
      <c r="AG15" s="155">
        <v>483.27919000000003</v>
      </c>
      <c r="AH15" s="155">
        <v>464.07603999999998</v>
      </c>
      <c r="AI15" s="155">
        <v>448.07342</v>
      </c>
      <c r="AJ15" s="155">
        <v>448.07342</v>
      </c>
      <c r="AK15" s="155">
        <v>496.08129000000002</v>
      </c>
      <c r="AL15" s="155">
        <v>294.73811999999998</v>
      </c>
      <c r="AM15" s="155">
        <v>294.73811999999998</v>
      </c>
      <c r="AN15" s="155">
        <v>0</v>
      </c>
      <c r="AO15" s="155">
        <v>384.06292999999999</v>
      </c>
      <c r="AP15" s="155"/>
      <c r="AQ15" s="155"/>
    </row>
    <row r="16" spans="1:43" ht="24" customHeight="1" x14ac:dyDescent="0.3">
      <c r="A16" s="13" t="s">
        <v>69</v>
      </c>
      <c r="B16" s="13" t="s">
        <v>753</v>
      </c>
      <c r="C16" s="153">
        <v>0</v>
      </c>
      <c r="D16" s="153">
        <v>40.869999999999997</v>
      </c>
      <c r="E16" s="153">
        <v>11.32</v>
      </c>
      <c r="F16" s="153">
        <v>22.76</v>
      </c>
      <c r="G16" s="153">
        <v>20.54644</v>
      </c>
      <c r="H16" s="153"/>
      <c r="I16" s="153">
        <v>6.39</v>
      </c>
      <c r="J16" s="153">
        <v>10.62</v>
      </c>
      <c r="K16" s="153">
        <v>10.266999999999999</v>
      </c>
      <c r="L16" s="153">
        <v>11.17</v>
      </c>
      <c r="M16" s="153">
        <v>11.17</v>
      </c>
      <c r="N16" s="153">
        <v>11.17</v>
      </c>
      <c r="O16" s="153">
        <v>11.17</v>
      </c>
      <c r="P16" s="153"/>
      <c r="Q16" s="153"/>
      <c r="R16" s="153">
        <v>6</v>
      </c>
      <c r="S16" s="153">
        <v>7</v>
      </c>
      <c r="T16" s="153"/>
      <c r="U16" s="153"/>
      <c r="V16" s="153"/>
      <c r="W16" s="153"/>
      <c r="X16" s="153"/>
      <c r="Y16" s="153"/>
      <c r="Z16" s="153">
        <v>8.8601200000000002</v>
      </c>
      <c r="AA16" s="153">
        <v>8.9366699999999994</v>
      </c>
      <c r="AB16" s="153"/>
      <c r="AC16" s="153"/>
      <c r="AD16" s="153"/>
      <c r="AE16" s="153">
        <v>13.25</v>
      </c>
      <c r="AF16" s="153">
        <v>13.25</v>
      </c>
      <c r="AG16" s="153">
        <v>480.07866999999999</v>
      </c>
      <c r="AH16" s="153">
        <v>464.07603999999998</v>
      </c>
      <c r="AI16" s="153">
        <v>448.07342</v>
      </c>
      <c r="AJ16" s="153">
        <v>448.07342</v>
      </c>
      <c r="AK16" s="153">
        <v>496.08129000000002</v>
      </c>
      <c r="AL16" s="153">
        <v>294.73811999999998</v>
      </c>
      <c r="AM16" s="153">
        <v>294.73811999999998</v>
      </c>
      <c r="AN16" s="153">
        <v>0</v>
      </c>
      <c r="AO16" s="153">
        <v>384.06292999999999</v>
      </c>
      <c r="AP16" s="153"/>
      <c r="AQ16" s="153"/>
    </row>
    <row r="17" spans="1:43" ht="24" customHeight="1" x14ac:dyDescent="0.3">
      <c r="A17" s="16" t="s">
        <v>69</v>
      </c>
      <c r="B17" s="16" t="s">
        <v>754</v>
      </c>
      <c r="C17" s="154">
        <v>0</v>
      </c>
      <c r="D17" s="154">
        <v>40.9</v>
      </c>
      <c r="E17" s="154">
        <v>12.59</v>
      </c>
      <c r="F17" s="154">
        <v>23.04</v>
      </c>
      <c r="G17" s="154">
        <v>20.54644</v>
      </c>
      <c r="H17" s="154">
        <v>0</v>
      </c>
      <c r="I17" s="154">
        <v>6.53</v>
      </c>
      <c r="J17" s="154">
        <v>10.42</v>
      </c>
      <c r="K17" s="154">
        <v>10.555999999999999</v>
      </c>
      <c r="L17" s="154">
        <v>11.09</v>
      </c>
      <c r="M17" s="154">
        <v>11.09</v>
      </c>
      <c r="N17" s="154">
        <v>11.09</v>
      </c>
      <c r="O17" s="154">
        <v>11.09</v>
      </c>
      <c r="P17" s="154">
        <v>0</v>
      </c>
      <c r="Q17" s="154">
        <v>0</v>
      </c>
      <c r="R17" s="154">
        <v>6</v>
      </c>
      <c r="S17" s="154">
        <v>8</v>
      </c>
      <c r="T17" s="154">
        <v>0</v>
      </c>
      <c r="U17" s="154"/>
      <c r="V17" s="154"/>
      <c r="W17" s="154">
        <v>0</v>
      </c>
      <c r="X17" s="154">
        <v>0</v>
      </c>
      <c r="Y17" s="154">
        <v>0</v>
      </c>
      <c r="Z17" s="154">
        <v>6.7302200000000001</v>
      </c>
      <c r="AA17" s="154">
        <v>8.1604899999999994</v>
      </c>
      <c r="AB17" s="154">
        <v>0</v>
      </c>
      <c r="AC17" s="154">
        <v>0</v>
      </c>
      <c r="AD17" s="154">
        <v>0</v>
      </c>
      <c r="AE17" s="154">
        <v>13.18</v>
      </c>
      <c r="AF17" s="154">
        <v>13.18</v>
      </c>
      <c r="AG17" s="154">
        <v>480.07866999999999</v>
      </c>
      <c r="AH17" s="154">
        <v>464.07603999999998</v>
      </c>
      <c r="AI17" s="154">
        <v>448.07342</v>
      </c>
      <c r="AJ17" s="154">
        <v>448.07342</v>
      </c>
      <c r="AK17" s="154">
        <v>496.08129000000002</v>
      </c>
      <c r="AL17" s="154">
        <v>294.73811999999998</v>
      </c>
      <c r="AM17" s="154">
        <v>294.73811999999998</v>
      </c>
      <c r="AN17" s="154">
        <v>0</v>
      </c>
      <c r="AO17" s="154">
        <v>384.06292999999999</v>
      </c>
      <c r="AP17" s="154">
        <v>0</v>
      </c>
      <c r="AQ17" s="154">
        <v>0.69199999999999995</v>
      </c>
    </row>
    <row r="18" spans="1:43" ht="24" customHeight="1" x14ac:dyDescent="0.3">
      <c r="A18" s="16" t="s">
        <v>69</v>
      </c>
      <c r="B18" s="16" t="s">
        <v>755</v>
      </c>
      <c r="C18" s="154">
        <v>0</v>
      </c>
      <c r="D18" s="154">
        <v>40.909999999999997</v>
      </c>
      <c r="E18" s="154">
        <v>9.92</v>
      </c>
      <c r="F18" s="154">
        <v>22.81</v>
      </c>
      <c r="G18" s="154">
        <v>20.54644</v>
      </c>
      <c r="H18" s="154">
        <v>0</v>
      </c>
      <c r="I18" s="154">
        <v>5.4</v>
      </c>
      <c r="J18" s="154">
        <v>10.62</v>
      </c>
      <c r="K18" s="154">
        <v>10.68</v>
      </c>
      <c r="L18" s="154">
        <v>11.02</v>
      </c>
      <c r="M18" s="154">
        <v>11.02</v>
      </c>
      <c r="N18" s="154">
        <v>11.02</v>
      </c>
      <c r="O18" s="154">
        <v>11.02</v>
      </c>
      <c r="P18" s="154">
        <v>0</v>
      </c>
      <c r="Q18" s="154">
        <v>0</v>
      </c>
      <c r="R18" s="154">
        <v>6</v>
      </c>
      <c r="S18" s="154">
        <v>8</v>
      </c>
      <c r="T18" s="154">
        <v>4.0854200000000001</v>
      </c>
      <c r="U18" s="154"/>
      <c r="V18" s="154"/>
      <c r="W18" s="154">
        <v>0</v>
      </c>
      <c r="X18" s="154">
        <v>0</v>
      </c>
      <c r="Y18" s="154">
        <v>0.01</v>
      </c>
      <c r="Z18" s="154">
        <v>8.2919999999999998</v>
      </c>
      <c r="AA18" s="154">
        <v>8.4782799999999998</v>
      </c>
      <c r="AB18" s="154">
        <v>0</v>
      </c>
      <c r="AC18" s="154">
        <v>0</v>
      </c>
      <c r="AD18" s="154">
        <v>0</v>
      </c>
      <c r="AE18" s="154">
        <v>13.14</v>
      </c>
      <c r="AF18" s="154">
        <v>13.14</v>
      </c>
      <c r="AG18" s="154">
        <v>480.07866999999999</v>
      </c>
      <c r="AH18" s="154">
        <v>464.07603999999998</v>
      </c>
      <c r="AI18" s="154">
        <v>448.07342</v>
      </c>
      <c r="AJ18" s="154">
        <v>448.07342</v>
      </c>
      <c r="AK18" s="154">
        <v>496.08129000000002</v>
      </c>
      <c r="AL18" s="154">
        <v>294.73811999999998</v>
      </c>
      <c r="AM18" s="154">
        <v>294.73811999999998</v>
      </c>
      <c r="AN18" s="154">
        <v>0</v>
      </c>
      <c r="AO18" s="154">
        <v>384.06292999999999</v>
      </c>
      <c r="AP18" s="154">
        <v>0</v>
      </c>
      <c r="AQ18" s="154">
        <v>3.8769999999999998</v>
      </c>
    </row>
    <row r="19" spans="1:43" ht="24" customHeight="1" x14ac:dyDescent="0.3">
      <c r="A19" s="16" t="s">
        <v>69</v>
      </c>
      <c r="B19" s="16" t="s">
        <v>756</v>
      </c>
      <c r="C19" s="154">
        <v>0</v>
      </c>
      <c r="D19" s="154">
        <v>43.2</v>
      </c>
      <c r="E19" s="154">
        <v>13.56</v>
      </c>
      <c r="F19" s="154">
        <v>22.81</v>
      </c>
      <c r="G19" s="154">
        <v>20.54644</v>
      </c>
      <c r="H19" s="154">
        <v>0</v>
      </c>
      <c r="I19" s="154">
        <v>5.46</v>
      </c>
      <c r="J19" s="154">
        <v>10.52</v>
      </c>
      <c r="K19" s="154">
        <v>10.680999999999999</v>
      </c>
      <c r="L19" s="154">
        <v>10.67</v>
      </c>
      <c r="M19" s="154">
        <v>10.67</v>
      </c>
      <c r="N19" s="154">
        <v>10.67</v>
      </c>
      <c r="O19" s="154">
        <v>10.67</v>
      </c>
      <c r="P19" s="154">
        <v>0</v>
      </c>
      <c r="Q19" s="154">
        <v>9</v>
      </c>
      <c r="R19" s="154">
        <v>6</v>
      </c>
      <c r="S19" s="154">
        <v>7</v>
      </c>
      <c r="T19" s="154">
        <v>82.011669999999995</v>
      </c>
      <c r="U19" s="154"/>
      <c r="V19" s="154"/>
      <c r="W19" s="154">
        <v>0</v>
      </c>
      <c r="X19" s="154">
        <v>9.1999999999999993</v>
      </c>
      <c r="Y19" s="154">
        <v>5.81</v>
      </c>
      <c r="Z19" s="154">
        <v>7.9365899999999998</v>
      </c>
      <c r="AA19" s="154">
        <v>9.1410300000000007</v>
      </c>
      <c r="AB19" s="154">
        <v>3.2905000000000002</v>
      </c>
      <c r="AC19" s="154">
        <v>3.5356100000000001</v>
      </c>
      <c r="AD19" s="154">
        <v>127.09</v>
      </c>
      <c r="AE19" s="154">
        <v>13.42</v>
      </c>
      <c r="AF19" s="154">
        <v>13.42</v>
      </c>
      <c r="AG19" s="154">
        <v>480.07866999999999</v>
      </c>
      <c r="AH19" s="154">
        <v>464.07603999999998</v>
      </c>
      <c r="AI19" s="154">
        <v>448.07342</v>
      </c>
      <c r="AJ19" s="154">
        <v>448.07342</v>
      </c>
      <c r="AK19" s="154">
        <v>496.08129000000002</v>
      </c>
      <c r="AL19" s="154">
        <v>294.73811999999998</v>
      </c>
      <c r="AM19" s="154">
        <v>294.73811999999998</v>
      </c>
      <c r="AN19" s="154">
        <v>0</v>
      </c>
      <c r="AO19" s="154">
        <v>384.06292999999999</v>
      </c>
      <c r="AP19" s="154">
        <v>6.78</v>
      </c>
      <c r="AQ19" s="154">
        <v>27.015999999999998</v>
      </c>
    </row>
    <row r="20" spans="1:43" ht="24" customHeight="1" x14ac:dyDescent="0.3">
      <c r="A20" s="16" t="s">
        <v>69</v>
      </c>
      <c r="B20" s="16" t="s">
        <v>757</v>
      </c>
      <c r="C20" s="154">
        <v>0</v>
      </c>
      <c r="D20" s="154">
        <v>47.45</v>
      </c>
      <c r="E20" s="154">
        <v>11.64</v>
      </c>
      <c r="F20" s="154">
        <v>24.94</v>
      </c>
      <c r="G20" s="154">
        <v>20.54644</v>
      </c>
      <c r="H20" s="154">
        <v>11.225</v>
      </c>
      <c r="I20" s="154">
        <v>5.75</v>
      </c>
      <c r="J20" s="154">
        <v>9.51</v>
      </c>
      <c r="K20" s="154">
        <v>10.64</v>
      </c>
      <c r="L20" s="154">
        <v>11.03</v>
      </c>
      <c r="M20" s="154">
        <v>11.03</v>
      </c>
      <c r="N20" s="154">
        <v>11.03</v>
      </c>
      <c r="O20" s="154">
        <v>11.03</v>
      </c>
      <c r="P20" s="154">
        <v>0</v>
      </c>
      <c r="Q20" s="154">
        <v>187.78</v>
      </c>
      <c r="R20" s="154">
        <v>7</v>
      </c>
      <c r="S20" s="154">
        <v>9</v>
      </c>
      <c r="T20" s="154">
        <v>335.41395999999997</v>
      </c>
      <c r="U20" s="154"/>
      <c r="V20" s="154"/>
      <c r="W20" s="154">
        <v>0</v>
      </c>
      <c r="X20" s="154">
        <v>138.63999999999999</v>
      </c>
      <c r="Y20" s="154">
        <v>135.04</v>
      </c>
      <c r="Z20" s="154">
        <v>10.37623</v>
      </c>
      <c r="AA20" s="154">
        <v>9.7911099999999998</v>
      </c>
      <c r="AB20" s="154">
        <v>133.25305</v>
      </c>
      <c r="AC20" s="154">
        <v>69.513440000000003</v>
      </c>
      <c r="AD20" s="154">
        <v>485.93</v>
      </c>
      <c r="AE20" s="154">
        <v>13.47</v>
      </c>
      <c r="AF20" s="154">
        <v>13.47</v>
      </c>
      <c r="AG20" s="154">
        <v>480.07866999999999</v>
      </c>
      <c r="AH20" s="154">
        <v>464.07603999999998</v>
      </c>
      <c r="AI20" s="154">
        <v>448.07342</v>
      </c>
      <c r="AJ20" s="154">
        <v>448.07342</v>
      </c>
      <c r="AK20" s="154">
        <v>496.08129000000002</v>
      </c>
      <c r="AL20" s="154">
        <v>294.73811999999998</v>
      </c>
      <c r="AM20" s="154">
        <v>294.73811999999998</v>
      </c>
      <c r="AN20" s="154">
        <v>0</v>
      </c>
      <c r="AO20" s="154">
        <v>384.06292999999999</v>
      </c>
      <c r="AP20" s="154">
        <v>113.77</v>
      </c>
      <c r="AQ20" s="154">
        <v>125.155</v>
      </c>
    </row>
    <row r="21" spans="1:43" ht="24" customHeight="1" x14ac:dyDescent="0.3">
      <c r="A21" s="16" t="s">
        <v>69</v>
      </c>
      <c r="B21" s="16" t="s">
        <v>758</v>
      </c>
      <c r="C21" s="154">
        <v>0</v>
      </c>
      <c r="D21" s="154">
        <v>46.59</v>
      </c>
      <c r="E21" s="154">
        <v>10.53</v>
      </c>
      <c r="F21" s="154">
        <v>26.74</v>
      </c>
      <c r="G21" s="154">
        <v>20.54644</v>
      </c>
      <c r="H21" s="154">
        <v>24.225999999999999</v>
      </c>
      <c r="I21" s="154">
        <v>5.8</v>
      </c>
      <c r="J21" s="154">
        <v>8.51</v>
      </c>
      <c r="K21" s="154">
        <v>9.3030000000000008</v>
      </c>
      <c r="L21" s="154">
        <v>10.85</v>
      </c>
      <c r="M21" s="154">
        <v>10.85</v>
      </c>
      <c r="N21" s="154">
        <v>10.85</v>
      </c>
      <c r="O21" s="154">
        <v>10.85</v>
      </c>
      <c r="P21" s="154">
        <v>12.15</v>
      </c>
      <c r="Q21" s="154">
        <v>477.45</v>
      </c>
      <c r="R21" s="154">
        <v>7</v>
      </c>
      <c r="S21" s="154">
        <v>10</v>
      </c>
      <c r="T21" s="154">
        <v>635.21726000000001</v>
      </c>
      <c r="U21" s="154"/>
      <c r="V21" s="154"/>
      <c r="W21" s="154">
        <v>3.6697500000000001</v>
      </c>
      <c r="X21" s="154">
        <v>282.8</v>
      </c>
      <c r="Y21" s="154">
        <v>464.35</v>
      </c>
      <c r="Z21" s="154">
        <v>10.071120000000001</v>
      </c>
      <c r="AA21" s="154">
        <v>9.8627199999999995</v>
      </c>
      <c r="AB21" s="154">
        <v>403.44423999999998</v>
      </c>
      <c r="AC21" s="154">
        <v>310.42536000000001</v>
      </c>
      <c r="AD21" s="154">
        <v>817.62</v>
      </c>
      <c r="AE21" s="154">
        <v>12.31</v>
      </c>
      <c r="AF21" s="154">
        <v>12.31</v>
      </c>
      <c r="AG21" s="154">
        <v>483.27919000000003</v>
      </c>
      <c r="AH21" s="154">
        <v>464.07603999999998</v>
      </c>
      <c r="AI21" s="154">
        <v>448.07342</v>
      </c>
      <c r="AJ21" s="154">
        <v>448.07342</v>
      </c>
      <c r="AK21" s="154">
        <v>496.08129000000002</v>
      </c>
      <c r="AL21" s="154">
        <v>294.73811999999998</v>
      </c>
      <c r="AM21" s="154">
        <v>294.73811999999998</v>
      </c>
      <c r="AN21" s="154">
        <v>0</v>
      </c>
      <c r="AO21" s="154">
        <v>384.06292999999999</v>
      </c>
      <c r="AP21" s="154">
        <v>251.7</v>
      </c>
      <c r="AQ21" s="154">
        <v>617.48599999999999</v>
      </c>
    </row>
    <row r="22" spans="1:43" ht="24" customHeight="1" x14ac:dyDescent="0.3">
      <c r="A22" s="16" t="s">
        <v>69</v>
      </c>
      <c r="B22" s="16" t="s">
        <v>759</v>
      </c>
      <c r="C22" s="154">
        <v>0</v>
      </c>
      <c r="D22" s="154">
        <v>40.549999999999997</v>
      </c>
      <c r="E22" s="154">
        <v>11.27</v>
      </c>
      <c r="F22" s="154">
        <v>24.82</v>
      </c>
      <c r="G22" s="154">
        <v>20.54644</v>
      </c>
      <c r="H22" s="154">
        <v>40.204999999999998</v>
      </c>
      <c r="I22" s="154">
        <v>5.87</v>
      </c>
      <c r="J22" s="154">
        <v>7.75</v>
      </c>
      <c r="K22" s="154">
        <v>9.17</v>
      </c>
      <c r="L22" s="154">
        <v>10.74</v>
      </c>
      <c r="M22" s="154">
        <v>10.74</v>
      </c>
      <c r="N22" s="154">
        <v>10.74</v>
      </c>
      <c r="O22" s="154">
        <v>10.74</v>
      </c>
      <c r="P22" s="154">
        <v>224.5</v>
      </c>
      <c r="Q22" s="154">
        <v>666.54</v>
      </c>
      <c r="R22" s="154">
        <v>7</v>
      </c>
      <c r="S22" s="154">
        <v>9</v>
      </c>
      <c r="T22" s="154">
        <v>846.36734999999999</v>
      </c>
      <c r="U22" s="154"/>
      <c r="V22" s="154"/>
      <c r="W22" s="154">
        <v>22.814</v>
      </c>
      <c r="X22" s="154">
        <v>405.77</v>
      </c>
      <c r="Y22" s="154">
        <v>725.23</v>
      </c>
      <c r="Z22" s="154">
        <v>9.2362599999999997</v>
      </c>
      <c r="AA22" s="154">
        <v>9.4740599999999997</v>
      </c>
      <c r="AB22" s="154">
        <v>694.05864999999994</v>
      </c>
      <c r="AC22" s="154">
        <v>616.10828000000004</v>
      </c>
      <c r="AD22" s="154">
        <v>927.6</v>
      </c>
      <c r="AE22" s="154">
        <v>12.11</v>
      </c>
      <c r="AF22" s="154">
        <v>12.11</v>
      </c>
      <c r="AG22" s="154">
        <v>480.07866999999999</v>
      </c>
      <c r="AH22" s="154">
        <v>464.07603999999998</v>
      </c>
      <c r="AI22" s="154">
        <v>448.07342</v>
      </c>
      <c r="AJ22" s="154">
        <v>448.07342</v>
      </c>
      <c r="AK22" s="154">
        <v>496.08129000000002</v>
      </c>
      <c r="AL22" s="154">
        <v>294.73811999999998</v>
      </c>
      <c r="AM22" s="154">
        <v>294.73811999999998</v>
      </c>
      <c r="AN22" s="154">
        <v>0</v>
      </c>
      <c r="AO22" s="154">
        <v>384.06292999999999</v>
      </c>
      <c r="AP22" s="154">
        <v>396.82</v>
      </c>
      <c r="AQ22" s="154">
        <v>769.875</v>
      </c>
    </row>
    <row r="23" spans="1:43" ht="24" customHeight="1" x14ac:dyDescent="0.3">
      <c r="A23" s="18" t="s">
        <v>69</v>
      </c>
      <c r="B23" s="18" t="s">
        <v>760</v>
      </c>
      <c r="C23" s="155">
        <v>0</v>
      </c>
      <c r="D23" s="155">
        <v>50.1</v>
      </c>
      <c r="E23" s="155">
        <v>12.64</v>
      </c>
      <c r="F23" s="155">
        <v>24.8</v>
      </c>
      <c r="G23" s="155">
        <v>20.54644</v>
      </c>
      <c r="H23" s="155">
        <v>51.807000000000002</v>
      </c>
      <c r="I23" s="155">
        <v>5.9</v>
      </c>
      <c r="J23" s="155">
        <v>6.61</v>
      </c>
      <c r="K23" s="155">
        <v>9.1850000000000005</v>
      </c>
      <c r="L23" s="155">
        <v>12.06</v>
      </c>
      <c r="M23" s="155">
        <v>12.06</v>
      </c>
      <c r="N23" s="155">
        <v>12.06</v>
      </c>
      <c r="O23" s="155">
        <v>12.06</v>
      </c>
      <c r="P23" s="155">
        <v>416.48</v>
      </c>
      <c r="Q23" s="155">
        <v>934.54</v>
      </c>
      <c r="R23" s="155">
        <v>8</v>
      </c>
      <c r="S23" s="155">
        <v>9</v>
      </c>
      <c r="T23" s="155">
        <v>955.55795000000001</v>
      </c>
      <c r="U23" s="155"/>
      <c r="V23" s="155"/>
      <c r="W23" s="155">
        <v>129.53872999999999</v>
      </c>
      <c r="X23" s="155">
        <v>549.24</v>
      </c>
      <c r="Y23" s="155">
        <v>798.68</v>
      </c>
      <c r="Z23" s="155">
        <v>7.28728</v>
      </c>
      <c r="AA23" s="155">
        <v>7.76518</v>
      </c>
      <c r="AB23" s="155">
        <v>990.20731000000001</v>
      </c>
      <c r="AC23" s="155">
        <v>940.38196000000005</v>
      </c>
      <c r="AD23" s="155">
        <v>960.95</v>
      </c>
      <c r="AE23" s="155">
        <v>11.55</v>
      </c>
      <c r="AF23" s="155">
        <v>11.55</v>
      </c>
      <c r="AG23" s="155">
        <v>480.07866999999999</v>
      </c>
      <c r="AH23" s="155">
        <v>464.07603999999998</v>
      </c>
      <c r="AI23" s="155">
        <v>448.07342</v>
      </c>
      <c r="AJ23" s="155">
        <v>448.07342</v>
      </c>
      <c r="AK23" s="155">
        <v>496.08129000000002</v>
      </c>
      <c r="AL23" s="155">
        <v>294.73811999999998</v>
      </c>
      <c r="AM23" s="155">
        <v>294.73811999999998</v>
      </c>
      <c r="AN23" s="155">
        <v>0</v>
      </c>
      <c r="AO23" s="155">
        <v>384.06292999999999</v>
      </c>
      <c r="AP23" s="155">
        <v>538.24</v>
      </c>
      <c r="AQ23" s="155">
        <v>854.90899999999999</v>
      </c>
    </row>
    <row r="24" spans="1:43" ht="24" customHeight="1" x14ac:dyDescent="0.3">
      <c r="A24" s="13" t="s">
        <v>69</v>
      </c>
      <c r="B24" s="13" t="s">
        <v>761</v>
      </c>
      <c r="C24" s="153">
        <v>0</v>
      </c>
      <c r="D24" s="153">
        <v>51.4</v>
      </c>
      <c r="E24" s="153">
        <v>12.66</v>
      </c>
      <c r="F24" s="153">
        <v>25.29</v>
      </c>
      <c r="G24" s="153">
        <v>20.913340000000002</v>
      </c>
      <c r="H24" s="153">
        <v>508.45600000000002</v>
      </c>
      <c r="I24" s="153">
        <v>6.87</v>
      </c>
      <c r="J24" s="153">
        <v>5.94</v>
      </c>
      <c r="K24" s="153">
        <v>9.5559999999999992</v>
      </c>
      <c r="L24" s="153">
        <v>11.19</v>
      </c>
      <c r="M24" s="153">
        <v>11.19</v>
      </c>
      <c r="N24" s="153">
        <v>11.19</v>
      </c>
      <c r="O24" s="153">
        <v>11.19</v>
      </c>
      <c r="P24" s="153">
        <v>661.64</v>
      </c>
      <c r="Q24" s="153">
        <v>826.91</v>
      </c>
      <c r="R24" s="153">
        <v>8</v>
      </c>
      <c r="S24" s="153">
        <v>9</v>
      </c>
      <c r="T24" s="153">
        <v>940.07807000000003</v>
      </c>
      <c r="U24" s="153"/>
      <c r="V24" s="153"/>
      <c r="W24" s="153">
        <v>273.66744</v>
      </c>
      <c r="X24" s="153">
        <v>672.27</v>
      </c>
      <c r="Y24" s="153">
        <v>836.18</v>
      </c>
      <c r="Z24" s="153">
        <v>5.3655200000000001</v>
      </c>
      <c r="AA24" s="153">
        <v>6.6463599999999996</v>
      </c>
      <c r="AB24" s="153">
        <v>1011.75916</v>
      </c>
      <c r="AC24" s="153">
        <v>953.22686999999996</v>
      </c>
      <c r="AD24" s="153">
        <v>1002.46</v>
      </c>
      <c r="AE24" s="153">
        <v>11.11</v>
      </c>
      <c r="AF24" s="153">
        <v>11.11</v>
      </c>
      <c r="AG24" s="153">
        <v>0</v>
      </c>
      <c r="AH24" s="153">
        <v>486.47971999999999</v>
      </c>
      <c r="AI24" s="153">
        <v>480.07866999999999</v>
      </c>
      <c r="AJ24" s="153">
        <v>480.07866999999999</v>
      </c>
      <c r="AK24" s="153">
        <v>496.08129000000002</v>
      </c>
      <c r="AL24" s="153">
        <v>294.73811999999998</v>
      </c>
      <c r="AM24" s="153">
        <v>294.73811999999998</v>
      </c>
      <c r="AN24" s="153">
        <v>0</v>
      </c>
      <c r="AO24" s="153">
        <v>384.06292999999999</v>
      </c>
      <c r="AP24" s="153">
        <v>674.75</v>
      </c>
      <c r="AQ24" s="153">
        <v>913.726</v>
      </c>
    </row>
    <row r="25" spans="1:43" ht="24" customHeight="1" x14ac:dyDescent="0.3">
      <c r="A25" s="16" t="s">
        <v>69</v>
      </c>
      <c r="B25" s="16" t="s">
        <v>762</v>
      </c>
      <c r="C25" s="154">
        <v>0</v>
      </c>
      <c r="D25" s="154">
        <v>50.8</v>
      </c>
      <c r="E25" s="154">
        <v>12.56</v>
      </c>
      <c r="F25" s="154">
        <v>24.54</v>
      </c>
      <c r="G25" s="154">
        <v>20.913340000000002</v>
      </c>
      <c r="H25" s="154">
        <v>613.00699999999995</v>
      </c>
      <c r="I25" s="154">
        <v>7.12</v>
      </c>
      <c r="J25" s="154">
        <v>6.58</v>
      </c>
      <c r="K25" s="154">
        <v>10.382</v>
      </c>
      <c r="L25" s="154">
        <v>10.41</v>
      </c>
      <c r="M25" s="154">
        <v>10.41</v>
      </c>
      <c r="N25" s="154">
        <v>10.41</v>
      </c>
      <c r="O25" s="154">
        <v>10.41</v>
      </c>
      <c r="P25" s="154">
        <v>798.08</v>
      </c>
      <c r="Q25" s="154">
        <v>998.22</v>
      </c>
      <c r="R25" s="154">
        <v>9</v>
      </c>
      <c r="S25" s="154">
        <v>10</v>
      </c>
      <c r="T25" s="154">
        <v>966.95992000000001</v>
      </c>
      <c r="U25" s="154"/>
      <c r="V25" s="154"/>
      <c r="W25" s="154">
        <v>395.20238999999998</v>
      </c>
      <c r="X25" s="154">
        <v>806.42</v>
      </c>
      <c r="Y25" s="154">
        <v>846.17</v>
      </c>
      <c r="Z25" s="154">
        <v>5.4132800000000003</v>
      </c>
      <c r="AA25" s="154">
        <v>5.1874500000000001</v>
      </c>
      <c r="AB25" s="154">
        <v>1050.1588099999999</v>
      </c>
      <c r="AC25" s="154">
        <v>997.26971000000003</v>
      </c>
      <c r="AD25" s="154">
        <v>1016.75</v>
      </c>
      <c r="AE25" s="154">
        <v>11.13</v>
      </c>
      <c r="AF25" s="154">
        <v>11.13</v>
      </c>
      <c r="AG25" s="154">
        <v>0</v>
      </c>
      <c r="AH25" s="154">
        <v>464.07603999999998</v>
      </c>
      <c r="AI25" s="154">
        <v>448.07342</v>
      </c>
      <c r="AJ25" s="154">
        <v>448.07342</v>
      </c>
      <c r="AK25" s="154">
        <v>496.08129000000002</v>
      </c>
      <c r="AL25" s="154">
        <v>294.73811999999998</v>
      </c>
      <c r="AM25" s="154">
        <v>294.73811999999998</v>
      </c>
      <c r="AN25" s="154">
        <v>0</v>
      </c>
      <c r="AO25" s="154">
        <v>384.06292999999999</v>
      </c>
      <c r="AP25" s="154">
        <v>802.01</v>
      </c>
      <c r="AQ25" s="154">
        <v>951.19799999999998</v>
      </c>
    </row>
    <row r="26" spans="1:43" ht="24" customHeight="1" x14ac:dyDescent="0.3">
      <c r="A26" s="16" t="s">
        <v>69</v>
      </c>
      <c r="B26" s="16" t="s">
        <v>763</v>
      </c>
      <c r="C26" s="154">
        <v>0</v>
      </c>
      <c r="D26" s="154">
        <v>50.92</v>
      </c>
      <c r="E26" s="154">
        <v>11.21</v>
      </c>
      <c r="F26" s="154">
        <v>23.25</v>
      </c>
      <c r="G26" s="154">
        <v>20.913340000000002</v>
      </c>
      <c r="H26" s="154">
        <v>711.98500000000001</v>
      </c>
      <c r="I26" s="154">
        <v>6.98</v>
      </c>
      <c r="J26" s="154">
        <v>6.37</v>
      </c>
      <c r="K26" s="154">
        <v>12.403</v>
      </c>
      <c r="L26" s="154">
        <v>9.0399999999999991</v>
      </c>
      <c r="M26" s="154">
        <v>9.0399999999999991</v>
      </c>
      <c r="N26" s="154">
        <v>9.0399999999999991</v>
      </c>
      <c r="O26" s="154">
        <v>9.0399999999999991</v>
      </c>
      <c r="P26" s="154">
        <v>810.56</v>
      </c>
      <c r="Q26" s="154">
        <v>985.09</v>
      </c>
      <c r="R26" s="154">
        <v>9</v>
      </c>
      <c r="S26" s="154">
        <v>9</v>
      </c>
      <c r="T26" s="154">
        <v>955.34653000000003</v>
      </c>
      <c r="U26" s="154"/>
      <c r="V26" s="154"/>
      <c r="W26" s="154">
        <v>512.46119999999996</v>
      </c>
      <c r="X26" s="154">
        <v>934.66</v>
      </c>
      <c r="Y26" s="154">
        <v>851.19</v>
      </c>
      <c r="Z26" s="154">
        <v>4.5152900000000002</v>
      </c>
      <c r="AA26" s="154">
        <v>4.0587299999999997</v>
      </c>
      <c r="AB26" s="154">
        <v>1043.96552</v>
      </c>
      <c r="AC26" s="154">
        <v>982.09289999999999</v>
      </c>
      <c r="AD26" s="154">
        <v>1016.66</v>
      </c>
      <c r="AE26" s="154">
        <v>11.48</v>
      </c>
      <c r="AF26" s="154">
        <v>11.48</v>
      </c>
      <c r="AG26" s="154">
        <v>0</v>
      </c>
      <c r="AH26" s="154">
        <v>464.07603999999998</v>
      </c>
      <c r="AI26" s="154">
        <v>448.07342</v>
      </c>
      <c r="AJ26" s="154">
        <v>448.07342</v>
      </c>
      <c r="AK26" s="154">
        <v>496.08129000000002</v>
      </c>
      <c r="AL26" s="154">
        <v>294.73811999999998</v>
      </c>
      <c r="AM26" s="154">
        <v>294.73811999999998</v>
      </c>
      <c r="AN26" s="154">
        <v>0</v>
      </c>
      <c r="AO26" s="154">
        <v>384.06292999999999</v>
      </c>
      <c r="AP26" s="154">
        <v>915.62</v>
      </c>
      <c r="AQ26" s="154">
        <v>972.03599999999994</v>
      </c>
    </row>
    <row r="27" spans="1:43" ht="24" customHeight="1" x14ac:dyDescent="0.3">
      <c r="A27" s="16" t="s">
        <v>69</v>
      </c>
      <c r="B27" s="16" t="s">
        <v>764</v>
      </c>
      <c r="C27" s="154">
        <v>0</v>
      </c>
      <c r="D27" s="154">
        <v>51.36</v>
      </c>
      <c r="E27" s="154">
        <v>12.7</v>
      </c>
      <c r="F27" s="154">
        <v>22.8</v>
      </c>
      <c r="G27" s="154">
        <v>20.913340000000002</v>
      </c>
      <c r="H27" s="154">
        <v>786.16099999999994</v>
      </c>
      <c r="I27" s="154">
        <v>6.69</v>
      </c>
      <c r="J27" s="154">
        <v>6.06</v>
      </c>
      <c r="K27" s="154">
        <v>12.252000000000001</v>
      </c>
      <c r="L27" s="154">
        <v>8.5299999999999994</v>
      </c>
      <c r="M27" s="154">
        <v>8.5299999999999994</v>
      </c>
      <c r="N27" s="154">
        <v>8.5299999999999994</v>
      </c>
      <c r="O27" s="154">
        <v>8.5299999999999994</v>
      </c>
      <c r="P27" s="154">
        <v>816.59</v>
      </c>
      <c r="Q27" s="154">
        <v>1019.64</v>
      </c>
      <c r="R27" s="154">
        <v>9</v>
      </c>
      <c r="S27" s="154">
        <v>10</v>
      </c>
      <c r="T27" s="154">
        <v>953.50811999999996</v>
      </c>
      <c r="U27" s="154"/>
      <c r="V27" s="154"/>
      <c r="W27" s="154">
        <v>626</v>
      </c>
      <c r="X27" s="154">
        <v>1024.44</v>
      </c>
      <c r="Y27" s="154">
        <v>850.46</v>
      </c>
      <c r="Z27" s="154">
        <v>4.7022500000000003</v>
      </c>
      <c r="AA27" s="154">
        <v>3.2249699999999999</v>
      </c>
      <c r="AB27" s="154">
        <v>1028.0769</v>
      </c>
      <c r="AC27" s="154">
        <v>976.34911999999997</v>
      </c>
      <c r="AD27" s="154">
        <v>1005.05</v>
      </c>
      <c r="AE27" s="154">
        <v>10.89</v>
      </c>
      <c r="AF27" s="154">
        <v>10.89</v>
      </c>
      <c r="AG27" s="154">
        <v>0</v>
      </c>
      <c r="AH27" s="154">
        <v>464.07603999999998</v>
      </c>
      <c r="AI27" s="154">
        <v>448.07342</v>
      </c>
      <c r="AJ27" s="154">
        <v>448.07342</v>
      </c>
      <c r="AK27" s="154">
        <v>496.08129000000002</v>
      </c>
      <c r="AL27" s="154">
        <v>294.73811999999998</v>
      </c>
      <c r="AM27" s="154">
        <v>294.73811999999998</v>
      </c>
      <c r="AN27" s="154">
        <v>0</v>
      </c>
      <c r="AO27" s="154">
        <v>384.06292999999999</v>
      </c>
      <c r="AP27" s="154">
        <v>963.89</v>
      </c>
      <c r="AQ27" s="154">
        <v>983.32100000000003</v>
      </c>
    </row>
    <row r="28" spans="1:43" ht="24" customHeight="1" x14ac:dyDescent="0.3">
      <c r="A28" s="16" t="s">
        <v>69</v>
      </c>
      <c r="B28" s="16" t="s">
        <v>765</v>
      </c>
      <c r="C28" s="154">
        <v>0</v>
      </c>
      <c r="D28" s="154">
        <v>50.1</v>
      </c>
      <c r="E28" s="154">
        <v>11.6</v>
      </c>
      <c r="F28" s="154">
        <v>21.87</v>
      </c>
      <c r="G28" s="154">
        <v>20.913340000000002</v>
      </c>
      <c r="H28" s="154">
        <v>849.26800000000003</v>
      </c>
      <c r="I28" s="154">
        <v>7.32</v>
      </c>
      <c r="J28" s="154">
        <v>6.28</v>
      </c>
      <c r="K28" s="154">
        <v>13.773999999999999</v>
      </c>
      <c r="L28" s="154">
        <v>7.39</v>
      </c>
      <c r="M28" s="154">
        <v>7.39</v>
      </c>
      <c r="N28" s="154">
        <v>7.39</v>
      </c>
      <c r="O28" s="154">
        <v>7.39</v>
      </c>
      <c r="P28" s="154">
        <v>812.28</v>
      </c>
      <c r="Q28" s="154">
        <v>1001.45</v>
      </c>
      <c r="R28" s="154">
        <v>11</v>
      </c>
      <c r="S28" s="154">
        <v>11</v>
      </c>
      <c r="T28" s="154">
        <v>938.24838</v>
      </c>
      <c r="U28" s="154"/>
      <c r="V28" s="154"/>
      <c r="W28" s="154">
        <v>722.70340999999996</v>
      </c>
      <c r="X28" s="154">
        <v>1090.74</v>
      </c>
      <c r="Y28" s="154">
        <v>846.73</v>
      </c>
      <c r="Z28" s="154">
        <v>5.5340400000000001</v>
      </c>
      <c r="AA28" s="154">
        <v>3.2605400000000002</v>
      </c>
      <c r="AB28" s="154">
        <v>1018.86398</v>
      </c>
      <c r="AC28" s="154">
        <v>971.77521000000002</v>
      </c>
      <c r="AD28" s="154">
        <v>995.99</v>
      </c>
      <c r="AE28" s="154">
        <v>11.83</v>
      </c>
      <c r="AF28" s="154">
        <v>11.83</v>
      </c>
      <c r="AG28" s="154">
        <v>0</v>
      </c>
      <c r="AH28" s="154">
        <v>464.07603999999998</v>
      </c>
      <c r="AI28" s="154">
        <v>448.07342</v>
      </c>
      <c r="AJ28" s="154">
        <v>448.07342</v>
      </c>
      <c r="AK28" s="154">
        <v>496.08129000000002</v>
      </c>
      <c r="AL28" s="154">
        <v>294.73811999999998</v>
      </c>
      <c r="AM28" s="154">
        <v>294.73811999999998</v>
      </c>
      <c r="AN28" s="154">
        <v>0</v>
      </c>
      <c r="AO28" s="154">
        <v>384.06292999999999</v>
      </c>
      <c r="AP28" s="154">
        <v>1026.0999999999999</v>
      </c>
      <c r="AQ28" s="154">
        <v>979.54399999999998</v>
      </c>
    </row>
    <row r="29" spans="1:43" ht="24" customHeight="1" x14ac:dyDescent="0.3">
      <c r="A29" s="16" t="s">
        <v>69</v>
      </c>
      <c r="B29" s="16" t="s">
        <v>766</v>
      </c>
      <c r="C29" s="154">
        <v>0</v>
      </c>
      <c r="D29" s="154">
        <v>49.78</v>
      </c>
      <c r="E29" s="154">
        <v>11.88</v>
      </c>
      <c r="F29" s="154">
        <v>21.9</v>
      </c>
      <c r="G29" s="154">
        <v>20.913340000000002</v>
      </c>
      <c r="H29" s="154">
        <v>896.35599999999999</v>
      </c>
      <c r="I29" s="154">
        <v>8.07</v>
      </c>
      <c r="J29" s="154">
        <v>5.73</v>
      </c>
      <c r="K29" s="154">
        <v>13.961</v>
      </c>
      <c r="L29" s="154">
        <v>8.86</v>
      </c>
      <c r="M29" s="154">
        <v>8.86</v>
      </c>
      <c r="N29" s="154">
        <v>8.86</v>
      </c>
      <c r="O29" s="154">
        <v>8.86</v>
      </c>
      <c r="P29" s="154">
        <v>800.93</v>
      </c>
      <c r="Q29" s="154">
        <v>1018.55</v>
      </c>
      <c r="R29" s="154">
        <v>11</v>
      </c>
      <c r="S29" s="154">
        <v>11</v>
      </c>
      <c r="T29" s="154">
        <v>927.65617999999995</v>
      </c>
      <c r="U29" s="154"/>
      <c r="V29" s="154"/>
      <c r="W29" s="154">
        <v>392.29255000000001</v>
      </c>
      <c r="X29" s="154">
        <v>1110.95</v>
      </c>
      <c r="Y29" s="154">
        <v>843.72</v>
      </c>
      <c r="Z29" s="154">
        <v>7.2831299999999999</v>
      </c>
      <c r="AA29" s="154">
        <v>3.6640999999999999</v>
      </c>
      <c r="AB29" s="154">
        <v>1002.01785</v>
      </c>
      <c r="AC29" s="154">
        <v>957.98431000000005</v>
      </c>
      <c r="AD29" s="154">
        <v>1003.63</v>
      </c>
      <c r="AE29" s="154">
        <v>13.04</v>
      </c>
      <c r="AF29" s="154">
        <v>13.04</v>
      </c>
      <c r="AG29" s="154">
        <v>256.04196000000002</v>
      </c>
      <c r="AH29" s="154">
        <v>464.07603999999998</v>
      </c>
      <c r="AI29" s="154">
        <v>448.07342</v>
      </c>
      <c r="AJ29" s="154">
        <v>448.07342</v>
      </c>
      <c r="AK29" s="154">
        <v>496.08129000000002</v>
      </c>
      <c r="AL29" s="154">
        <v>294.73811999999998</v>
      </c>
      <c r="AM29" s="154">
        <v>294.73811999999998</v>
      </c>
      <c r="AN29" s="154">
        <v>0</v>
      </c>
      <c r="AO29" s="154">
        <v>384.06292999999999</v>
      </c>
      <c r="AP29" s="154">
        <v>1077.17</v>
      </c>
      <c r="AQ29" s="154">
        <v>976.00199999999995</v>
      </c>
    </row>
    <row r="30" spans="1:43" ht="24" customHeight="1" x14ac:dyDescent="0.3">
      <c r="A30" s="16" t="s">
        <v>69</v>
      </c>
      <c r="B30" s="16" t="s">
        <v>767</v>
      </c>
      <c r="C30" s="154">
        <v>0</v>
      </c>
      <c r="D30" s="154">
        <v>49.8</v>
      </c>
      <c r="E30" s="154">
        <v>12.14</v>
      </c>
      <c r="F30" s="154">
        <v>22.2</v>
      </c>
      <c r="G30" s="154">
        <v>20.913340000000002</v>
      </c>
      <c r="H30" s="154">
        <v>930.07299999999998</v>
      </c>
      <c r="I30" s="154">
        <v>9.2899999999999991</v>
      </c>
      <c r="J30" s="154">
        <v>6.37</v>
      </c>
      <c r="K30" s="154">
        <v>14.198</v>
      </c>
      <c r="L30" s="154">
        <v>8.85</v>
      </c>
      <c r="M30" s="154">
        <v>8.85</v>
      </c>
      <c r="N30" s="154">
        <v>8.85</v>
      </c>
      <c r="O30" s="154">
        <v>8.85</v>
      </c>
      <c r="P30" s="154">
        <v>804.29</v>
      </c>
      <c r="Q30" s="154">
        <v>1001.6</v>
      </c>
      <c r="R30" s="154">
        <v>12</v>
      </c>
      <c r="S30" s="154">
        <v>12</v>
      </c>
      <c r="T30" s="154">
        <v>919.76412000000005</v>
      </c>
      <c r="U30" s="154"/>
      <c r="V30" s="154"/>
      <c r="W30" s="154">
        <v>807.04128000000003</v>
      </c>
      <c r="X30" s="154">
        <v>1119.57</v>
      </c>
      <c r="Y30" s="154">
        <v>838.4</v>
      </c>
      <c r="Z30" s="154">
        <v>9.1432400000000005</v>
      </c>
      <c r="AA30" s="154">
        <v>7.8255999999999997</v>
      </c>
      <c r="AB30" s="154">
        <v>996.96029999999996</v>
      </c>
      <c r="AC30" s="154">
        <v>936.93588</v>
      </c>
      <c r="AD30" s="154">
        <v>1008.56</v>
      </c>
      <c r="AE30" s="154">
        <v>12.52</v>
      </c>
      <c r="AF30" s="154">
        <v>12.52</v>
      </c>
      <c r="AG30" s="154">
        <v>416.06817999999998</v>
      </c>
      <c r="AH30" s="154">
        <v>464.07603999999998</v>
      </c>
      <c r="AI30" s="154">
        <v>448.07342</v>
      </c>
      <c r="AJ30" s="154">
        <v>448.07342</v>
      </c>
      <c r="AK30" s="154">
        <v>496.08129000000002</v>
      </c>
      <c r="AL30" s="154">
        <v>294.73811999999998</v>
      </c>
      <c r="AM30" s="154">
        <v>294.73811999999998</v>
      </c>
      <c r="AN30" s="154">
        <v>0</v>
      </c>
      <c r="AO30" s="154">
        <v>384.06292999999999</v>
      </c>
      <c r="AP30" s="154">
        <v>1107.79</v>
      </c>
      <c r="AQ30" s="154">
        <v>973.71199999999999</v>
      </c>
    </row>
    <row r="31" spans="1:43" ht="24" customHeight="1" x14ac:dyDescent="0.3">
      <c r="A31" s="18" t="s">
        <v>69</v>
      </c>
      <c r="B31" s="18" t="s">
        <v>768</v>
      </c>
      <c r="C31" s="155">
        <v>0</v>
      </c>
      <c r="D31" s="155">
        <v>49.8</v>
      </c>
      <c r="E31" s="155">
        <v>12.21</v>
      </c>
      <c r="F31" s="155">
        <v>22.21</v>
      </c>
      <c r="G31" s="155">
        <v>20.913340000000002</v>
      </c>
      <c r="H31" s="155">
        <v>928.50400000000002</v>
      </c>
      <c r="I31" s="155">
        <v>9.74</v>
      </c>
      <c r="J31" s="155">
        <v>7.71</v>
      </c>
      <c r="K31" s="155">
        <v>13.497999999999999</v>
      </c>
      <c r="L31" s="155">
        <v>10.46</v>
      </c>
      <c r="M31" s="155">
        <v>10.46</v>
      </c>
      <c r="N31" s="155">
        <v>10.46</v>
      </c>
      <c r="O31" s="155">
        <v>10.46</v>
      </c>
      <c r="P31" s="155">
        <v>801.68</v>
      </c>
      <c r="Q31" s="155">
        <v>987.27</v>
      </c>
      <c r="R31" s="155">
        <v>12</v>
      </c>
      <c r="S31" s="155">
        <v>12</v>
      </c>
      <c r="T31" s="155">
        <v>926.87084000000004</v>
      </c>
      <c r="U31" s="155"/>
      <c r="V31" s="155"/>
      <c r="W31" s="155">
        <v>936.09673999999995</v>
      </c>
      <c r="X31" s="155">
        <v>1137.96</v>
      </c>
      <c r="Y31" s="155">
        <v>836.43</v>
      </c>
      <c r="Z31" s="155">
        <v>11.62279</v>
      </c>
      <c r="AA31" s="155">
        <v>8.8322400000000005</v>
      </c>
      <c r="AB31" s="155">
        <v>1033.0730599999999</v>
      </c>
      <c r="AC31" s="155">
        <v>986.41121999999996</v>
      </c>
      <c r="AD31" s="155">
        <v>1016.14</v>
      </c>
      <c r="AE31" s="155">
        <v>12.48</v>
      </c>
      <c r="AF31" s="155">
        <v>12.48</v>
      </c>
      <c r="AG31" s="155">
        <v>422.46922999999998</v>
      </c>
      <c r="AH31" s="155">
        <v>464.07603999999998</v>
      </c>
      <c r="AI31" s="155">
        <v>448.07342</v>
      </c>
      <c r="AJ31" s="155">
        <v>448.07342</v>
      </c>
      <c r="AK31" s="155">
        <v>496.08129000000002</v>
      </c>
      <c r="AL31" s="155">
        <v>294.73811999999998</v>
      </c>
      <c r="AM31" s="155">
        <v>294.73811999999998</v>
      </c>
      <c r="AN31" s="155">
        <v>0</v>
      </c>
      <c r="AO31" s="155">
        <v>384.06292999999999</v>
      </c>
      <c r="AP31" s="155">
        <v>1130.6099999999999</v>
      </c>
      <c r="AQ31" s="155">
        <v>973.14099999999996</v>
      </c>
    </row>
    <row r="32" spans="1:43" ht="24" customHeight="1" x14ac:dyDescent="0.3">
      <c r="A32" s="13" t="s">
        <v>69</v>
      </c>
      <c r="B32" s="13" t="s">
        <v>769</v>
      </c>
      <c r="C32" s="153">
        <v>0</v>
      </c>
      <c r="D32" s="153">
        <v>49.79</v>
      </c>
      <c r="E32" s="153">
        <v>11.53</v>
      </c>
      <c r="F32" s="153">
        <v>24.23</v>
      </c>
      <c r="G32" s="153">
        <v>20.913340000000002</v>
      </c>
      <c r="H32" s="153">
        <v>934.84699999999998</v>
      </c>
      <c r="I32" s="153">
        <v>9.75</v>
      </c>
      <c r="J32" s="153">
        <v>7.51</v>
      </c>
      <c r="K32" s="153">
        <v>12.629</v>
      </c>
      <c r="L32" s="153">
        <v>10.4</v>
      </c>
      <c r="M32" s="153">
        <v>10.4</v>
      </c>
      <c r="N32" s="153">
        <v>10.4</v>
      </c>
      <c r="O32" s="153">
        <v>10.4</v>
      </c>
      <c r="P32" s="153">
        <v>801.53</v>
      </c>
      <c r="Q32" s="153">
        <v>1005.45</v>
      </c>
      <c r="R32" s="153">
        <v>11</v>
      </c>
      <c r="S32" s="153">
        <v>11</v>
      </c>
      <c r="T32" s="153">
        <v>926.90662999999995</v>
      </c>
      <c r="U32" s="153"/>
      <c r="V32" s="153"/>
      <c r="W32" s="153">
        <v>950.87699999999995</v>
      </c>
      <c r="X32" s="153">
        <v>1110.1500000000001</v>
      </c>
      <c r="Y32" s="153">
        <v>840.89</v>
      </c>
      <c r="Z32" s="153">
        <v>10.99708</v>
      </c>
      <c r="AA32" s="153">
        <v>9.8462099999999992</v>
      </c>
      <c r="AB32" s="153">
        <v>1037.6871900000001</v>
      </c>
      <c r="AC32" s="153">
        <v>984.18582000000004</v>
      </c>
      <c r="AD32" s="153">
        <v>1016.27</v>
      </c>
      <c r="AE32" s="153">
        <v>12.59</v>
      </c>
      <c r="AF32" s="153">
        <v>12.59</v>
      </c>
      <c r="AG32" s="153">
        <v>425.66975000000002</v>
      </c>
      <c r="AH32" s="153">
        <v>464.07603999999998</v>
      </c>
      <c r="AI32" s="153">
        <v>448.07342</v>
      </c>
      <c r="AJ32" s="153">
        <v>435.27132</v>
      </c>
      <c r="AK32" s="153">
        <v>496.08129000000002</v>
      </c>
      <c r="AL32" s="153">
        <v>294.73811999999998</v>
      </c>
      <c r="AM32" s="153">
        <v>294.73811999999998</v>
      </c>
      <c r="AN32" s="153">
        <v>0</v>
      </c>
      <c r="AO32" s="153">
        <v>384.06292999999999</v>
      </c>
      <c r="AP32" s="153">
        <v>1084.56</v>
      </c>
      <c r="AQ32" s="153">
        <v>974.46100000000001</v>
      </c>
    </row>
    <row r="33" spans="1:43" ht="24" customHeight="1" x14ac:dyDescent="0.3">
      <c r="A33" s="16" t="s">
        <v>69</v>
      </c>
      <c r="B33" s="16" t="s">
        <v>770</v>
      </c>
      <c r="C33" s="154">
        <v>0</v>
      </c>
      <c r="D33" s="154">
        <v>49.79</v>
      </c>
      <c r="E33" s="154">
        <v>12.38</v>
      </c>
      <c r="F33" s="154">
        <v>24.18</v>
      </c>
      <c r="G33" s="154">
        <v>20.913340000000002</v>
      </c>
      <c r="H33" s="154">
        <v>918.37099999999998</v>
      </c>
      <c r="I33" s="154">
        <v>9.76</v>
      </c>
      <c r="J33" s="154">
        <v>7.94</v>
      </c>
      <c r="K33" s="154">
        <v>10.221</v>
      </c>
      <c r="L33" s="154">
        <v>11.35</v>
      </c>
      <c r="M33" s="154">
        <v>11.35</v>
      </c>
      <c r="N33" s="154">
        <v>11.35</v>
      </c>
      <c r="O33" s="154">
        <v>11.35</v>
      </c>
      <c r="P33" s="154">
        <v>806.68</v>
      </c>
      <c r="Q33" s="154">
        <v>1020.36</v>
      </c>
      <c r="R33" s="154">
        <v>11</v>
      </c>
      <c r="S33" s="154">
        <v>11</v>
      </c>
      <c r="T33" s="154">
        <v>956.72190000000001</v>
      </c>
      <c r="U33" s="154"/>
      <c r="V33" s="154"/>
      <c r="W33" s="154">
        <v>961.56223999999997</v>
      </c>
      <c r="X33" s="154">
        <v>1097.44</v>
      </c>
      <c r="Y33" s="154">
        <v>871.63</v>
      </c>
      <c r="Z33" s="154">
        <v>10.97151</v>
      </c>
      <c r="AA33" s="154">
        <v>10.853210000000001</v>
      </c>
      <c r="AB33" s="154">
        <v>1035.1987899999999</v>
      </c>
      <c r="AC33" s="154">
        <v>985.82266000000004</v>
      </c>
      <c r="AD33" s="154">
        <v>1021.6</v>
      </c>
      <c r="AE33" s="154">
        <v>12.36</v>
      </c>
      <c r="AF33" s="154">
        <v>12.36</v>
      </c>
      <c r="AG33" s="154">
        <v>435.27132</v>
      </c>
      <c r="AH33" s="154">
        <v>464.07603999999998</v>
      </c>
      <c r="AI33" s="154">
        <v>448.07342</v>
      </c>
      <c r="AJ33" s="154">
        <v>432.07080000000002</v>
      </c>
      <c r="AK33" s="154">
        <v>496.08129000000002</v>
      </c>
      <c r="AL33" s="154">
        <v>294.73811999999998</v>
      </c>
      <c r="AM33" s="154">
        <v>294.73811999999998</v>
      </c>
      <c r="AN33" s="154">
        <v>0</v>
      </c>
      <c r="AO33" s="154">
        <v>384.06292999999999</v>
      </c>
      <c r="AP33" s="154">
        <v>1106.77</v>
      </c>
      <c r="AQ33" s="154">
        <v>976.65800000000002</v>
      </c>
    </row>
    <row r="34" spans="1:43" ht="24" customHeight="1" x14ac:dyDescent="0.3">
      <c r="A34" s="16" t="s">
        <v>69</v>
      </c>
      <c r="B34" s="16" t="s">
        <v>771</v>
      </c>
      <c r="C34" s="154">
        <v>0</v>
      </c>
      <c r="D34" s="154">
        <v>49.79</v>
      </c>
      <c r="E34" s="154">
        <v>11.78</v>
      </c>
      <c r="F34" s="154">
        <v>23.59</v>
      </c>
      <c r="G34" s="154">
        <v>20.913340000000002</v>
      </c>
      <c r="H34" s="154">
        <v>884.01099999999997</v>
      </c>
      <c r="I34" s="154">
        <v>9.89</v>
      </c>
      <c r="J34" s="154">
        <v>8.33</v>
      </c>
      <c r="K34" s="154">
        <v>9.44</v>
      </c>
      <c r="L34" s="154">
        <v>11.65</v>
      </c>
      <c r="M34" s="154">
        <v>11.65</v>
      </c>
      <c r="N34" s="154">
        <v>11.65</v>
      </c>
      <c r="O34" s="154">
        <v>11.65</v>
      </c>
      <c r="P34" s="154">
        <v>813.06</v>
      </c>
      <c r="Q34" s="154">
        <v>1028</v>
      </c>
      <c r="R34" s="154">
        <v>10</v>
      </c>
      <c r="S34" s="154">
        <v>11</v>
      </c>
      <c r="T34" s="154">
        <v>970.66588999999999</v>
      </c>
      <c r="U34" s="154"/>
      <c r="V34" s="154"/>
      <c r="W34" s="154">
        <v>951.29593999999997</v>
      </c>
      <c r="X34" s="154">
        <v>1030.68</v>
      </c>
      <c r="Y34" s="154">
        <v>602.52</v>
      </c>
      <c r="Z34" s="154">
        <v>11.77769</v>
      </c>
      <c r="AA34" s="154">
        <v>11.33944</v>
      </c>
      <c r="AB34" s="154">
        <v>1043.7775899999999</v>
      </c>
      <c r="AC34" s="154">
        <v>993.86725000000001</v>
      </c>
      <c r="AD34" s="154">
        <v>1024.5</v>
      </c>
      <c r="AE34" s="154">
        <v>12.45</v>
      </c>
      <c r="AF34" s="154">
        <v>12.45</v>
      </c>
      <c r="AG34" s="154">
        <v>422.46922999999998</v>
      </c>
      <c r="AH34" s="154">
        <v>464.07603999999998</v>
      </c>
      <c r="AI34" s="154">
        <v>448.07342</v>
      </c>
      <c r="AJ34" s="154">
        <v>432.07080000000002</v>
      </c>
      <c r="AK34" s="154">
        <v>496.08129000000002</v>
      </c>
      <c r="AL34" s="154">
        <v>294.73811999999998</v>
      </c>
      <c r="AM34" s="154">
        <v>294.73811999999998</v>
      </c>
      <c r="AN34" s="154">
        <v>0</v>
      </c>
      <c r="AO34" s="154">
        <v>384.06292999999999</v>
      </c>
      <c r="AP34" s="154">
        <v>1031.69</v>
      </c>
      <c r="AQ34" s="154">
        <v>976.12199999999996</v>
      </c>
    </row>
    <row r="35" spans="1:43" ht="24" customHeight="1" x14ac:dyDescent="0.3">
      <c r="A35" s="16" t="s">
        <v>69</v>
      </c>
      <c r="B35" s="16" t="s">
        <v>772</v>
      </c>
      <c r="C35" s="154">
        <v>0</v>
      </c>
      <c r="D35" s="154">
        <v>49.79</v>
      </c>
      <c r="E35" s="154">
        <v>9.9600000000000009</v>
      </c>
      <c r="F35" s="154">
        <v>23.59</v>
      </c>
      <c r="G35" s="154">
        <v>20.913340000000002</v>
      </c>
      <c r="H35" s="154">
        <v>826.08500000000004</v>
      </c>
      <c r="I35" s="154">
        <v>9.7100000000000009</v>
      </c>
      <c r="J35" s="154">
        <v>8.2200000000000006</v>
      </c>
      <c r="K35" s="154">
        <v>12.273</v>
      </c>
      <c r="L35" s="154">
        <v>11.63</v>
      </c>
      <c r="M35" s="154">
        <v>11.63</v>
      </c>
      <c r="N35" s="154">
        <v>11.63</v>
      </c>
      <c r="O35" s="154">
        <v>11.63</v>
      </c>
      <c r="P35" s="154">
        <v>820.06</v>
      </c>
      <c r="Q35" s="154">
        <v>1025.82</v>
      </c>
      <c r="R35" s="154">
        <v>10</v>
      </c>
      <c r="S35" s="154">
        <v>11</v>
      </c>
      <c r="T35" s="154">
        <v>982.79939999999999</v>
      </c>
      <c r="U35" s="154"/>
      <c r="V35" s="154"/>
      <c r="W35" s="154">
        <v>928.16344000000004</v>
      </c>
      <c r="X35" s="154">
        <v>946.13</v>
      </c>
      <c r="Y35" s="154">
        <v>573.28</v>
      </c>
      <c r="Z35" s="154">
        <v>11.964840000000001</v>
      </c>
      <c r="AA35" s="154">
        <v>11.562950000000001</v>
      </c>
      <c r="AB35" s="154">
        <v>1033.1434899999999</v>
      </c>
      <c r="AC35" s="154">
        <v>969.47335999999996</v>
      </c>
      <c r="AD35" s="154">
        <v>1023.79</v>
      </c>
      <c r="AE35" s="154">
        <v>12.39</v>
      </c>
      <c r="AF35" s="154">
        <v>12.39</v>
      </c>
      <c r="AG35" s="154">
        <v>425.66975000000002</v>
      </c>
      <c r="AH35" s="154">
        <v>464.07603999999998</v>
      </c>
      <c r="AI35" s="154">
        <v>448.07342</v>
      </c>
      <c r="AJ35" s="154">
        <v>432.07080000000002</v>
      </c>
      <c r="AK35" s="154">
        <v>496.08129000000002</v>
      </c>
      <c r="AL35" s="154">
        <v>294.73811999999998</v>
      </c>
      <c r="AM35" s="154">
        <v>294.73811999999998</v>
      </c>
      <c r="AN35" s="154">
        <v>0</v>
      </c>
      <c r="AO35" s="154">
        <v>384.06292999999999</v>
      </c>
      <c r="AP35" s="154">
        <v>967.12</v>
      </c>
      <c r="AQ35" s="154">
        <v>972.66899999999998</v>
      </c>
    </row>
    <row r="36" spans="1:43" ht="24" customHeight="1" x14ac:dyDescent="0.3">
      <c r="A36" s="16" t="s">
        <v>69</v>
      </c>
      <c r="B36" s="16" t="s">
        <v>773</v>
      </c>
      <c r="C36" s="154">
        <v>0</v>
      </c>
      <c r="D36" s="154">
        <v>49.76</v>
      </c>
      <c r="E36" s="154">
        <v>10.32</v>
      </c>
      <c r="F36" s="154">
        <v>22.75</v>
      </c>
      <c r="G36" s="154">
        <v>20.913340000000002</v>
      </c>
      <c r="H36" s="154">
        <v>745.08399999999995</v>
      </c>
      <c r="I36" s="154">
        <v>9.07</v>
      </c>
      <c r="J36" s="154">
        <v>7.99</v>
      </c>
      <c r="K36" s="154">
        <v>11.74</v>
      </c>
      <c r="L36" s="154">
        <v>12.24</v>
      </c>
      <c r="M36" s="154">
        <v>12.24</v>
      </c>
      <c r="N36" s="154">
        <v>12.24</v>
      </c>
      <c r="O36" s="154">
        <v>12.24</v>
      </c>
      <c r="P36" s="154">
        <v>821.97</v>
      </c>
      <c r="Q36" s="154">
        <v>1020</v>
      </c>
      <c r="R36" s="154">
        <v>10</v>
      </c>
      <c r="S36" s="154">
        <v>11</v>
      </c>
      <c r="T36" s="154">
        <v>984.82102999999995</v>
      </c>
      <c r="U36" s="154"/>
      <c r="V36" s="154"/>
      <c r="W36" s="154">
        <v>879.85977000000003</v>
      </c>
      <c r="X36" s="154">
        <v>851.2</v>
      </c>
      <c r="Y36" s="154">
        <v>558.70000000000005</v>
      </c>
      <c r="Z36" s="154">
        <v>10.941800000000001</v>
      </c>
      <c r="AA36" s="154">
        <v>12.0037</v>
      </c>
      <c r="AB36" s="154">
        <v>1031.0438200000001</v>
      </c>
      <c r="AC36" s="154">
        <v>993.89841000000001</v>
      </c>
      <c r="AD36" s="154">
        <v>1005.31</v>
      </c>
      <c r="AE36" s="154">
        <v>12.54</v>
      </c>
      <c r="AF36" s="154">
        <v>12.54</v>
      </c>
      <c r="AG36" s="154">
        <v>454.47447</v>
      </c>
      <c r="AH36" s="154">
        <v>464.07603999999998</v>
      </c>
      <c r="AI36" s="154">
        <v>448.07342</v>
      </c>
      <c r="AJ36" s="154">
        <v>432.07080000000002</v>
      </c>
      <c r="AK36" s="154">
        <v>496.08129000000002</v>
      </c>
      <c r="AL36" s="154">
        <v>294.73811999999998</v>
      </c>
      <c r="AM36" s="154">
        <v>294.73811999999998</v>
      </c>
      <c r="AN36" s="154">
        <v>0</v>
      </c>
      <c r="AO36" s="154">
        <v>384.06292999999999</v>
      </c>
      <c r="AP36" s="154">
        <v>863.74</v>
      </c>
      <c r="AQ36" s="154">
        <v>955.745</v>
      </c>
    </row>
    <row r="37" spans="1:43" ht="24" customHeight="1" x14ac:dyDescent="0.3">
      <c r="A37" s="16" t="s">
        <v>69</v>
      </c>
      <c r="B37" s="16" t="s">
        <v>774</v>
      </c>
      <c r="C37" s="154">
        <v>0</v>
      </c>
      <c r="D37" s="154">
        <v>49.76</v>
      </c>
      <c r="E37" s="154">
        <v>10.55</v>
      </c>
      <c r="F37" s="154">
        <v>24.53</v>
      </c>
      <c r="G37" s="154">
        <v>20.913340000000002</v>
      </c>
      <c r="H37" s="154">
        <v>645.74900000000002</v>
      </c>
      <c r="I37" s="154">
        <v>9.23</v>
      </c>
      <c r="J37" s="154">
        <v>7.81</v>
      </c>
      <c r="K37" s="154">
        <v>11.318</v>
      </c>
      <c r="L37" s="154">
        <v>11.52</v>
      </c>
      <c r="M37" s="154">
        <v>11.52</v>
      </c>
      <c r="N37" s="154">
        <v>11.52</v>
      </c>
      <c r="O37" s="154">
        <v>11.52</v>
      </c>
      <c r="P37" s="154">
        <v>816.38</v>
      </c>
      <c r="Q37" s="154">
        <v>1002.55</v>
      </c>
      <c r="R37" s="154">
        <v>10</v>
      </c>
      <c r="S37" s="154">
        <v>11</v>
      </c>
      <c r="T37" s="154">
        <v>969.46585000000005</v>
      </c>
      <c r="U37" s="154"/>
      <c r="V37" s="154"/>
      <c r="W37" s="154">
        <v>812.67831000000001</v>
      </c>
      <c r="X37" s="154">
        <v>729.78</v>
      </c>
      <c r="Y37" s="154">
        <v>428.39</v>
      </c>
      <c r="Z37" s="154">
        <v>11.364380000000001</v>
      </c>
      <c r="AA37" s="154">
        <v>12.177759999999999</v>
      </c>
      <c r="AB37" s="154">
        <v>1010.70178</v>
      </c>
      <c r="AC37" s="154">
        <v>974.71420000000001</v>
      </c>
      <c r="AD37" s="154">
        <v>966.63</v>
      </c>
      <c r="AE37" s="154">
        <v>12.82</v>
      </c>
      <c r="AF37" s="154">
        <v>12.82</v>
      </c>
      <c r="AG37" s="154">
        <v>451.27395000000001</v>
      </c>
      <c r="AH37" s="154">
        <v>464.07603999999998</v>
      </c>
      <c r="AI37" s="154">
        <v>448.07342</v>
      </c>
      <c r="AJ37" s="154">
        <v>432.07080000000002</v>
      </c>
      <c r="AK37" s="154">
        <v>496.08129000000002</v>
      </c>
      <c r="AL37" s="154">
        <v>294.73811999999998</v>
      </c>
      <c r="AM37" s="154">
        <v>294.73811999999998</v>
      </c>
      <c r="AN37" s="154">
        <v>0</v>
      </c>
      <c r="AO37" s="154">
        <v>384.06292999999999</v>
      </c>
      <c r="AP37" s="154">
        <v>750.06</v>
      </c>
      <c r="AQ37" s="154">
        <v>920.46500000000003</v>
      </c>
    </row>
    <row r="38" spans="1:43" ht="24" customHeight="1" x14ac:dyDescent="0.3">
      <c r="A38" s="16" t="s">
        <v>69</v>
      </c>
      <c r="B38" s="16" t="s">
        <v>775</v>
      </c>
      <c r="C38" s="154">
        <v>0</v>
      </c>
      <c r="D38" s="154">
        <v>49.76</v>
      </c>
      <c r="E38" s="154">
        <v>12.19</v>
      </c>
      <c r="F38" s="154">
        <v>23.04</v>
      </c>
      <c r="G38" s="154">
        <v>20.913340000000002</v>
      </c>
      <c r="H38" s="154">
        <v>537.13099999999997</v>
      </c>
      <c r="I38" s="154">
        <v>9.2899999999999991</v>
      </c>
      <c r="J38" s="154">
        <v>8.0299999999999994</v>
      </c>
      <c r="K38" s="154">
        <v>9.9250000000000007</v>
      </c>
      <c r="L38" s="154">
        <v>12.82</v>
      </c>
      <c r="M38" s="154">
        <v>12.82</v>
      </c>
      <c r="N38" s="154">
        <v>12.82</v>
      </c>
      <c r="O38" s="154">
        <v>12.82</v>
      </c>
      <c r="P38" s="154">
        <v>801.68</v>
      </c>
      <c r="Q38" s="154">
        <v>963.2</v>
      </c>
      <c r="R38" s="154">
        <v>10</v>
      </c>
      <c r="S38" s="154">
        <v>11</v>
      </c>
      <c r="T38" s="154">
        <v>926.78295000000003</v>
      </c>
      <c r="U38" s="154"/>
      <c r="V38" s="154"/>
      <c r="W38" s="154">
        <v>726.46136999999999</v>
      </c>
      <c r="X38" s="154">
        <v>585.97</v>
      </c>
      <c r="Y38" s="154">
        <v>187.89</v>
      </c>
      <c r="Z38" s="154">
        <v>12.67923</v>
      </c>
      <c r="AA38" s="154">
        <v>12.593109999999999</v>
      </c>
      <c r="AB38" s="154">
        <v>978.43939</v>
      </c>
      <c r="AC38" s="154">
        <v>945.72753999999998</v>
      </c>
      <c r="AD38" s="154">
        <v>911.37</v>
      </c>
      <c r="AE38" s="154">
        <v>12.16</v>
      </c>
      <c r="AF38" s="154">
        <v>12.16</v>
      </c>
      <c r="AG38" s="154">
        <v>448.07342</v>
      </c>
      <c r="AH38" s="154">
        <v>464.07603999999998</v>
      </c>
      <c r="AI38" s="154">
        <v>448.07342</v>
      </c>
      <c r="AJ38" s="154">
        <v>432.07080000000002</v>
      </c>
      <c r="AK38" s="154">
        <v>496.08129000000002</v>
      </c>
      <c r="AL38" s="154">
        <v>294.73811999999998</v>
      </c>
      <c r="AM38" s="154">
        <v>294.73811999999998</v>
      </c>
      <c r="AN38" s="154">
        <v>0</v>
      </c>
      <c r="AO38" s="154">
        <v>384.06292999999999</v>
      </c>
      <c r="AP38" s="154">
        <v>604.11</v>
      </c>
      <c r="AQ38" s="154">
        <v>819.072</v>
      </c>
    </row>
    <row r="39" spans="1:43" ht="24" customHeight="1" x14ac:dyDescent="0.3">
      <c r="A39" s="18" t="s">
        <v>69</v>
      </c>
      <c r="B39" s="18" t="s">
        <v>776</v>
      </c>
      <c r="C39" s="155">
        <v>0</v>
      </c>
      <c r="D39" s="155">
        <v>49.75</v>
      </c>
      <c r="E39" s="155">
        <v>11.72</v>
      </c>
      <c r="F39" s="155">
        <v>24.17</v>
      </c>
      <c r="G39" s="155">
        <v>20.913340000000002</v>
      </c>
      <c r="H39" s="155">
        <v>421.77699999999999</v>
      </c>
      <c r="I39" s="155">
        <v>9.5299999999999994</v>
      </c>
      <c r="J39" s="155">
        <v>8.6300000000000008</v>
      </c>
      <c r="K39" s="155">
        <v>10.677</v>
      </c>
      <c r="L39" s="155">
        <v>11.73</v>
      </c>
      <c r="M39" s="155">
        <v>11.73</v>
      </c>
      <c r="N39" s="155">
        <v>11.73</v>
      </c>
      <c r="O39" s="155">
        <v>11.73</v>
      </c>
      <c r="P39" s="155">
        <v>749.66</v>
      </c>
      <c r="Q39" s="155">
        <v>872.36</v>
      </c>
      <c r="R39" s="155">
        <v>11</v>
      </c>
      <c r="S39" s="155">
        <v>11</v>
      </c>
      <c r="T39" s="155">
        <v>768.50683000000004</v>
      </c>
      <c r="U39" s="155"/>
      <c r="V39" s="155"/>
      <c r="W39" s="155">
        <v>629.46306000000004</v>
      </c>
      <c r="X39" s="155">
        <v>440.58</v>
      </c>
      <c r="Y39" s="155">
        <v>300.02</v>
      </c>
      <c r="Z39" s="155">
        <v>11.176729999999999</v>
      </c>
      <c r="AA39" s="155">
        <v>12.51258</v>
      </c>
      <c r="AB39" s="155">
        <v>918.51018999999997</v>
      </c>
      <c r="AC39" s="155">
        <v>883.52779999999996</v>
      </c>
      <c r="AD39" s="155">
        <v>811.97</v>
      </c>
      <c r="AE39" s="155">
        <v>11.75</v>
      </c>
      <c r="AF39" s="155">
        <v>11.75</v>
      </c>
      <c r="AG39" s="155">
        <v>451.27395000000001</v>
      </c>
      <c r="AH39" s="155">
        <v>464.07603999999998</v>
      </c>
      <c r="AI39" s="155">
        <v>448.07342</v>
      </c>
      <c r="AJ39" s="155">
        <v>432.07080000000002</v>
      </c>
      <c r="AK39" s="155">
        <v>496.08129000000002</v>
      </c>
      <c r="AL39" s="155">
        <v>294.73811999999998</v>
      </c>
      <c r="AM39" s="155">
        <v>294.73811999999998</v>
      </c>
      <c r="AN39" s="155">
        <v>0</v>
      </c>
      <c r="AO39" s="155">
        <v>384.06292999999999</v>
      </c>
      <c r="AP39" s="155">
        <v>468.23</v>
      </c>
      <c r="AQ39" s="155">
        <v>722.24599999999998</v>
      </c>
    </row>
    <row r="40" spans="1:43" ht="24" customHeight="1" x14ac:dyDescent="0.3">
      <c r="A40" s="13" t="s">
        <v>69</v>
      </c>
      <c r="B40" s="13" t="s">
        <v>777</v>
      </c>
      <c r="C40" s="153">
        <v>0</v>
      </c>
      <c r="D40" s="153">
        <v>50.86</v>
      </c>
      <c r="E40" s="153">
        <v>12.21</v>
      </c>
      <c r="F40" s="153">
        <v>22.3</v>
      </c>
      <c r="G40" s="153">
        <v>20.601140000000001</v>
      </c>
      <c r="H40" s="153">
        <v>311.29700000000003</v>
      </c>
      <c r="I40" s="153">
        <v>10.01</v>
      </c>
      <c r="J40" s="153">
        <v>8.73</v>
      </c>
      <c r="K40" s="153">
        <v>11.238</v>
      </c>
      <c r="L40" s="153">
        <v>11.05</v>
      </c>
      <c r="M40" s="153">
        <v>11.05</v>
      </c>
      <c r="N40" s="153">
        <v>11.05</v>
      </c>
      <c r="O40" s="153">
        <v>11.05</v>
      </c>
      <c r="P40" s="153">
        <v>549.89</v>
      </c>
      <c r="Q40" s="153">
        <v>558.5</v>
      </c>
      <c r="R40" s="153">
        <v>9</v>
      </c>
      <c r="S40" s="153">
        <v>10</v>
      </c>
      <c r="T40" s="153">
        <v>425.22469000000001</v>
      </c>
      <c r="U40" s="153"/>
      <c r="V40" s="153"/>
      <c r="W40" s="153">
        <v>514.14723000000004</v>
      </c>
      <c r="X40" s="153">
        <v>295.41000000000003</v>
      </c>
      <c r="Y40" s="153">
        <v>202.73</v>
      </c>
      <c r="Z40" s="153">
        <v>11.53801</v>
      </c>
      <c r="AA40" s="153">
        <v>11.20642</v>
      </c>
      <c r="AB40" s="153">
        <v>631.46603000000005</v>
      </c>
      <c r="AC40" s="153">
        <v>627.91272000000004</v>
      </c>
      <c r="AD40" s="153">
        <v>494.59</v>
      </c>
      <c r="AE40" s="153">
        <v>11.66</v>
      </c>
      <c r="AF40" s="153">
        <v>11.66</v>
      </c>
      <c r="AG40" s="153">
        <v>451.27395000000001</v>
      </c>
      <c r="AH40" s="153">
        <v>464.07603999999998</v>
      </c>
      <c r="AI40" s="153">
        <v>448.07342</v>
      </c>
      <c r="AJ40" s="153">
        <v>432.07080000000002</v>
      </c>
      <c r="AK40" s="153">
        <v>496.08129000000002</v>
      </c>
      <c r="AL40" s="153">
        <v>294.73811999999998</v>
      </c>
      <c r="AM40" s="153">
        <v>294.73811999999998</v>
      </c>
      <c r="AN40" s="153">
        <v>0</v>
      </c>
      <c r="AO40" s="153">
        <v>384.06292999999999</v>
      </c>
      <c r="AP40" s="153">
        <v>317.07</v>
      </c>
      <c r="AQ40" s="153">
        <v>386.57799999999997</v>
      </c>
    </row>
    <row r="41" spans="1:43" ht="24" customHeight="1" x14ac:dyDescent="0.3">
      <c r="A41" s="16" t="s">
        <v>69</v>
      </c>
      <c r="B41" s="16" t="s">
        <v>778</v>
      </c>
      <c r="C41" s="154">
        <v>0</v>
      </c>
      <c r="D41" s="154">
        <v>50.84</v>
      </c>
      <c r="E41" s="154">
        <v>12.14</v>
      </c>
      <c r="F41" s="154">
        <v>22.79</v>
      </c>
      <c r="G41" s="154">
        <v>20.601140000000001</v>
      </c>
      <c r="H41" s="154">
        <v>201.21199999999999</v>
      </c>
      <c r="I41" s="154">
        <v>10.33</v>
      </c>
      <c r="J41" s="154">
        <v>8.76</v>
      </c>
      <c r="K41" s="154">
        <v>10.597</v>
      </c>
      <c r="L41" s="154">
        <v>10.96</v>
      </c>
      <c r="M41" s="154">
        <v>10.96</v>
      </c>
      <c r="N41" s="154">
        <v>10.96</v>
      </c>
      <c r="O41" s="154">
        <v>10.96</v>
      </c>
      <c r="P41" s="154">
        <v>310.39999999999998</v>
      </c>
      <c r="Q41" s="154">
        <v>271.33</v>
      </c>
      <c r="R41" s="154">
        <v>9</v>
      </c>
      <c r="S41" s="154">
        <v>10</v>
      </c>
      <c r="T41" s="154">
        <v>133.84363999999999</v>
      </c>
      <c r="U41" s="154"/>
      <c r="V41" s="154"/>
      <c r="W41" s="154">
        <v>391.71607</v>
      </c>
      <c r="X41" s="154">
        <v>142.12</v>
      </c>
      <c r="Y41" s="154">
        <v>46.68</v>
      </c>
      <c r="Z41" s="154">
        <v>9.3384900000000002</v>
      </c>
      <c r="AA41" s="154">
        <v>11.387409999999999</v>
      </c>
      <c r="AB41" s="154">
        <v>360.07751000000002</v>
      </c>
      <c r="AC41" s="154">
        <v>352.8546</v>
      </c>
      <c r="AD41" s="154">
        <v>151.82</v>
      </c>
      <c r="AE41" s="154">
        <v>12.06</v>
      </c>
      <c r="AF41" s="154">
        <v>12.06</v>
      </c>
      <c r="AG41" s="154">
        <v>448.07342</v>
      </c>
      <c r="AH41" s="154">
        <v>464.07603999999998</v>
      </c>
      <c r="AI41" s="154">
        <v>448.07342</v>
      </c>
      <c r="AJ41" s="154">
        <v>432.07080000000002</v>
      </c>
      <c r="AK41" s="154">
        <v>496.08129000000002</v>
      </c>
      <c r="AL41" s="154">
        <v>294.73811999999998</v>
      </c>
      <c r="AM41" s="154">
        <v>294.73811999999998</v>
      </c>
      <c r="AN41" s="154">
        <v>0</v>
      </c>
      <c r="AO41" s="154">
        <v>384.06292999999999</v>
      </c>
      <c r="AP41" s="154">
        <v>139.05000000000001</v>
      </c>
      <c r="AQ41" s="154">
        <v>33.436</v>
      </c>
    </row>
    <row r="42" spans="1:43" ht="24" customHeight="1" x14ac:dyDescent="0.3">
      <c r="A42" s="16" t="s">
        <v>69</v>
      </c>
      <c r="B42" s="16" t="s">
        <v>779</v>
      </c>
      <c r="C42" s="154">
        <v>0</v>
      </c>
      <c r="D42" s="154">
        <v>35.65</v>
      </c>
      <c r="E42" s="154">
        <v>13.27</v>
      </c>
      <c r="F42" s="154">
        <v>23.56</v>
      </c>
      <c r="G42" s="154">
        <v>20.601140000000001</v>
      </c>
      <c r="H42" s="154">
        <v>29.219000000000001</v>
      </c>
      <c r="I42" s="154">
        <v>10.66</v>
      </c>
      <c r="J42" s="154">
        <v>8.7200000000000006</v>
      </c>
      <c r="K42" s="154">
        <v>9.5359999999999996</v>
      </c>
      <c r="L42" s="154">
        <v>11.19</v>
      </c>
      <c r="M42" s="154">
        <v>11.19</v>
      </c>
      <c r="N42" s="154">
        <v>11.19</v>
      </c>
      <c r="O42" s="154">
        <v>11.19</v>
      </c>
      <c r="P42" s="154">
        <v>82.27</v>
      </c>
      <c r="Q42" s="154">
        <v>45.36</v>
      </c>
      <c r="R42" s="154">
        <v>8</v>
      </c>
      <c r="S42" s="154">
        <v>9</v>
      </c>
      <c r="T42" s="154">
        <v>9.3086300000000008</v>
      </c>
      <c r="U42" s="154"/>
      <c r="V42" s="154"/>
      <c r="W42" s="154">
        <v>268.62887000000001</v>
      </c>
      <c r="X42" s="154">
        <v>13.53</v>
      </c>
      <c r="Y42" s="154">
        <v>0</v>
      </c>
      <c r="Z42" s="154">
        <v>8.6052300000000006</v>
      </c>
      <c r="AA42" s="154">
        <v>10.36683</v>
      </c>
      <c r="AB42" s="154">
        <v>72.062349999999995</v>
      </c>
      <c r="AC42" s="154">
        <v>65.660120000000006</v>
      </c>
      <c r="AD42" s="154">
        <v>0</v>
      </c>
      <c r="AE42" s="154">
        <v>11.81</v>
      </c>
      <c r="AF42" s="154">
        <v>11.81</v>
      </c>
      <c r="AG42" s="154">
        <v>489.68024000000003</v>
      </c>
      <c r="AH42" s="154">
        <v>464.07603999999998</v>
      </c>
      <c r="AI42" s="154">
        <v>448.07342</v>
      </c>
      <c r="AJ42" s="154">
        <v>448.07342</v>
      </c>
      <c r="AK42" s="154">
        <v>496.08129000000002</v>
      </c>
      <c r="AL42" s="154">
        <v>294.73811999999998</v>
      </c>
      <c r="AM42" s="154">
        <v>294.73811999999998</v>
      </c>
      <c r="AN42" s="154">
        <v>0</v>
      </c>
      <c r="AO42" s="154">
        <v>384.06292999999999</v>
      </c>
      <c r="AP42" s="154">
        <v>14.83</v>
      </c>
      <c r="AQ42" s="154">
        <v>0.45300000000000001</v>
      </c>
    </row>
    <row r="43" spans="1:43" ht="24" customHeight="1" x14ac:dyDescent="0.3">
      <c r="A43" s="16" t="s">
        <v>69</v>
      </c>
      <c r="B43" s="16" t="s">
        <v>780</v>
      </c>
      <c r="C43" s="154">
        <v>0</v>
      </c>
      <c r="D43" s="154">
        <v>49.71</v>
      </c>
      <c r="E43" s="154">
        <v>10.210000000000001</v>
      </c>
      <c r="F43" s="154">
        <v>23.23</v>
      </c>
      <c r="G43" s="154">
        <v>20.601140000000001</v>
      </c>
      <c r="H43" s="154">
        <v>7.0570000000000004</v>
      </c>
      <c r="I43" s="154">
        <v>10.53</v>
      </c>
      <c r="J43" s="154">
        <v>9.11</v>
      </c>
      <c r="K43" s="154">
        <v>9.9309999999999992</v>
      </c>
      <c r="L43" s="154">
        <v>10.18</v>
      </c>
      <c r="M43" s="154">
        <v>10.18</v>
      </c>
      <c r="N43" s="154">
        <v>10.18</v>
      </c>
      <c r="O43" s="154">
        <v>10.18</v>
      </c>
      <c r="P43" s="154">
        <v>0.21</v>
      </c>
      <c r="Q43" s="154">
        <v>0</v>
      </c>
      <c r="R43" s="154">
        <v>7</v>
      </c>
      <c r="S43" s="154">
        <v>7</v>
      </c>
      <c r="T43" s="154">
        <v>0</v>
      </c>
      <c r="U43" s="154"/>
      <c r="V43" s="154"/>
      <c r="W43" s="154">
        <v>171.26185000000001</v>
      </c>
      <c r="X43" s="154">
        <v>0</v>
      </c>
      <c r="Y43" s="154">
        <v>0</v>
      </c>
      <c r="Z43" s="154">
        <v>6.4823599999999999</v>
      </c>
      <c r="AA43" s="154">
        <v>9.3697499999999998</v>
      </c>
      <c r="AB43" s="154">
        <v>0</v>
      </c>
      <c r="AC43" s="154">
        <v>0</v>
      </c>
      <c r="AD43" s="154">
        <v>0</v>
      </c>
      <c r="AE43" s="154">
        <v>11.91</v>
      </c>
      <c r="AF43" s="154">
        <v>11.91</v>
      </c>
      <c r="AG43" s="154">
        <v>483.27919000000003</v>
      </c>
      <c r="AH43" s="154">
        <v>464.07603999999998</v>
      </c>
      <c r="AI43" s="154">
        <v>448.07342</v>
      </c>
      <c r="AJ43" s="154">
        <v>448.07342</v>
      </c>
      <c r="AK43" s="154">
        <v>496.08129000000002</v>
      </c>
      <c r="AL43" s="154">
        <v>294.73811999999998</v>
      </c>
      <c r="AM43" s="154">
        <v>294.73811999999998</v>
      </c>
      <c r="AN43" s="154">
        <v>0</v>
      </c>
      <c r="AO43" s="154">
        <v>384.06292999999999</v>
      </c>
      <c r="AP43" s="154">
        <v>0</v>
      </c>
      <c r="AQ43" s="154">
        <v>0</v>
      </c>
    </row>
    <row r="44" spans="1:43" ht="24" customHeight="1" x14ac:dyDescent="0.3">
      <c r="A44" s="16" t="s">
        <v>69</v>
      </c>
      <c r="B44" s="16" t="s">
        <v>781</v>
      </c>
      <c r="C44" s="154">
        <v>0</v>
      </c>
      <c r="D44" s="154">
        <v>49.73</v>
      </c>
      <c r="E44" s="154">
        <v>10.58</v>
      </c>
      <c r="F44" s="154">
        <v>20.94</v>
      </c>
      <c r="G44" s="154">
        <v>20.601140000000001</v>
      </c>
      <c r="H44" s="154">
        <v>0</v>
      </c>
      <c r="I44" s="154">
        <v>10.41</v>
      </c>
      <c r="J44" s="154">
        <v>8.9700000000000006</v>
      </c>
      <c r="K44" s="154">
        <v>10.355</v>
      </c>
      <c r="L44" s="154">
        <v>9.5399999999999991</v>
      </c>
      <c r="M44" s="154">
        <v>9.5399999999999991</v>
      </c>
      <c r="N44" s="154">
        <v>9.5399999999999991</v>
      </c>
      <c r="O44" s="154">
        <v>9.5399999999999991</v>
      </c>
      <c r="P44" s="154">
        <v>0</v>
      </c>
      <c r="Q44" s="154">
        <v>0</v>
      </c>
      <c r="R44" s="154">
        <v>5</v>
      </c>
      <c r="S44" s="154">
        <v>6</v>
      </c>
      <c r="T44" s="154">
        <v>0</v>
      </c>
      <c r="U44" s="154"/>
      <c r="V44" s="154"/>
      <c r="W44" s="154">
        <v>73.678020000000004</v>
      </c>
      <c r="X44" s="154">
        <v>0</v>
      </c>
      <c r="Y44" s="154">
        <v>0</v>
      </c>
      <c r="Z44" s="154">
        <v>6.5754999999999999</v>
      </c>
      <c r="AA44" s="154">
        <v>8.0451300000000003</v>
      </c>
      <c r="AB44" s="154">
        <v>0</v>
      </c>
      <c r="AC44" s="154">
        <v>0</v>
      </c>
      <c r="AD44" s="154">
        <v>0</v>
      </c>
      <c r="AE44" s="154">
        <v>11.1</v>
      </c>
      <c r="AF44" s="154">
        <v>11.1</v>
      </c>
      <c r="AG44" s="154">
        <v>483.27919000000003</v>
      </c>
      <c r="AH44" s="154">
        <v>464.07603999999998</v>
      </c>
      <c r="AI44" s="154">
        <v>448.07342</v>
      </c>
      <c r="AJ44" s="154">
        <v>448.07342</v>
      </c>
      <c r="AK44" s="154">
        <v>496.08129000000002</v>
      </c>
      <c r="AL44" s="154">
        <v>294.73811999999998</v>
      </c>
      <c r="AM44" s="154">
        <v>294.73811999999998</v>
      </c>
      <c r="AN44" s="154">
        <v>0</v>
      </c>
      <c r="AO44" s="154">
        <v>384.06292999999999</v>
      </c>
      <c r="AP44" s="154">
        <v>0</v>
      </c>
      <c r="AQ44" s="154">
        <v>0</v>
      </c>
    </row>
    <row r="45" spans="1:43" ht="24" customHeight="1" x14ac:dyDescent="0.3">
      <c r="A45" s="16" t="s">
        <v>69</v>
      </c>
      <c r="B45" s="16" t="s">
        <v>782</v>
      </c>
      <c r="C45" s="154">
        <v>0</v>
      </c>
      <c r="D45" s="154">
        <v>49.75</v>
      </c>
      <c r="E45" s="154">
        <v>13.33</v>
      </c>
      <c r="F45" s="154">
        <v>22.9</v>
      </c>
      <c r="G45" s="154">
        <v>20.601140000000001</v>
      </c>
      <c r="H45" s="154">
        <v>0</v>
      </c>
      <c r="I45" s="154">
        <v>10.039999999999999</v>
      </c>
      <c r="J45" s="154">
        <v>8.44</v>
      </c>
      <c r="K45" s="154">
        <v>10.29</v>
      </c>
      <c r="L45" s="154">
        <v>9.7100000000000009</v>
      </c>
      <c r="M45" s="154">
        <v>9.7100000000000009</v>
      </c>
      <c r="N45" s="154">
        <v>9.7100000000000009</v>
      </c>
      <c r="O45" s="154">
        <v>9.7100000000000009</v>
      </c>
      <c r="P45" s="154">
        <v>0</v>
      </c>
      <c r="Q45" s="154">
        <v>0</v>
      </c>
      <c r="R45" s="154">
        <v>7</v>
      </c>
      <c r="S45" s="154">
        <v>7</v>
      </c>
      <c r="T45" s="154">
        <v>0</v>
      </c>
      <c r="U45" s="154"/>
      <c r="V45" s="154"/>
      <c r="W45" s="154">
        <v>8.0533999999999999</v>
      </c>
      <c r="X45" s="154">
        <v>0</v>
      </c>
      <c r="Y45" s="154">
        <v>0</v>
      </c>
      <c r="Z45" s="154">
        <v>7.1306900000000004</v>
      </c>
      <c r="AA45" s="154">
        <v>7.6879400000000002</v>
      </c>
      <c r="AB45" s="154">
        <v>0</v>
      </c>
      <c r="AC45" s="154">
        <v>0</v>
      </c>
      <c r="AD45" s="154">
        <v>0</v>
      </c>
      <c r="AE45" s="154">
        <v>10.34</v>
      </c>
      <c r="AF45" s="154">
        <v>10.34</v>
      </c>
      <c r="AG45" s="154">
        <v>480.07866999999999</v>
      </c>
      <c r="AH45" s="154">
        <v>464.07603999999998</v>
      </c>
      <c r="AI45" s="154">
        <v>448.07342</v>
      </c>
      <c r="AJ45" s="154">
        <v>448.07342</v>
      </c>
      <c r="AK45" s="154">
        <v>496.08129000000002</v>
      </c>
      <c r="AL45" s="154">
        <v>294.73811999999998</v>
      </c>
      <c r="AM45" s="154">
        <v>294.73811999999998</v>
      </c>
      <c r="AN45" s="154">
        <v>0</v>
      </c>
      <c r="AO45" s="154">
        <v>384.06292999999999</v>
      </c>
      <c r="AP45" s="154">
        <v>0</v>
      </c>
      <c r="AQ45" s="154">
        <v>0</v>
      </c>
    </row>
    <row r="46" spans="1:43" ht="24" customHeight="1" x14ac:dyDescent="0.3">
      <c r="A46" s="16" t="s">
        <v>69</v>
      </c>
      <c r="B46" s="16" t="s">
        <v>783</v>
      </c>
      <c r="C46" s="154">
        <v>0</v>
      </c>
      <c r="D46" s="154">
        <v>49.75</v>
      </c>
      <c r="E46" s="154">
        <v>9.5299999999999994</v>
      </c>
      <c r="F46" s="154">
        <v>21.56</v>
      </c>
      <c r="G46" s="154">
        <v>20.601140000000001</v>
      </c>
      <c r="H46" s="154">
        <v>0</v>
      </c>
      <c r="I46" s="154">
        <v>8.92</v>
      </c>
      <c r="J46" s="154">
        <v>8.34</v>
      </c>
      <c r="K46" s="154">
        <v>9.109</v>
      </c>
      <c r="L46" s="154">
        <v>9.77</v>
      </c>
      <c r="M46" s="154">
        <v>9.77</v>
      </c>
      <c r="N46" s="154">
        <v>9.77</v>
      </c>
      <c r="O46" s="154">
        <v>9.77</v>
      </c>
      <c r="P46" s="154">
        <v>0</v>
      </c>
      <c r="Q46" s="154">
        <v>0</v>
      </c>
      <c r="R46" s="154">
        <v>7</v>
      </c>
      <c r="S46" s="154">
        <v>7</v>
      </c>
      <c r="T46" s="154">
        <v>0</v>
      </c>
      <c r="U46" s="154"/>
      <c r="V46" s="154"/>
      <c r="W46" s="154">
        <v>0.13719999999999999</v>
      </c>
      <c r="X46" s="154">
        <v>0</v>
      </c>
      <c r="Y46" s="154">
        <v>0</v>
      </c>
      <c r="Z46" s="154">
        <v>7.8367300000000002</v>
      </c>
      <c r="AA46" s="154">
        <v>9.4726400000000002</v>
      </c>
      <c r="AB46" s="154">
        <v>0</v>
      </c>
      <c r="AC46" s="154">
        <v>0</v>
      </c>
      <c r="AD46" s="154">
        <v>0</v>
      </c>
      <c r="AE46" s="154">
        <v>10.36</v>
      </c>
      <c r="AF46" s="154">
        <v>10.36</v>
      </c>
      <c r="AG46" s="154">
        <v>480.07866999999999</v>
      </c>
      <c r="AH46" s="154">
        <v>464.07603999999998</v>
      </c>
      <c r="AI46" s="154">
        <v>448.07342</v>
      </c>
      <c r="AJ46" s="154">
        <v>448.07342</v>
      </c>
      <c r="AK46" s="154">
        <v>496.08129000000002</v>
      </c>
      <c r="AL46" s="154">
        <v>294.73811999999998</v>
      </c>
      <c r="AM46" s="154">
        <v>294.73811999999998</v>
      </c>
      <c r="AN46" s="154">
        <v>0</v>
      </c>
      <c r="AO46" s="154">
        <v>384.06292999999999</v>
      </c>
      <c r="AP46" s="154">
        <v>0</v>
      </c>
      <c r="AQ46" s="154">
        <v>5.0999999999999997E-2</v>
      </c>
    </row>
    <row r="47" spans="1:43" ht="24" customHeight="1" x14ac:dyDescent="0.3">
      <c r="A47" s="18" t="s">
        <v>69</v>
      </c>
      <c r="B47" s="18" t="s">
        <v>784</v>
      </c>
      <c r="C47" s="155">
        <v>0</v>
      </c>
      <c r="D47" s="155">
        <v>50.48</v>
      </c>
      <c r="E47" s="155">
        <v>12.21</v>
      </c>
      <c r="F47" s="155">
        <v>21.57</v>
      </c>
      <c r="G47" s="155">
        <v>20.601140000000001</v>
      </c>
      <c r="H47" s="155"/>
      <c r="I47" s="155">
        <v>8.9</v>
      </c>
      <c r="J47" s="155">
        <v>7.62</v>
      </c>
      <c r="K47" s="155">
        <v>9.0990000000000002</v>
      </c>
      <c r="L47" s="155">
        <v>9.86</v>
      </c>
      <c r="M47" s="155">
        <v>9.86</v>
      </c>
      <c r="N47" s="155">
        <v>9.86</v>
      </c>
      <c r="O47" s="155">
        <v>9.86</v>
      </c>
      <c r="P47" s="155"/>
      <c r="Q47" s="155"/>
      <c r="R47" s="155">
        <v>8</v>
      </c>
      <c r="S47" s="155">
        <v>8</v>
      </c>
      <c r="T47" s="155"/>
      <c r="U47" s="155"/>
      <c r="V47" s="155"/>
      <c r="W47" s="155"/>
      <c r="X47" s="155"/>
      <c r="Y47" s="155"/>
      <c r="Z47" s="155">
        <v>8.5013500000000004</v>
      </c>
      <c r="AA47" s="155">
        <v>8.6172199999999997</v>
      </c>
      <c r="AB47" s="155"/>
      <c r="AC47" s="155"/>
      <c r="AD47" s="155"/>
      <c r="AE47" s="155">
        <v>10.79</v>
      </c>
      <c r="AF47" s="155">
        <v>10.79</v>
      </c>
      <c r="AG47" s="155">
        <v>480.07866999999999</v>
      </c>
      <c r="AH47" s="155">
        <v>464.07603999999998</v>
      </c>
      <c r="AI47" s="155">
        <v>448.07342</v>
      </c>
      <c r="AJ47" s="155">
        <v>448.07342</v>
      </c>
      <c r="AK47" s="155">
        <v>496.08129000000002</v>
      </c>
      <c r="AL47" s="155">
        <v>189.12361999999999</v>
      </c>
      <c r="AM47" s="155">
        <v>189.12361999999999</v>
      </c>
      <c r="AN47" s="155">
        <v>0</v>
      </c>
      <c r="AO47" s="155">
        <v>384.06292999999999</v>
      </c>
      <c r="AP47" s="155"/>
      <c r="AQ47" s="155"/>
    </row>
    <row r="48" spans="1:43" ht="24" customHeight="1" x14ac:dyDescent="0.3">
      <c r="A48" s="13" t="s">
        <v>69</v>
      </c>
      <c r="B48" s="13" t="s">
        <v>785</v>
      </c>
      <c r="C48" s="153">
        <v>0</v>
      </c>
      <c r="D48" s="153">
        <v>50.84</v>
      </c>
      <c r="E48" s="153">
        <v>12.18</v>
      </c>
      <c r="F48" s="153">
        <v>22.91</v>
      </c>
      <c r="G48" s="153">
        <v>20.601140000000001</v>
      </c>
      <c r="H48" s="153"/>
      <c r="I48" s="153">
        <v>8.3000000000000007</v>
      </c>
      <c r="J48" s="153">
        <v>6.88</v>
      </c>
      <c r="K48" s="153">
        <v>8.3260000000000005</v>
      </c>
      <c r="L48" s="153">
        <v>9.57</v>
      </c>
      <c r="M48" s="153">
        <v>9.57</v>
      </c>
      <c r="N48" s="153">
        <v>9.57</v>
      </c>
      <c r="O48" s="153">
        <v>9.57</v>
      </c>
      <c r="P48" s="153"/>
      <c r="Q48" s="153"/>
      <c r="R48" s="153">
        <v>8</v>
      </c>
      <c r="S48" s="153">
        <v>8</v>
      </c>
      <c r="T48" s="153"/>
      <c r="U48" s="153"/>
      <c r="V48" s="153"/>
      <c r="W48" s="153"/>
      <c r="X48" s="153"/>
      <c r="Y48" s="153"/>
      <c r="Z48" s="153">
        <v>8.4719999999999995</v>
      </c>
      <c r="AA48" s="153">
        <v>8.6760699999999993</v>
      </c>
      <c r="AB48" s="153"/>
      <c r="AC48" s="153"/>
      <c r="AD48" s="153"/>
      <c r="AE48" s="153">
        <v>10.56</v>
      </c>
      <c r="AF48" s="153">
        <v>10.56</v>
      </c>
      <c r="AG48" s="153">
        <v>480.07866999999999</v>
      </c>
      <c r="AH48" s="153">
        <v>464.07603999999998</v>
      </c>
      <c r="AI48" s="153">
        <v>448.07342</v>
      </c>
      <c r="AJ48" s="153">
        <v>448.07342</v>
      </c>
      <c r="AK48" s="153">
        <v>496.08129000000002</v>
      </c>
      <c r="AL48" s="153">
        <v>282.45735999999999</v>
      </c>
      <c r="AM48" s="153">
        <v>294.73811999999998</v>
      </c>
      <c r="AN48" s="153">
        <v>0</v>
      </c>
      <c r="AO48" s="153">
        <v>384.06292999999999</v>
      </c>
      <c r="AP48" s="153"/>
      <c r="AQ48" s="153"/>
    </row>
    <row r="49" spans="1:43" ht="24" customHeight="1" x14ac:dyDescent="0.3">
      <c r="A49" s="16" t="s">
        <v>69</v>
      </c>
      <c r="B49" s="16" t="s">
        <v>786</v>
      </c>
      <c r="C49" s="154">
        <v>0</v>
      </c>
      <c r="D49" s="154">
        <v>49.87</v>
      </c>
      <c r="E49" s="154">
        <v>10.86</v>
      </c>
      <c r="F49" s="154">
        <v>19.22</v>
      </c>
      <c r="G49" s="154">
        <v>20.601140000000001</v>
      </c>
      <c r="H49" s="154"/>
      <c r="I49" s="154">
        <v>8.35</v>
      </c>
      <c r="J49" s="154">
        <v>6.61</v>
      </c>
      <c r="K49" s="154">
        <v>7.9169999999999998</v>
      </c>
      <c r="L49" s="154">
        <v>11.11</v>
      </c>
      <c r="M49" s="154">
        <v>11.11</v>
      </c>
      <c r="N49" s="154">
        <v>11.11</v>
      </c>
      <c r="O49" s="154">
        <v>11.11</v>
      </c>
      <c r="P49" s="154"/>
      <c r="Q49" s="154"/>
      <c r="R49" s="154">
        <v>7</v>
      </c>
      <c r="S49" s="154">
        <v>9</v>
      </c>
      <c r="T49" s="154"/>
      <c r="U49" s="154"/>
      <c r="V49" s="154"/>
      <c r="W49" s="154"/>
      <c r="X49" s="154"/>
      <c r="Y49" s="154"/>
      <c r="Z49" s="154">
        <v>6.3644499999999997</v>
      </c>
      <c r="AA49" s="154">
        <v>6.9641400000000004</v>
      </c>
      <c r="AB49" s="154"/>
      <c r="AC49" s="154"/>
      <c r="AD49" s="154"/>
      <c r="AE49" s="154">
        <v>9.3800000000000008</v>
      </c>
      <c r="AF49" s="154">
        <v>9.3800000000000008</v>
      </c>
      <c r="AG49" s="154">
        <v>483.27919000000003</v>
      </c>
      <c r="AH49" s="154">
        <v>464.07603999999998</v>
      </c>
      <c r="AI49" s="154">
        <v>448.07342</v>
      </c>
      <c r="AJ49" s="154">
        <v>448.07342</v>
      </c>
      <c r="AK49" s="154">
        <v>496.08129000000002</v>
      </c>
      <c r="AL49" s="154">
        <v>294.73811999999998</v>
      </c>
      <c r="AM49" s="154">
        <v>294.73811999999998</v>
      </c>
      <c r="AN49" s="154">
        <v>0</v>
      </c>
      <c r="AO49" s="154">
        <v>384.06292999999999</v>
      </c>
      <c r="AP49" s="154"/>
      <c r="AQ49" s="154"/>
    </row>
    <row r="50" spans="1:43" ht="24" customHeight="1" x14ac:dyDescent="0.3">
      <c r="A50" s="16" t="s">
        <v>69</v>
      </c>
      <c r="B50" s="16" t="s">
        <v>787</v>
      </c>
      <c r="C50" s="154">
        <v>0</v>
      </c>
      <c r="D50" s="154">
        <v>51.3</v>
      </c>
      <c r="E50" s="154">
        <v>11.61</v>
      </c>
      <c r="F50" s="154">
        <v>24.97</v>
      </c>
      <c r="G50" s="154">
        <v>20.601140000000001</v>
      </c>
      <c r="H50" s="154"/>
      <c r="I50" s="154">
        <v>8.17</v>
      </c>
      <c r="J50" s="154">
        <v>6.19</v>
      </c>
      <c r="K50" s="154">
        <v>8.26</v>
      </c>
      <c r="L50" s="154">
        <v>10.210000000000001</v>
      </c>
      <c r="M50" s="154">
        <v>10.210000000000001</v>
      </c>
      <c r="N50" s="154">
        <v>10.210000000000001</v>
      </c>
      <c r="O50" s="154">
        <v>10.210000000000001</v>
      </c>
      <c r="P50" s="154"/>
      <c r="Q50" s="154"/>
      <c r="R50" s="154">
        <v>8</v>
      </c>
      <c r="S50" s="154">
        <v>9</v>
      </c>
      <c r="T50" s="154"/>
      <c r="U50" s="154"/>
      <c r="V50" s="154"/>
      <c r="W50" s="154"/>
      <c r="X50" s="154"/>
      <c r="Y50" s="154"/>
      <c r="Z50" s="154">
        <v>5.7217099999999999</v>
      </c>
      <c r="AA50" s="154">
        <v>6.9456199999999999</v>
      </c>
      <c r="AB50" s="154"/>
      <c r="AC50" s="154"/>
      <c r="AD50" s="154"/>
      <c r="AE50" s="154">
        <v>9.25</v>
      </c>
      <c r="AF50" s="154">
        <v>9.25</v>
      </c>
      <c r="AG50" s="154">
        <v>480.07866999999999</v>
      </c>
      <c r="AH50" s="154">
        <v>464.07603999999998</v>
      </c>
      <c r="AI50" s="154">
        <v>448.07342</v>
      </c>
      <c r="AJ50" s="154">
        <v>448.07342</v>
      </c>
      <c r="AK50" s="154">
        <v>496.08129000000002</v>
      </c>
      <c r="AL50" s="154">
        <v>294.73811999999998</v>
      </c>
      <c r="AM50" s="154">
        <v>294.73811999999998</v>
      </c>
      <c r="AN50" s="154">
        <v>0</v>
      </c>
      <c r="AO50" s="154">
        <v>384.06292999999999</v>
      </c>
      <c r="AP50" s="154"/>
      <c r="AQ50" s="154"/>
    </row>
    <row r="51" spans="1:43" ht="24" customHeight="1" x14ac:dyDescent="0.3">
      <c r="A51" s="16" t="s">
        <v>69</v>
      </c>
      <c r="B51" s="16" t="s">
        <v>788</v>
      </c>
      <c r="C51" s="154">
        <v>0</v>
      </c>
      <c r="D51" s="154">
        <v>52.31</v>
      </c>
      <c r="E51" s="154">
        <v>11.43</v>
      </c>
      <c r="F51" s="154">
        <v>24.99</v>
      </c>
      <c r="G51" s="154">
        <v>20.601140000000001</v>
      </c>
      <c r="H51" s="154"/>
      <c r="I51" s="154">
        <v>7.89</v>
      </c>
      <c r="J51" s="154">
        <v>6.36</v>
      </c>
      <c r="K51" s="154">
        <v>8.2279999999999998</v>
      </c>
      <c r="L51" s="154">
        <v>10.7</v>
      </c>
      <c r="M51" s="154">
        <v>10.7</v>
      </c>
      <c r="N51" s="154">
        <v>10.7</v>
      </c>
      <c r="O51" s="154">
        <v>10.7</v>
      </c>
      <c r="P51" s="154"/>
      <c r="Q51" s="154"/>
      <c r="R51" s="154">
        <v>8</v>
      </c>
      <c r="S51" s="154">
        <v>9</v>
      </c>
      <c r="T51" s="154"/>
      <c r="U51" s="154"/>
      <c r="V51" s="154"/>
      <c r="W51" s="154"/>
      <c r="X51" s="154"/>
      <c r="Y51" s="154"/>
      <c r="Z51" s="154">
        <v>6.2520600000000002</v>
      </c>
      <c r="AA51" s="154">
        <v>6.5618800000000004</v>
      </c>
      <c r="AB51" s="154"/>
      <c r="AC51" s="154"/>
      <c r="AD51" s="154"/>
      <c r="AE51" s="154">
        <v>9.4</v>
      </c>
      <c r="AF51" s="154">
        <v>9.4</v>
      </c>
      <c r="AG51" s="154">
        <v>480.07866999999999</v>
      </c>
      <c r="AH51" s="154">
        <v>464.07603999999998</v>
      </c>
      <c r="AI51" s="154">
        <v>448.07342</v>
      </c>
      <c r="AJ51" s="154">
        <v>448.07342</v>
      </c>
      <c r="AK51" s="154">
        <v>496.08129000000002</v>
      </c>
      <c r="AL51" s="154">
        <v>294.73811999999998</v>
      </c>
      <c r="AM51" s="154">
        <v>294.73811999999998</v>
      </c>
      <c r="AN51" s="154">
        <v>0</v>
      </c>
      <c r="AO51" s="154">
        <v>384.06292999999999</v>
      </c>
      <c r="AP51" s="154"/>
      <c r="AQ51" s="154"/>
    </row>
    <row r="52" spans="1:43" ht="24" customHeight="1" x14ac:dyDescent="0.3">
      <c r="A52" s="16" t="s">
        <v>69</v>
      </c>
      <c r="B52" s="16" t="s">
        <v>789</v>
      </c>
      <c r="C52" s="154">
        <v>0</v>
      </c>
      <c r="D52" s="154">
        <v>53.57</v>
      </c>
      <c r="E52" s="154">
        <v>10.07</v>
      </c>
      <c r="F52" s="154">
        <v>24.07</v>
      </c>
      <c r="G52" s="154">
        <v>20.601140000000001</v>
      </c>
      <c r="H52" s="154"/>
      <c r="I52" s="154">
        <v>7.74</v>
      </c>
      <c r="J52" s="154">
        <v>6.98</v>
      </c>
      <c r="K52" s="154">
        <v>8.1180000000000003</v>
      </c>
      <c r="L52" s="154">
        <v>10.64</v>
      </c>
      <c r="M52" s="154">
        <v>10.64</v>
      </c>
      <c r="N52" s="154">
        <v>10.64</v>
      </c>
      <c r="O52" s="154">
        <v>10.64</v>
      </c>
      <c r="P52" s="154"/>
      <c r="Q52" s="154"/>
      <c r="R52" s="154">
        <v>9</v>
      </c>
      <c r="S52" s="154">
        <v>10</v>
      </c>
      <c r="T52" s="154"/>
      <c r="U52" s="154"/>
      <c r="V52" s="154"/>
      <c r="W52" s="154"/>
      <c r="X52" s="154"/>
      <c r="Y52" s="154"/>
      <c r="Z52" s="154">
        <v>6.2608300000000003</v>
      </c>
      <c r="AA52" s="154">
        <v>7.0206999999999997</v>
      </c>
      <c r="AB52" s="154"/>
      <c r="AC52" s="154"/>
      <c r="AD52" s="154"/>
      <c r="AE52" s="154">
        <v>9.6999999999999993</v>
      </c>
      <c r="AF52" s="154">
        <v>9.6999999999999993</v>
      </c>
      <c r="AG52" s="154">
        <v>483.27919000000003</v>
      </c>
      <c r="AH52" s="154">
        <v>464.07603999999998</v>
      </c>
      <c r="AI52" s="154">
        <v>448.07342</v>
      </c>
      <c r="AJ52" s="154">
        <v>448.07342</v>
      </c>
      <c r="AK52" s="154">
        <v>496.08129000000002</v>
      </c>
      <c r="AL52" s="154">
        <v>294.73811999999998</v>
      </c>
      <c r="AM52" s="154">
        <v>294.73811999999998</v>
      </c>
      <c r="AN52" s="154">
        <v>0</v>
      </c>
      <c r="AO52" s="154">
        <v>384.06292999999999</v>
      </c>
      <c r="AP52" s="154"/>
      <c r="AQ52" s="154"/>
    </row>
    <row r="53" spans="1:43" ht="24" customHeight="1" x14ac:dyDescent="0.3">
      <c r="A53" s="16" t="s">
        <v>69</v>
      </c>
      <c r="B53" s="16" t="s">
        <v>790</v>
      </c>
      <c r="C53" s="154">
        <v>0</v>
      </c>
      <c r="D53" s="154">
        <v>53.13</v>
      </c>
      <c r="E53" s="154">
        <v>12.97</v>
      </c>
      <c r="F53" s="154">
        <v>24.11</v>
      </c>
      <c r="G53" s="154">
        <v>20.601140000000001</v>
      </c>
      <c r="H53" s="154"/>
      <c r="I53" s="154">
        <v>7.93</v>
      </c>
      <c r="J53" s="154">
        <v>7.48</v>
      </c>
      <c r="K53" s="154">
        <v>7.8979999999999997</v>
      </c>
      <c r="L53" s="154">
        <v>10.79</v>
      </c>
      <c r="M53" s="154">
        <v>10.79</v>
      </c>
      <c r="N53" s="154">
        <v>10.79</v>
      </c>
      <c r="O53" s="154">
        <v>10.79</v>
      </c>
      <c r="P53" s="154"/>
      <c r="Q53" s="154"/>
      <c r="R53" s="154">
        <v>10</v>
      </c>
      <c r="S53" s="154">
        <v>12</v>
      </c>
      <c r="T53" s="154"/>
      <c r="U53" s="154"/>
      <c r="V53" s="154"/>
      <c r="W53" s="154"/>
      <c r="X53" s="154"/>
      <c r="Y53" s="154"/>
      <c r="Z53" s="154">
        <v>5.98794</v>
      </c>
      <c r="AA53" s="154">
        <v>7.7560599999999997</v>
      </c>
      <c r="AB53" s="154"/>
      <c r="AC53" s="154"/>
      <c r="AD53" s="154"/>
      <c r="AE53" s="154">
        <v>9.99</v>
      </c>
      <c r="AF53" s="154">
        <v>9.99</v>
      </c>
      <c r="AG53" s="154">
        <v>480.07866999999999</v>
      </c>
      <c r="AH53" s="154">
        <v>464.07603999999998</v>
      </c>
      <c r="AI53" s="154">
        <v>448.07342</v>
      </c>
      <c r="AJ53" s="154">
        <v>448.07342</v>
      </c>
      <c r="AK53" s="154">
        <v>496.08129000000002</v>
      </c>
      <c r="AL53" s="154">
        <v>294.73811999999998</v>
      </c>
      <c r="AM53" s="154">
        <v>294.73811999999998</v>
      </c>
      <c r="AN53" s="154">
        <v>0</v>
      </c>
      <c r="AO53" s="154">
        <v>384.06292999999999</v>
      </c>
      <c r="AP53" s="154"/>
      <c r="AQ53" s="154"/>
    </row>
    <row r="54" spans="1:43" ht="24" customHeight="1" x14ac:dyDescent="0.3">
      <c r="A54" s="16" t="s">
        <v>69</v>
      </c>
      <c r="B54" s="16" t="s">
        <v>791</v>
      </c>
      <c r="C54" s="154">
        <v>0</v>
      </c>
      <c r="D54" s="154">
        <v>51.94</v>
      </c>
      <c r="E54" s="154">
        <v>11.49</v>
      </c>
      <c r="F54" s="154">
        <v>24.44</v>
      </c>
      <c r="G54" s="154">
        <v>20.601140000000001</v>
      </c>
      <c r="H54" s="154"/>
      <c r="I54" s="154">
        <v>7.98</v>
      </c>
      <c r="J54" s="154">
        <v>6.79</v>
      </c>
      <c r="K54" s="154">
        <v>7.5810000000000004</v>
      </c>
      <c r="L54" s="154">
        <v>10.47</v>
      </c>
      <c r="M54" s="154">
        <v>10.47</v>
      </c>
      <c r="N54" s="154">
        <v>10.47</v>
      </c>
      <c r="O54" s="154">
        <v>10.47</v>
      </c>
      <c r="P54" s="154"/>
      <c r="Q54" s="154"/>
      <c r="R54" s="154">
        <v>10</v>
      </c>
      <c r="S54" s="154">
        <v>11</v>
      </c>
      <c r="T54" s="154"/>
      <c r="U54" s="154"/>
      <c r="V54" s="154"/>
      <c r="W54" s="154"/>
      <c r="X54" s="154"/>
      <c r="Y54" s="154"/>
      <c r="Z54" s="154">
        <v>6.6927000000000003</v>
      </c>
      <c r="AA54" s="154">
        <v>7.7860500000000004</v>
      </c>
      <c r="AB54" s="154"/>
      <c r="AC54" s="154"/>
      <c r="AD54" s="154"/>
      <c r="AE54" s="154">
        <v>9.48</v>
      </c>
      <c r="AF54" s="154">
        <v>9.48</v>
      </c>
      <c r="AG54" s="154">
        <v>480.07866999999999</v>
      </c>
      <c r="AH54" s="154">
        <v>464.07603999999998</v>
      </c>
      <c r="AI54" s="154">
        <v>448.07342</v>
      </c>
      <c r="AJ54" s="154">
        <v>448.07342</v>
      </c>
      <c r="AK54" s="154">
        <v>496.08129000000002</v>
      </c>
      <c r="AL54" s="154">
        <v>294.73811999999998</v>
      </c>
      <c r="AM54" s="154">
        <v>294.73811999999998</v>
      </c>
      <c r="AN54" s="154">
        <v>0</v>
      </c>
      <c r="AO54" s="154">
        <v>384.06292999999999</v>
      </c>
      <c r="AP54" s="154"/>
      <c r="AQ54" s="154"/>
    </row>
    <row r="55" spans="1:43" ht="24" customHeight="1" x14ac:dyDescent="0.3">
      <c r="A55" s="18" t="s">
        <v>792</v>
      </c>
      <c r="B55" s="18" t="s">
        <v>70</v>
      </c>
      <c r="C55" s="155">
        <v>0</v>
      </c>
      <c r="D55" s="155">
        <v>52.98</v>
      </c>
      <c r="E55" s="155">
        <v>12.86</v>
      </c>
      <c r="F55" s="155">
        <v>24.42</v>
      </c>
      <c r="G55" s="155">
        <v>20.601140000000001</v>
      </c>
      <c r="H55" s="155"/>
      <c r="I55" s="155">
        <v>7.34</v>
      </c>
      <c r="J55" s="155">
        <v>7.1</v>
      </c>
      <c r="K55" s="155">
        <v>6.968</v>
      </c>
      <c r="L55" s="155">
        <v>0</v>
      </c>
      <c r="M55" s="155">
        <v>0</v>
      </c>
      <c r="N55" s="155">
        <v>0</v>
      </c>
      <c r="O55" s="155">
        <v>0</v>
      </c>
      <c r="P55" s="155"/>
      <c r="Q55" s="155"/>
      <c r="R55" s="155">
        <v>10</v>
      </c>
      <c r="S55" s="155">
        <v>11</v>
      </c>
      <c r="T55" s="155"/>
      <c r="U55" s="155"/>
      <c r="V55" s="155"/>
      <c r="W55" s="155"/>
      <c r="X55" s="155"/>
      <c r="Y55" s="155"/>
      <c r="Z55" s="155">
        <v>7.9274699999999996</v>
      </c>
      <c r="AA55" s="155">
        <v>7.3338099999999997</v>
      </c>
      <c r="AB55" s="155"/>
      <c r="AC55" s="155"/>
      <c r="AD55" s="155"/>
      <c r="AE55" s="155">
        <v>8.64</v>
      </c>
      <c r="AF55" s="155">
        <v>8.64</v>
      </c>
      <c r="AG55" s="155">
        <v>480.07866999999999</v>
      </c>
      <c r="AH55" s="155">
        <v>464.07603999999998</v>
      </c>
      <c r="AI55" s="155">
        <v>448.07342</v>
      </c>
      <c r="AJ55" s="155">
        <v>448.07342</v>
      </c>
      <c r="AK55" s="155">
        <v>496.08129000000002</v>
      </c>
      <c r="AL55" s="155">
        <v>294.73811999999998</v>
      </c>
      <c r="AM55" s="155">
        <v>294.73811999999998</v>
      </c>
      <c r="AN55" s="155">
        <v>0</v>
      </c>
      <c r="AO55" s="155">
        <v>384.06292999999999</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1" t="s">
        <v>0</v>
      </c>
      <c r="B3" s="192"/>
      <c r="C3" s="192"/>
      <c r="D3" s="192"/>
      <c r="E3" s="192"/>
      <c r="F3" s="192"/>
      <c r="G3" s="1"/>
      <c r="H3" s="1"/>
      <c r="I3" s="1"/>
    </row>
    <row r="4" spans="1:9" ht="30" customHeight="1" x14ac:dyDescent="0.3">
      <c r="A4" s="224" t="s">
        <v>1666</v>
      </c>
      <c r="B4" s="195"/>
      <c r="C4" s="195"/>
      <c r="D4" s="195"/>
      <c r="E4" s="195"/>
      <c r="F4" s="195"/>
      <c r="G4" s="195"/>
      <c r="H4" s="195"/>
      <c r="I4" s="195"/>
    </row>
    <row r="5" spans="1:9" ht="22.05" hidden="1" customHeight="1" x14ac:dyDescent="0.3">
      <c r="A5" s="195" t="s">
        <v>65</v>
      </c>
      <c r="B5" s="195" t="s">
        <v>522</v>
      </c>
      <c r="C5" s="9">
        <v>42879</v>
      </c>
      <c r="D5" s="9">
        <v>42880</v>
      </c>
      <c r="E5" s="9">
        <v>46665</v>
      </c>
      <c r="F5" s="9">
        <v>70163</v>
      </c>
      <c r="G5" s="9">
        <v>47090</v>
      </c>
      <c r="H5" s="9">
        <v>62201</v>
      </c>
      <c r="I5" s="195" t="s">
        <v>1667</v>
      </c>
    </row>
    <row r="6" spans="1:9" ht="40.049999999999997" customHeight="1" x14ac:dyDescent="0.3">
      <c r="A6" s="195"/>
      <c r="B6" s="195"/>
      <c r="C6" s="223" t="s">
        <v>173</v>
      </c>
      <c r="D6" s="223" t="s">
        <v>581</v>
      </c>
      <c r="E6" s="223" t="s">
        <v>582</v>
      </c>
      <c r="F6" s="223" t="s">
        <v>583</v>
      </c>
      <c r="G6" s="223" t="s">
        <v>579</v>
      </c>
      <c r="H6" s="223" t="s">
        <v>580</v>
      </c>
      <c r="I6" s="195"/>
    </row>
    <row r="7" spans="1:9" ht="57" customHeight="1" x14ac:dyDescent="0.3">
      <c r="A7" s="195"/>
      <c r="B7" s="195"/>
      <c r="C7" s="9" t="s">
        <v>1668</v>
      </c>
      <c r="D7" s="9" t="s">
        <v>1669</v>
      </c>
      <c r="E7" s="9" t="s">
        <v>1670</v>
      </c>
      <c r="F7" s="9" t="s">
        <v>1671</v>
      </c>
      <c r="G7" s="9" t="s">
        <v>1672</v>
      </c>
      <c r="H7" s="9" t="s">
        <v>1673</v>
      </c>
      <c r="I7" s="195" t="s">
        <v>736</v>
      </c>
    </row>
    <row r="8" spans="1:9" ht="24" customHeight="1" x14ac:dyDescent="0.3">
      <c r="A8" s="13" t="s">
        <v>69</v>
      </c>
      <c r="B8" s="13" t="s">
        <v>745</v>
      </c>
      <c r="C8" s="153">
        <v>0</v>
      </c>
      <c r="D8" s="153">
        <v>8.73</v>
      </c>
      <c r="E8" s="153">
        <v>49.58</v>
      </c>
      <c r="F8" s="153">
        <v>43.51</v>
      </c>
      <c r="G8" s="153">
        <v>79.97</v>
      </c>
      <c r="H8" s="153">
        <v>272.42</v>
      </c>
      <c r="I8" s="153">
        <v>454.21</v>
      </c>
    </row>
    <row r="9" spans="1:9" ht="24" customHeight="1" x14ac:dyDescent="0.3">
      <c r="A9" s="16" t="s">
        <v>69</v>
      </c>
      <c r="B9" s="16" t="s">
        <v>746</v>
      </c>
      <c r="C9" s="154">
        <v>0</v>
      </c>
      <c r="D9" s="154">
        <v>8.4499999999999993</v>
      </c>
      <c r="E9" s="154">
        <v>53.06</v>
      </c>
      <c r="F9" s="154">
        <v>43.52</v>
      </c>
      <c r="G9" s="154">
        <v>79.97</v>
      </c>
      <c r="H9" s="154">
        <v>275.79000000000002</v>
      </c>
      <c r="I9" s="154">
        <v>460.79</v>
      </c>
    </row>
    <row r="10" spans="1:9" ht="24" customHeight="1" x14ac:dyDescent="0.3">
      <c r="A10" s="16" t="s">
        <v>69</v>
      </c>
      <c r="B10" s="16" t="s">
        <v>747</v>
      </c>
      <c r="C10" s="154">
        <v>0</v>
      </c>
      <c r="D10" s="154">
        <v>8.44</v>
      </c>
      <c r="E10" s="154">
        <v>64.599999999999994</v>
      </c>
      <c r="F10" s="154">
        <v>42.02</v>
      </c>
      <c r="G10" s="154">
        <v>79.97</v>
      </c>
      <c r="H10" s="154">
        <v>273.77999999999997</v>
      </c>
      <c r="I10" s="154">
        <v>468.81</v>
      </c>
    </row>
    <row r="11" spans="1:9" ht="24" customHeight="1" x14ac:dyDescent="0.3">
      <c r="A11" s="16" t="s">
        <v>69</v>
      </c>
      <c r="B11" s="16" t="s">
        <v>748</v>
      </c>
      <c r="C11" s="154">
        <v>0</v>
      </c>
      <c r="D11" s="154">
        <v>8.09</v>
      </c>
      <c r="E11" s="154">
        <v>58.89</v>
      </c>
      <c r="F11" s="154">
        <v>41.97</v>
      </c>
      <c r="G11" s="154">
        <v>79.97</v>
      </c>
      <c r="H11" s="154">
        <v>271.74</v>
      </c>
      <c r="I11" s="154">
        <v>460.66</v>
      </c>
    </row>
    <row r="12" spans="1:9" ht="24" customHeight="1" x14ac:dyDescent="0.3">
      <c r="A12" s="16" t="s">
        <v>69</v>
      </c>
      <c r="B12" s="16" t="s">
        <v>749</v>
      </c>
      <c r="C12" s="154">
        <v>0</v>
      </c>
      <c r="D12" s="154">
        <v>8.09</v>
      </c>
      <c r="E12" s="154">
        <v>51.49</v>
      </c>
      <c r="F12" s="154">
        <v>43.33</v>
      </c>
      <c r="G12" s="154">
        <v>79.97</v>
      </c>
      <c r="H12" s="154">
        <v>271.10000000000002</v>
      </c>
      <c r="I12" s="154">
        <v>453.98</v>
      </c>
    </row>
    <row r="13" spans="1:9" ht="24" customHeight="1" x14ac:dyDescent="0.3">
      <c r="A13" s="16" t="s">
        <v>69</v>
      </c>
      <c r="B13" s="16" t="s">
        <v>750</v>
      </c>
      <c r="C13" s="154">
        <v>0</v>
      </c>
      <c r="D13" s="154">
        <v>8</v>
      </c>
      <c r="E13" s="154">
        <v>56.91</v>
      </c>
      <c r="F13" s="154">
        <v>41.65</v>
      </c>
      <c r="G13" s="154">
        <v>79.97</v>
      </c>
      <c r="H13" s="154">
        <v>269.23</v>
      </c>
      <c r="I13" s="154">
        <v>455.76</v>
      </c>
    </row>
    <row r="14" spans="1:9" ht="24" customHeight="1" x14ac:dyDescent="0.3">
      <c r="A14" s="16" t="s">
        <v>69</v>
      </c>
      <c r="B14" s="16" t="s">
        <v>751</v>
      </c>
      <c r="C14" s="154">
        <v>0</v>
      </c>
      <c r="D14" s="154">
        <v>8.01</v>
      </c>
      <c r="E14" s="154">
        <v>53.35</v>
      </c>
      <c r="F14" s="154">
        <v>43.48</v>
      </c>
      <c r="G14" s="154">
        <v>79.97</v>
      </c>
      <c r="H14" s="154">
        <v>271.14</v>
      </c>
      <c r="I14" s="154">
        <v>455.95</v>
      </c>
    </row>
    <row r="15" spans="1:9" ht="24" customHeight="1" x14ac:dyDescent="0.3">
      <c r="A15" s="18" t="s">
        <v>69</v>
      </c>
      <c r="B15" s="18" t="s">
        <v>752</v>
      </c>
      <c r="C15" s="155">
        <v>0</v>
      </c>
      <c r="D15" s="155">
        <v>8.58</v>
      </c>
      <c r="E15" s="155">
        <v>54.56</v>
      </c>
      <c r="F15" s="155">
        <v>43.87</v>
      </c>
      <c r="G15" s="155">
        <v>79.97</v>
      </c>
      <c r="H15" s="155">
        <v>266.64999999999998</v>
      </c>
      <c r="I15" s="155">
        <v>453.63</v>
      </c>
    </row>
    <row r="16" spans="1:9" ht="24" customHeight="1" x14ac:dyDescent="0.3">
      <c r="A16" s="13" t="s">
        <v>69</v>
      </c>
      <c r="B16" s="13" t="s">
        <v>753</v>
      </c>
      <c r="C16" s="153">
        <v>0</v>
      </c>
      <c r="D16" s="153">
        <v>8.57</v>
      </c>
      <c r="E16" s="153">
        <v>50.65</v>
      </c>
      <c r="F16" s="153">
        <v>41.14</v>
      </c>
      <c r="G16" s="153">
        <v>79.97</v>
      </c>
      <c r="H16" s="153">
        <v>265.07</v>
      </c>
      <c r="I16" s="153">
        <v>445.4</v>
      </c>
    </row>
    <row r="17" spans="1:9" ht="24" customHeight="1" x14ac:dyDescent="0.3">
      <c r="A17" s="16" t="s">
        <v>69</v>
      </c>
      <c r="B17" s="16" t="s">
        <v>754</v>
      </c>
      <c r="C17" s="154">
        <v>0</v>
      </c>
      <c r="D17" s="154">
        <v>10.59</v>
      </c>
      <c r="E17" s="154">
        <v>56.3</v>
      </c>
      <c r="F17" s="154">
        <v>41.64</v>
      </c>
      <c r="G17" s="154">
        <v>79.97</v>
      </c>
      <c r="H17" s="154">
        <v>267.83</v>
      </c>
      <c r="I17" s="154">
        <v>456.33</v>
      </c>
    </row>
    <row r="18" spans="1:9" ht="24" customHeight="1" x14ac:dyDescent="0.3">
      <c r="A18" s="16" t="s">
        <v>69</v>
      </c>
      <c r="B18" s="16" t="s">
        <v>755</v>
      </c>
      <c r="C18" s="154">
        <v>0</v>
      </c>
      <c r="D18" s="154">
        <v>10.59</v>
      </c>
      <c r="E18" s="154">
        <v>49.62</v>
      </c>
      <c r="F18" s="154">
        <v>40.69</v>
      </c>
      <c r="G18" s="154">
        <v>79.97</v>
      </c>
      <c r="H18" s="154">
        <v>268.98</v>
      </c>
      <c r="I18" s="154">
        <v>449.85</v>
      </c>
    </row>
    <row r="19" spans="1:9" ht="24" customHeight="1" x14ac:dyDescent="0.3">
      <c r="A19" s="16" t="s">
        <v>69</v>
      </c>
      <c r="B19" s="16" t="s">
        <v>756</v>
      </c>
      <c r="C19" s="154">
        <v>0</v>
      </c>
      <c r="D19" s="154">
        <v>9.83</v>
      </c>
      <c r="E19" s="154">
        <v>67.81</v>
      </c>
      <c r="F19" s="154">
        <v>40.69</v>
      </c>
      <c r="G19" s="154">
        <v>79.97</v>
      </c>
      <c r="H19" s="154">
        <v>270.51</v>
      </c>
      <c r="I19" s="154">
        <v>468.81</v>
      </c>
    </row>
    <row r="20" spans="1:9" ht="24" customHeight="1" x14ac:dyDescent="0.3">
      <c r="A20" s="16" t="s">
        <v>69</v>
      </c>
      <c r="B20" s="16" t="s">
        <v>757</v>
      </c>
      <c r="C20" s="154">
        <v>0</v>
      </c>
      <c r="D20" s="154">
        <v>10.79</v>
      </c>
      <c r="E20" s="154">
        <v>53.73</v>
      </c>
      <c r="F20" s="154">
        <v>49.85</v>
      </c>
      <c r="G20" s="154">
        <v>79.97</v>
      </c>
      <c r="H20" s="154">
        <v>268.68</v>
      </c>
      <c r="I20" s="154">
        <v>463.02</v>
      </c>
    </row>
    <row r="21" spans="1:9" ht="24" customHeight="1" x14ac:dyDescent="0.3">
      <c r="A21" s="16" t="s">
        <v>69</v>
      </c>
      <c r="B21" s="16" t="s">
        <v>758</v>
      </c>
      <c r="C21" s="154">
        <v>0</v>
      </c>
      <c r="D21" s="154">
        <v>10.6</v>
      </c>
      <c r="E21" s="154">
        <v>48.64</v>
      </c>
      <c r="F21" s="154">
        <v>53.45</v>
      </c>
      <c r="G21" s="154">
        <v>79.97</v>
      </c>
      <c r="H21" s="154">
        <v>271.17</v>
      </c>
      <c r="I21" s="154">
        <v>463.83</v>
      </c>
    </row>
    <row r="22" spans="1:9" ht="24" customHeight="1" x14ac:dyDescent="0.3">
      <c r="A22" s="16" t="s">
        <v>69</v>
      </c>
      <c r="B22" s="16" t="s">
        <v>759</v>
      </c>
      <c r="C22" s="154">
        <v>0</v>
      </c>
      <c r="D22" s="154">
        <v>9.23</v>
      </c>
      <c r="E22" s="154">
        <v>50.83</v>
      </c>
      <c r="F22" s="154">
        <v>48.44</v>
      </c>
      <c r="G22" s="154">
        <v>79.97</v>
      </c>
      <c r="H22" s="154">
        <v>264.13</v>
      </c>
      <c r="I22" s="154">
        <v>452.6</v>
      </c>
    </row>
    <row r="23" spans="1:9" ht="24" customHeight="1" x14ac:dyDescent="0.3">
      <c r="A23" s="18" t="s">
        <v>69</v>
      </c>
      <c r="B23" s="18" t="s">
        <v>760</v>
      </c>
      <c r="C23" s="155">
        <v>0</v>
      </c>
      <c r="D23" s="155">
        <v>13.68</v>
      </c>
      <c r="E23" s="155">
        <v>57.03</v>
      </c>
      <c r="F23" s="155">
        <v>48.39</v>
      </c>
      <c r="G23" s="155">
        <v>79.97</v>
      </c>
      <c r="H23" s="155">
        <v>271.86</v>
      </c>
      <c r="I23" s="155">
        <v>470.93</v>
      </c>
    </row>
    <row r="24" spans="1:9" ht="24" customHeight="1" x14ac:dyDescent="0.3">
      <c r="A24" s="13" t="s">
        <v>69</v>
      </c>
      <c r="B24" s="13" t="s">
        <v>761</v>
      </c>
      <c r="C24" s="153">
        <v>0</v>
      </c>
      <c r="D24" s="153">
        <v>14.03</v>
      </c>
      <c r="E24" s="153">
        <v>53.7</v>
      </c>
      <c r="F24" s="153">
        <v>49.53</v>
      </c>
      <c r="G24" s="153">
        <v>69.459999999999994</v>
      </c>
      <c r="H24" s="153">
        <v>273.13</v>
      </c>
      <c r="I24" s="153">
        <v>459.85</v>
      </c>
    </row>
    <row r="25" spans="1:9" ht="24" customHeight="1" x14ac:dyDescent="0.3">
      <c r="A25" s="16" t="s">
        <v>69</v>
      </c>
      <c r="B25" s="16" t="s">
        <v>762</v>
      </c>
      <c r="C25" s="154">
        <v>0</v>
      </c>
      <c r="D25" s="154">
        <v>13.67</v>
      </c>
      <c r="E25" s="154">
        <v>53.31</v>
      </c>
      <c r="F25" s="154">
        <v>48.19</v>
      </c>
      <c r="G25" s="154">
        <v>69.459999999999994</v>
      </c>
      <c r="H25" s="154">
        <v>271.33999999999997</v>
      </c>
      <c r="I25" s="154">
        <v>455.97</v>
      </c>
    </row>
    <row r="26" spans="1:9" ht="24" customHeight="1" x14ac:dyDescent="0.3">
      <c r="A26" s="16" t="s">
        <v>69</v>
      </c>
      <c r="B26" s="16" t="s">
        <v>763</v>
      </c>
      <c r="C26" s="154">
        <v>0</v>
      </c>
      <c r="D26" s="154">
        <v>13.7</v>
      </c>
      <c r="E26" s="154">
        <v>51.97</v>
      </c>
      <c r="F26" s="154">
        <v>44.74</v>
      </c>
      <c r="G26" s="154">
        <v>69.459999999999994</v>
      </c>
      <c r="H26" s="154">
        <v>266.13</v>
      </c>
      <c r="I26" s="154">
        <v>446</v>
      </c>
    </row>
    <row r="27" spans="1:9" ht="24" customHeight="1" x14ac:dyDescent="0.3">
      <c r="A27" s="16" t="s">
        <v>69</v>
      </c>
      <c r="B27" s="16" t="s">
        <v>764</v>
      </c>
      <c r="C27" s="154">
        <v>0</v>
      </c>
      <c r="D27" s="154">
        <v>14.12</v>
      </c>
      <c r="E27" s="154">
        <v>58.88</v>
      </c>
      <c r="F27" s="154">
        <v>43.93</v>
      </c>
      <c r="G27" s="154">
        <v>69.459999999999994</v>
      </c>
      <c r="H27" s="154">
        <v>268.33999999999997</v>
      </c>
      <c r="I27" s="154">
        <v>454.73</v>
      </c>
    </row>
    <row r="28" spans="1:9" ht="24" customHeight="1" x14ac:dyDescent="0.3">
      <c r="A28" s="16" t="s">
        <v>69</v>
      </c>
      <c r="B28" s="16" t="s">
        <v>765</v>
      </c>
      <c r="C28" s="154">
        <v>0</v>
      </c>
      <c r="D28" s="154">
        <v>13.78</v>
      </c>
      <c r="E28" s="154">
        <v>56</v>
      </c>
      <c r="F28" s="154">
        <v>41.16</v>
      </c>
      <c r="G28" s="154">
        <v>69.459999999999994</v>
      </c>
      <c r="H28" s="154">
        <v>267.60000000000002</v>
      </c>
      <c r="I28" s="154">
        <v>448</v>
      </c>
    </row>
    <row r="29" spans="1:9" ht="24" customHeight="1" x14ac:dyDescent="0.3">
      <c r="A29" s="16" t="s">
        <v>69</v>
      </c>
      <c r="B29" s="16" t="s">
        <v>766</v>
      </c>
      <c r="C29" s="154">
        <v>0</v>
      </c>
      <c r="D29" s="154">
        <v>13.88</v>
      </c>
      <c r="E29" s="154">
        <v>57.34</v>
      </c>
      <c r="F29" s="154">
        <v>41.22</v>
      </c>
      <c r="G29" s="154">
        <v>69.459999999999994</v>
      </c>
      <c r="H29" s="154">
        <v>267.22000000000003</v>
      </c>
      <c r="I29" s="154">
        <v>449.12</v>
      </c>
    </row>
    <row r="30" spans="1:9" ht="24" customHeight="1" x14ac:dyDescent="0.3">
      <c r="A30" s="16" t="s">
        <v>69</v>
      </c>
      <c r="B30" s="16" t="s">
        <v>767</v>
      </c>
      <c r="C30" s="154">
        <v>0</v>
      </c>
      <c r="D30" s="154">
        <v>13.88</v>
      </c>
      <c r="E30" s="154">
        <v>54.08</v>
      </c>
      <c r="F30" s="154">
        <v>42.03</v>
      </c>
      <c r="G30" s="154">
        <v>69.459999999999994</v>
      </c>
      <c r="H30" s="154">
        <v>271.06</v>
      </c>
      <c r="I30" s="154">
        <v>450.51</v>
      </c>
    </row>
    <row r="31" spans="1:9" ht="24" customHeight="1" x14ac:dyDescent="0.3">
      <c r="A31" s="18" t="s">
        <v>69</v>
      </c>
      <c r="B31" s="18" t="s">
        <v>768</v>
      </c>
      <c r="C31" s="155">
        <v>0</v>
      </c>
      <c r="D31" s="155">
        <v>13.86</v>
      </c>
      <c r="E31" s="155">
        <v>54.38</v>
      </c>
      <c r="F31" s="155">
        <v>42.03</v>
      </c>
      <c r="G31" s="155">
        <v>69.459999999999994</v>
      </c>
      <c r="H31" s="155">
        <v>271.45</v>
      </c>
      <c r="I31" s="155">
        <v>451.18</v>
      </c>
    </row>
    <row r="32" spans="1:9" ht="24" customHeight="1" x14ac:dyDescent="0.3">
      <c r="A32" s="13" t="s">
        <v>69</v>
      </c>
      <c r="B32" s="13" t="s">
        <v>769</v>
      </c>
      <c r="C32" s="153">
        <v>0</v>
      </c>
      <c r="D32" s="153">
        <v>13.86</v>
      </c>
      <c r="E32" s="153">
        <v>50.93</v>
      </c>
      <c r="F32" s="153">
        <v>47.09</v>
      </c>
      <c r="G32" s="153">
        <v>69.459999999999994</v>
      </c>
      <c r="H32" s="153">
        <v>273.62</v>
      </c>
      <c r="I32" s="153">
        <v>454.96</v>
      </c>
    </row>
    <row r="33" spans="1:9" ht="24" customHeight="1" x14ac:dyDescent="0.3">
      <c r="A33" s="16" t="s">
        <v>69</v>
      </c>
      <c r="B33" s="16" t="s">
        <v>770</v>
      </c>
      <c r="C33" s="154">
        <v>0</v>
      </c>
      <c r="D33" s="154">
        <v>13.86</v>
      </c>
      <c r="E33" s="154">
        <v>54.72</v>
      </c>
      <c r="F33" s="154">
        <v>46.98</v>
      </c>
      <c r="G33" s="154">
        <v>69.459999999999994</v>
      </c>
      <c r="H33" s="154">
        <v>270.08</v>
      </c>
      <c r="I33" s="154">
        <v>455.1</v>
      </c>
    </row>
    <row r="34" spans="1:9" ht="24" customHeight="1" x14ac:dyDescent="0.3">
      <c r="A34" s="16" t="s">
        <v>69</v>
      </c>
      <c r="B34" s="16" t="s">
        <v>771</v>
      </c>
      <c r="C34" s="154">
        <v>0</v>
      </c>
      <c r="D34" s="154">
        <v>13.86</v>
      </c>
      <c r="E34" s="154">
        <v>48.93</v>
      </c>
      <c r="F34" s="154">
        <v>45.48</v>
      </c>
      <c r="G34" s="154">
        <v>69.459999999999994</v>
      </c>
      <c r="H34" s="154">
        <v>280.44</v>
      </c>
      <c r="I34" s="154">
        <v>458.17</v>
      </c>
    </row>
    <row r="35" spans="1:9" ht="24" customHeight="1" x14ac:dyDescent="0.3">
      <c r="A35" s="16" t="s">
        <v>69</v>
      </c>
      <c r="B35" s="16" t="s">
        <v>772</v>
      </c>
      <c r="C35" s="154">
        <v>0</v>
      </c>
      <c r="D35" s="154">
        <v>12.92</v>
      </c>
      <c r="E35" s="154">
        <v>41.34</v>
      </c>
      <c r="F35" s="154">
        <v>45.49</v>
      </c>
      <c r="G35" s="154">
        <v>69.459999999999994</v>
      </c>
      <c r="H35" s="154">
        <v>280.13</v>
      </c>
      <c r="I35" s="154">
        <v>449.34</v>
      </c>
    </row>
    <row r="36" spans="1:9" ht="24" customHeight="1" x14ac:dyDescent="0.3">
      <c r="A36" s="16" t="s">
        <v>69</v>
      </c>
      <c r="B36" s="16" t="s">
        <v>773</v>
      </c>
      <c r="C36" s="154">
        <v>0</v>
      </c>
      <c r="D36" s="154">
        <v>12.91</v>
      </c>
      <c r="E36" s="154">
        <v>52.35</v>
      </c>
      <c r="F36" s="154">
        <v>44.58</v>
      </c>
      <c r="G36" s="154">
        <v>69.459999999999994</v>
      </c>
      <c r="H36" s="154">
        <v>278.92</v>
      </c>
      <c r="I36" s="154">
        <v>458.22</v>
      </c>
    </row>
    <row r="37" spans="1:9" ht="24" customHeight="1" x14ac:dyDescent="0.3">
      <c r="A37" s="16" t="s">
        <v>69</v>
      </c>
      <c r="B37" s="16" t="s">
        <v>774</v>
      </c>
      <c r="C37" s="154">
        <v>0</v>
      </c>
      <c r="D37" s="154">
        <v>9.92</v>
      </c>
      <c r="E37" s="154">
        <v>53.56</v>
      </c>
      <c r="F37" s="154">
        <v>47.7</v>
      </c>
      <c r="G37" s="154">
        <v>69.459999999999994</v>
      </c>
      <c r="H37" s="154">
        <v>274.05</v>
      </c>
      <c r="I37" s="154">
        <v>454.69</v>
      </c>
    </row>
    <row r="38" spans="1:9" ht="24" customHeight="1" x14ac:dyDescent="0.3">
      <c r="A38" s="16" t="s">
        <v>69</v>
      </c>
      <c r="B38" s="16" t="s">
        <v>775</v>
      </c>
      <c r="C38" s="154">
        <v>0</v>
      </c>
      <c r="D38" s="154">
        <v>9.92</v>
      </c>
      <c r="E38" s="154">
        <v>58.77</v>
      </c>
      <c r="F38" s="154">
        <v>44.84</v>
      </c>
      <c r="G38" s="154">
        <v>69.459999999999994</v>
      </c>
      <c r="H38" s="154">
        <v>272.94</v>
      </c>
      <c r="I38" s="154">
        <v>455.93</v>
      </c>
    </row>
    <row r="39" spans="1:9" ht="24" customHeight="1" x14ac:dyDescent="0.3">
      <c r="A39" s="18" t="s">
        <v>69</v>
      </c>
      <c r="B39" s="18" t="s">
        <v>776</v>
      </c>
      <c r="C39" s="155">
        <v>0</v>
      </c>
      <c r="D39" s="155">
        <v>9.19</v>
      </c>
      <c r="E39" s="155">
        <v>56.5</v>
      </c>
      <c r="F39" s="155">
        <v>46.83</v>
      </c>
      <c r="G39" s="155">
        <v>69.459999999999994</v>
      </c>
      <c r="H39" s="155">
        <v>272.48</v>
      </c>
      <c r="I39" s="155">
        <v>454.46</v>
      </c>
    </row>
    <row r="40" spans="1:9" ht="24" customHeight="1" x14ac:dyDescent="0.3">
      <c r="A40" s="13" t="s">
        <v>69</v>
      </c>
      <c r="B40" s="13" t="s">
        <v>777</v>
      </c>
      <c r="C40" s="153">
        <v>0</v>
      </c>
      <c r="D40" s="153">
        <v>9.39</v>
      </c>
      <c r="E40" s="153">
        <v>54.34</v>
      </c>
      <c r="F40" s="153">
        <v>43.21</v>
      </c>
      <c r="G40" s="153">
        <v>69.73</v>
      </c>
      <c r="H40" s="153">
        <v>269.01</v>
      </c>
      <c r="I40" s="153">
        <v>445.68</v>
      </c>
    </row>
    <row r="41" spans="1:9" ht="24" customHeight="1" x14ac:dyDescent="0.3">
      <c r="A41" s="16" t="s">
        <v>69</v>
      </c>
      <c r="B41" s="16" t="s">
        <v>778</v>
      </c>
      <c r="C41" s="154">
        <v>0</v>
      </c>
      <c r="D41" s="154">
        <v>5.99</v>
      </c>
      <c r="E41" s="154">
        <v>54</v>
      </c>
      <c r="F41" s="154">
        <v>44.06</v>
      </c>
      <c r="G41" s="154">
        <v>69.73</v>
      </c>
      <c r="H41" s="154">
        <v>267.82</v>
      </c>
      <c r="I41" s="154">
        <v>441.6</v>
      </c>
    </row>
    <row r="42" spans="1:9" ht="24" customHeight="1" x14ac:dyDescent="0.3">
      <c r="A42" s="16" t="s">
        <v>69</v>
      </c>
      <c r="B42" s="16" t="s">
        <v>779</v>
      </c>
      <c r="C42" s="154">
        <v>0</v>
      </c>
      <c r="D42" s="154">
        <v>4.2</v>
      </c>
      <c r="E42" s="154">
        <v>60.28</v>
      </c>
      <c r="F42" s="154">
        <v>45.37</v>
      </c>
      <c r="G42" s="154">
        <v>69.73</v>
      </c>
      <c r="H42" s="154">
        <v>268.68</v>
      </c>
      <c r="I42" s="154">
        <v>448.26</v>
      </c>
    </row>
    <row r="43" spans="1:9" ht="24" customHeight="1" x14ac:dyDescent="0.3">
      <c r="A43" s="16" t="s">
        <v>69</v>
      </c>
      <c r="B43" s="16" t="s">
        <v>780</v>
      </c>
      <c r="C43" s="154">
        <v>0</v>
      </c>
      <c r="D43" s="154">
        <v>9.5399999999999991</v>
      </c>
      <c r="E43" s="154">
        <v>46.4</v>
      </c>
      <c r="F43" s="154">
        <v>44.74</v>
      </c>
      <c r="G43" s="154">
        <v>69.73</v>
      </c>
      <c r="H43" s="154">
        <v>271.17</v>
      </c>
      <c r="I43" s="154">
        <v>441.58</v>
      </c>
    </row>
    <row r="44" spans="1:9" ht="24" customHeight="1" x14ac:dyDescent="0.3">
      <c r="A44" s="16" t="s">
        <v>69</v>
      </c>
      <c r="B44" s="16" t="s">
        <v>781</v>
      </c>
      <c r="C44" s="154">
        <v>0</v>
      </c>
      <c r="D44" s="154">
        <v>9.5399999999999991</v>
      </c>
      <c r="E44" s="154">
        <v>41.97</v>
      </c>
      <c r="F44" s="154">
        <v>32.64</v>
      </c>
      <c r="G44" s="154">
        <v>69.73</v>
      </c>
      <c r="H44" s="154">
        <v>271.37</v>
      </c>
      <c r="I44" s="154">
        <v>425.25</v>
      </c>
    </row>
    <row r="45" spans="1:9" ht="24" customHeight="1" x14ac:dyDescent="0.3">
      <c r="A45" s="16" t="s">
        <v>69</v>
      </c>
      <c r="B45" s="16" t="s">
        <v>782</v>
      </c>
      <c r="C45" s="154">
        <v>0</v>
      </c>
      <c r="D45" s="154">
        <v>9.23</v>
      </c>
      <c r="E45" s="154">
        <v>52.86</v>
      </c>
      <c r="F45" s="154">
        <v>35.72</v>
      </c>
      <c r="G45" s="154">
        <v>69.73</v>
      </c>
      <c r="H45" s="154">
        <v>270.76</v>
      </c>
      <c r="I45" s="154">
        <v>438.3</v>
      </c>
    </row>
    <row r="46" spans="1:9" ht="24" customHeight="1" x14ac:dyDescent="0.3">
      <c r="A46" s="16" t="s">
        <v>69</v>
      </c>
      <c r="B46" s="16" t="s">
        <v>783</v>
      </c>
      <c r="C46" s="154">
        <v>0</v>
      </c>
      <c r="D46" s="154">
        <v>9.23</v>
      </c>
      <c r="E46" s="154">
        <v>44.52</v>
      </c>
      <c r="F46" s="154">
        <v>32.840000000000003</v>
      </c>
      <c r="G46" s="154">
        <v>69.73</v>
      </c>
      <c r="H46" s="154">
        <v>270.36</v>
      </c>
      <c r="I46" s="154">
        <v>426.68</v>
      </c>
    </row>
    <row r="47" spans="1:9" ht="24" customHeight="1" x14ac:dyDescent="0.3">
      <c r="A47" s="18" t="s">
        <v>69</v>
      </c>
      <c r="B47" s="18" t="s">
        <v>784</v>
      </c>
      <c r="C47" s="155">
        <v>0</v>
      </c>
      <c r="D47" s="155">
        <v>13.89</v>
      </c>
      <c r="E47" s="155">
        <v>57.01</v>
      </c>
      <c r="F47" s="155">
        <v>32.86</v>
      </c>
      <c r="G47" s="155">
        <v>69.73</v>
      </c>
      <c r="H47" s="155">
        <v>269.58</v>
      </c>
      <c r="I47" s="155">
        <v>443.07</v>
      </c>
    </row>
    <row r="48" spans="1:9" ht="24" customHeight="1" x14ac:dyDescent="0.3">
      <c r="A48" s="13" t="s">
        <v>69</v>
      </c>
      <c r="B48" s="13" t="s">
        <v>785</v>
      </c>
      <c r="C48" s="153">
        <v>0</v>
      </c>
      <c r="D48" s="153">
        <v>13.98</v>
      </c>
      <c r="E48" s="153">
        <v>58.77</v>
      </c>
      <c r="F48" s="153">
        <v>36.409999999999997</v>
      </c>
      <c r="G48" s="153">
        <v>69.73</v>
      </c>
      <c r="H48" s="153">
        <v>270.27999999999997</v>
      </c>
      <c r="I48" s="153">
        <v>449.17</v>
      </c>
    </row>
    <row r="49" spans="1:9" ht="24" customHeight="1" x14ac:dyDescent="0.3">
      <c r="A49" s="16" t="s">
        <v>69</v>
      </c>
      <c r="B49" s="16" t="s">
        <v>786</v>
      </c>
      <c r="C49" s="154">
        <v>0</v>
      </c>
      <c r="D49" s="154">
        <v>13.45</v>
      </c>
      <c r="E49" s="154">
        <v>52.44</v>
      </c>
      <c r="F49" s="154">
        <v>30.55</v>
      </c>
      <c r="G49" s="154">
        <v>69.73</v>
      </c>
      <c r="H49" s="154">
        <v>264.98</v>
      </c>
      <c r="I49" s="154">
        <v>431.15</v>
      </c>
    </row>
    <row r="50" spans="1:9" ht="24" customHeight="1" x14ac:dyDescent="0.3">
      <c r="A50" s="16" t="s">
        <v>69</v>
      </c>
      <c r="B50" s="16" t="s">
        <v>787</v>
      </c>
      <c r="C50" s="154">
        <v>0</v>
      </c>
      <c r="D50" s="154">
        <v>13.83</v>
      </c>
      <c r="E50" s="154">
        <v>56.22</v>
      </c>
      <c r="F50" s="154">
        <v>47.12</v>
      </c>
      <c r="G50" s="154">
        <v>69.73</v>
      </c>
      <c r="H50" s="154">
        <v>252.71</v>
      </c>
      <c r="I50" s="154">
        <v>439.61</v>
      </c>
    </row>
    <row r="51" spans="1:9" ht="24" customHeight="1" x14ac:dyDescent="0.3">
      <c r="A51" s="16" t="s">
        <v>69</v>
      </c>
      <c r="B51" s="16" t="s">
        <v>788</v>
      </c>
      <c r="C51" s="154">
        <v>0</v>
      </c>
      <c r="D51" s="154">
        <v>14.14</v>
      </c>
      <c r="E51" s="154">
        <v>55.31</v>
      </c>
      <c r="F51" s="154">
        <v>47.15</v>
      </c>
      <c r="G51" s="154">
        <v>69.73</v>
      </c>
      <c r="H51" s="154">
        <v>261.86</v>
      </c>
      <c r="I51" s="154">
        <v>448.19</v>
      </c>
    </row>
    <row r="52" spans="1:9" ht="24" customHeight="1" x14ac:dyDescent="0.3">
      <c r="A52" s="16" t="s">
        <v>69</v>
      </c>
      <c r="B52" s="16" t="s">
        <v>789</v>
      </c>
      <c r="C52" s="154">
        <v>0</v>
      </c>
      <c r="D52" s="154">
        <v>14.48</v>
      </c>
      <c r="E52" s="154">
        <v>42.84</v>
      </c>
      <c r="F52" s="154">
        <v>44.62</v>
      </c>
      <c r="G52" s="154">
        <v>69.73</v>
      </c>
      <c r="H52" s="154">
        <v>265.54000000000002</v>
      </c>
      <c r="I52" s="154">
        <v>437.21</v>
      </c>
    </row>
    <row r="53" spans="1:9" ht="24" customHeight="1" x14ac:dyDescent="0.3">
      <c r="A53" s="16" t="s">
        <v>69</v>
      </c>
      <c r="B53" s="16" t="s">
        <v>790</v>
      </c>
      <c r="C53" s="154">
        <v>0</v>
      </c>
      <c r="D53" s="154">
        <v>13.68</v>
      </c>
      <c r="E53" s="154">
        <v>55.21</v>
      </c>
      <c r="F53" s="154">
        <v>44.7</v>
      </c>
      <c r="G53" s="154">
        <v>69.73</v>
      </c>
      <c r="H53" s="154">
        <v>260.22000000000003</v>
      </c>
      <c r="I53" s="154">
        <v>443.54</v>
      </c>
    </row>
    <row r="54" spans="1:9" ht="24" customHeight="1" x14ac:dyDescent="0.3">
      <c r="A54" s="16" t="s">
        <v>69</v>
      </c>
      <c r="B54" s="16" t="s">
        <v>791</v>
      </c>
      <c r="C54" s="154">
        <v>0</v>
      </c>
      <c r="D54" s="154">
        <v>13.37</v>
      </c>
      <c r="E54" s="154">
        <v>53.08</v>
      </c>
      <c r="F54" s="154">
        <v>45.5</v>
      </c>
      <c r="G54" s="154">
        <v>69.73</v>
      </c>
      <c r="H54" s="154">
        <v>263.13</v>
      </c>
      <c r="I54" s="154">
        <v>444.81</v>
      </c>
    </row>
    <row r="55" spans="1:9" ht="24" customHeight="1" x14ac:dyDescent="0.3">
      <c r="A55" s="18" t="s">
        <v>792</v>
      </c>
      <c r="B55" s="18" t="s">
        <v>70</v>
      </c>
      <c r="C55" s="155">
        <v>0</v>
      </c>
      <c r="D55" s="155">
        <v>13.66</v>
      </c>
      <c r="E55" s="155">
        <v>59.38</v>
      </c>
      <c r="F55" s="155">
        <v>45.47</v>
      </c>
      <c r="G55" s="155">
        <v>69.73</v>
      </c>
      <c r="H55" s="155">
        <v>262.69</v>
      </c>
      <c r="I55" s="155">
        <v>450.93</v>
      </c>
    </row>
    <row r="56" spans="1:9" ht="15.6" x14ac:dyDescent="0.3">
      <c r="A56" s="200" t="s">
        <v>1013</v>
      </c>
      <c r="B56" s="201"/>
      <c r="C56" s="157">
        <v>0</v>
      </c>
      <c r="D56" s="157">
        <v>269.61500000000001</v>
      </c>
      <c r="E56" s="157">
        <v>1289.22</v>
      </c>
      <c r="F56" s="157">
        <v>1041.21</v>
      </c>
      <c r="G56" s="157">
        <v>1753.28</v>
      </c>
      <c r="H56" s="157">
        <v>6469.585</v>
      </c>
      <c r="I56" s="157">
        <v>10822.91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1674</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1675</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1676</v>
      </c>
      <c r="B6" s="225"/>
      <c r="C6" s="159" t="s">
        <v>1677</v>
      </c>
      <c r="D6" s="159" t="s">
        <v>1678</v>
      </c>
      <c r="E6" s="159" t="s">
        <v>1679</v>
      </c>
      <c r="F6" s="159" t="s">
        <v>1680</v>
      </c>
      <c r="G6" s="159" t="s">
        <v>1681</v>
      </c>
      <c r="H6" s="159" t="s">
        <v>1682</v>
      </c>
      <c r="I6" s="159" t="s">
        <v>1683</v>
      </c>
      <c r="J6" s="159" t="s">
        <v>1684</v>
      </c>
      <c r="K6" s="159" t="s">
        <v>1685</v>
      </c>
      <c r="L6" s="159" t="s">
        <v>1686</v>
      </c>
      <c r="M6" s="159" t="s">
        <v>1687</v>
      </c>
      <c r="N6" s="159" t="s">
        <v>1688</v>
      </c>
      <c r="O6" s="159" t="s">
        <v>1689</v>
      </c>
      <c r="P6" s="159" t="s">
        <v>1690</v>
      </c>
      <c r="Q6" s="159" t="s">
        <v>1691</v>
      </c>
      <c r="R6" s="159" t="s">
        <v>1692</v>
      </c>
      <c r="S6" s="159" t="s">
        <v>1693</v>
      </c>
      <c r="T6" s="159" t="s">
        <v>1694</v>
      </c>
      <c r="U6" s="159" t="s">
        <v>1695</v>
      </c>
      <c r="V6" s="159" t="s">
        <v>1696</v>
      </c>
      <c r="W6" s="159" t="s">
        <v>1697</v>
      </c>
      <c r="X6" s="159" t="s">
        <v>1698</v>
      </c>
      <c r="Y6" s="159" t="s">
        <v>1699</v>
      </c>
      <c r="Z6" s="159" t="s">
        <v>1700</v>
      </c>
      <c r="AA6" s="159" t="s">
        <v>1701</v>
      </c>
      <c r="AB6" s="159" t="s">
        <v>1702</v>
      </c>
      <c r="AC6" s="159" t="s">
        <v>1703</v>
      </c>
      <c r="AD6" s="159" t="s">
        <v>1704</v>
      </c>
      <c r="AE6" s="159" t="s">
        <v>1705</v>
      </c>
      <c r="AF6" s="159" t="s">
        <v>1706</v>
      </c>
      <c r="AG6" s="159" t="s">
        <v>1707</v>
      </c>
      <c r="AH6" s="159" t="s">
        <v>1708</v>
      </c>
      <c r="AI6" s="159" t="s">
        <v>1709</v>
      </c>
      <c r="AJ6" s="159" t="s">
        <v>1710</v>
      </c>
      <c r="AK6" s="159" t="s">
        <v>1711</v>
      </c>
      <c r="AL6" s="159" t="s">
        <v>1712</v>
      </c>
      <c r="AM6" s="159" t="s">
        <v>1713</v>
      </c>
      <c r="AN6" s="159" t="s">
        <v>1714</v>
      </c>
      <c r="AO6" s="159" t="s">
        <v>1715</v>
      </c>
      <c r="AP6" s="159" t="s">
        <v>1716</v>
      </c>
      <c r="AQ6" s="159" t="s">
        <v>1717</v>
      </c>
      <c r="AR6" s="159" t="s">
        <v>1718</v>
      </c>
      <c r="AS6" s="159" t="s">
        <v>1719</v>
      </c>
      <c r="AT6" s="159" t="s">
        <v>1720</v>
      </c>
      <c r="AU6" s="159" t="s">
        <v>1721</v>
      </c>
      <c r="AV6" s="159" t="s">
        <v>1722</v>
      </c>
      <c r="AW6" s="159" t="s">
        <v>1723</v>
      </c>
      <c r="AX6" s="159" t="s">
        <v>1724</v>
      </c>
      <c r="AY6" s="159" t="s">
        <v>1725</v>
      </c>
      <c r="AZ6" s="159" t="s">
        <v>1726</v>
      </c>
      <c r="BA6" s="159" t="s">
        <v>1727</v>
      </c>
      <c r="BB6" s="159" t="s">
        <v>1728</v>
      </c>
      <c r="BC6" s="159" t="s">
        <v>1729</v>
      </c>
      <c r="BD6" s="159" t="s">
        <v>1730</v>
      </c>
      <c r="BE6" s="159" t="s">
        <v>1731</v>
      </c>
      <c r="BF6" s="159" t="s">
        <v>1732</v>
      </c>
      <c r="BG6" s="159" t="s">
        <v>1733</v>
      </c>
      <c r="BH6" s="159" t="s">
        <v>1734</v>
      </c>
      <c r="BI6" s="159" t="s">
        <v>1735</v>
      </c>
      <c r="BJ6" s="159" t="s">
        <v>1736</v>
      </c>
      <c r="BK6" s="159" t="s">
        <v>1737</v>
      </c>
      <c r="BL6" s="159" t="s">
        <v>1738</v>
      </c>
      <c r="BM6" s="159" t="s">
        <v>1739</v>
      </c>
      <c r="BN6" s="159" t="s">
        <v>1740</v>
      </c>
      <c r="BO6" s="159" t="s">
        <v>1741</v>
      </c>
      <c r="BP6" s="159" t="s">
        <v>1742</v>
      </c>
      <c r="BQ6" s="159" t="s">
        <v>1743</v>
      </c>
      <c r="BR6" s="159" t="s">
        <v>1744</v>
      </c>
      <c r="BS6" s="159" t="s">
        <v>1745</v>
      </c>
      <c r="BT6" s="159" t="s">
        <v>1746</v>
      </c>
      <c r="BU6" s="159" t="s">
        <v>1747</v>
      </c>
      <c r="BV6" s="159" t="s">
        <v>1748</v>
      </c>
      <c r="BW6" s="159" t="s">
        <v>1749</v>
      </c>
      <c r="BX6" s="159" t="s">
        <v>1750</v>
      </c>
      <c r="BY6" s="159" t="s">
        <v>1751</v>
      </c>
      <c r="BZ6" s="159" t="s">
        <v>1752</v>
      </c>
      <c r="CA6" s="159" t="s">
        <v>1753</v>
      </c>
      <c r="CB6" s="159" t="s">
        <v>1754</v>
      </c>
      <c r="CC6" s="159" t="s">
        <v>1755</v>
      </c>
      <c r="CD6" s="159" t="s">
        <v>1756</v>
      </c>
      <c r="CE6" s="159" t="s">
        <v>1757</v>
      </c>
      <c r="CF6" s="159" t="s">
        <v>1758</v>
      </c>
      <c r="CG6" s="159" t="s">
        <v>1759</v>
      </c>
      <c r="CH6" s="159" t="s">
        <v>1760</v>
      </c>
      <c r="CI6" s="159" t="s">
        <v>1761</v>
      </c>
      <c r="CJ6" s="159" t="s">
        <v>1762</v>
      </c>
      <c r="CK6" s="159" t="s">
        <v>1763</v>
      </c>
      <c r="CL6" s="159" t="s">
        <v>1764</v>
      </c>
      <c r="CM6" s="159" t="s">
        <v>1765</v>
      </c>
      <c r="CN6" s="159" t="s">
        <v>1766</v>
      </c>
      <c r="CO6" s="159" t="s">
        <v>1767</v>
      </c>
      <c r="CP6" s="159" t="s">
        <v>1768</v>
      </c>
      <c r="CQ6" s="159" t="s">
        <v>1769</v>
      </c>
      <c r="CR6" s="159" t="s">
        <v>1770</v>
      </c>
      <c r="CS6" s="159" t="s">
        <v>1771</v>
      </c>
      <c r="CT6" s="159" t="s">
        <v>1772</v>
      </c>
      <c r="CU6" s="159" t="s">
        <v>1773</v>
      </c>
      <c r="CV6" s="159" t="s">
        <v>1774</v>
      </c>
      <c r="CW6" s="159" t="s">
        <v>1775</v>
      </c>
      <c r="CX6" s="159" t="s">
        <v>1776</v>
      </c>
      <c r="CY6" s="159" t="s">
        <v>1777</v>
      </c>
      <c r="CZ6" s="159" t="s">
        <v>1778</v>
      </c>
      <c r="DA6" s="159" t="s">
        <v>1779</v>
      </c>
      <c r="DB6" s="159" t="s">
        <v>1780</v>
      </c>
      <c r="DC6" s="159" t="s">
        <v>1781</v>
      </c>
      <c r="DD6" s="159" t="s">
        <v>1782</v>
      </c>
      <c r="DE6" s="159" t="s">
        <v>1783</v>
      </c>
      <c r="DF6" s="159" t="s">
        <v>1784</v>
      </c>
      <c r="DG6" s="159" t="s">
        <v>1785</v>
      </c>
      <c r="DH6" s="159" t="s">
        <v>1786</v>
      </c>
      <c r="DI6" s="159" t="s">
        <v>1787</v>
      </c>
      <c r="DJ6" s="159" t="s">
        <v>1788</v>
      </c>
      <c r="DK6" s="159" t="s">
        <v>1789</v>
      </c>
      <c r="DL6" s="159" t="s">
        <v>1790</v>
      </c>
      <c r="DM6" s="159" t="s">
        <v>1791</v>
      </c>
      <c r="DN6" s="159" t="s">
        <v>1792</v>
      </c>
      <c r="DO6" s="159" t="s">
        <v>1793</v>
      </c>
      <c r="DP6" s="159" t="s">
        <v>1794</v>
      </c>
      <c r="DQ6" s="159" t="s">
        <v>1795</v>
      </c>
      <c r="DR6" s="159" t="s">
        <v>1796</v>
      </c>
      <c r="DS6" s="159" t="s">
        <v>1797</v>
      </c>
      <c r="DT6" s="159" t="s">
        <v>1798</v>
      </c>
      <c r="DU6" s="159" t="s">
        <v>1799</v>
      </c>
      <c r="DV6" s="159" t="s">
        <v>1800</v>
      </c>
      <c r="DW6" s="159" t="s">
        <v>1801</v>
      </c>
      <c r="DX6" s="159" t="s">
        <v>1802</v>
      </c>
      <c r="DY6" s="159" t="s">
        <v>1803</v>
      </c>
      <c r="DZ6" s="159" t="s">
        <v>1804</v>
      </c>
      <c r="EA6" s="159" t="s">
        <v>1805</v>
      </c>
      <c r="EB6" s="159" t="s">
        <v>1806</v>
      </c>
      <c r="EC6" s="159" t="s">
        <v>1807</v>
      </c>
      <c r="ED6" s="159" t="s">
        <v>1808</v>
      </c>
      <c r="EE6" s="159" t="s">
        <v>1809</v>
      </c>
      <c r="EF6" s="159" t="s">
        <v>1810</v>
      </c>
      <c r="EG6" s="159" t="s">
        <v>1811</v>
      </c>
      <c r="EH6" s="159" t="s">
        <v>1812</v>
      </c>
      <c r="EI6" s="159" t="s">
        <v>1813</v>
      </c>
      <c r="EJ6" s="159" t="s">
        <v>1814</v>
      </c>
      <c r="EK6" s="159" t="s">
        <v>1815</v>
      </c>
      <c r="EL6" s="159" t="s">
        <v>1816</v>
      </c>
      <c r="EM6" s="159" t="s">
        <v>1817</v>
      </c>
      <c r="EN6" s="159" t="s">
        <v>1818</v>
      </c>
      <c r="EO6" s="159" t="s">
        <v>1819</v>
      </c>
      <c r="EP6" s="159" t="s">
        <v>1820</v>
      </c>
      <c r="EQ6" s="159" t="s">
        <v>1821</v>
      </c>
      <c r="ER6" s="159" t="s">
        <v>1822</v>
      </c>
      <c r="ES6" s="159" t="s">
        <v>1823</v>
      </c>
      <c r="ET6" s="159" t="s">
        <v>1824</v>
      </c>
      <c r="EU6" s="159" t="s">
        <v>1825</v>
      </c>
      <c r="EV6" s="159" t="s">
        <v>1826</v>
      </c>
      <c r="EW6" s="159" t="s">
        <v>1827</v>
      </c>
      <c r="EX6" s="159" t="s">
        <v>1828</v>
      </c>
      <c r="EY6" s="159" t="s">
        <v>1829</v>
      </c>
      <c r="EZ6" s="159" t="s">
        <v>1830</v>
      </c>
      <c r="FA6" s="159" t="s">
        <v>1831</v>
      </c>
      <c r="FB6" s="159" t="s">
        <v>1832</v>
      </c>
      <c r="FC6" s="159" t="s">
        <v>1833</v>
      </c>
      <c r="FD6" s="159" t="s">
        <v>1834</v>
      </c>
      <c r="FE6" s="159" t="s">
        <v>1835</v>
      </c>
      <c r="FF6" s="159" t="s">
        <v>1836</v>
      </c>
      <c r="FG6" s="159" t="s">
        <v>1837</v>
      </c>
      <c r="FH6" s="159" t="s">
        <v>1838</v>
      </c>
      <c r="FI6" s="159" t="s">
        <v>1839</v>
      </c>
      <c r="FJ6" s="159" t="s">
        <v>1840</v>
      </c>
      <c r="FK6" s="159" t="s">
        <v>1841</v>
      </c>
      <c r="FL6" s="159" t="s">
        <v>1842</v>
      </c>
      <c r="FM6" s="159" t="s">
        <v>1843</v>
      </c>
      <c r="FN6" s="159" t="s">
        <v>1844</v>
      </c>
      <c r="FO6" s="159" t="s">
        <v>1845</v>
      </c>
      <c r="FP6" s="159" t="s">
        <v>1846</v>
      </c>
      <c r="FQ6" s="159" t="s">
        <v>1847</v>
      </c>
      <c r="FR6" s="159" t="s">
        <v>1848</v>
      </c>
      <c r="FS6" s="159" t="s">
        <v>1849</v>
      </c>
      <c r="FT6" s="159" t="s">
        <v>1850</v>
      </c>
      <c r="FU6" s="159" t="s">
        <v>1851</v>
      </c>
      <c r="FV6" s="159" t="s">
        <v>1852</v>
      </c>
      <c r="FW6" s="159" t="s">
        <v>1853</v>
      </c>
      <c r="FX6" s="159" t="s">
        <v>1854</v>
      </c>
      <c r="FY6" s="159" t="s">
        <v>1855</v>
      </c>
      <c r="FZ6" s="159" t="s">
        <v>1856</v>
      </c>
      <c r="GA6" s="159" t="s">
        <v>1857</v>
      </c>
      <c r="GB6" s="159" t="s">
        <v>1858</v>
      </c>
      <c r="GC6" s="159" t="s">
        <v>1859</v>
      </c>
      <c r="GD6" s="159" t="s">
        <v>1860</v>
      </c>
      <c r="GE6" s="159" t="s">
        <v>1861</v>
      </c>
      <c r="GF6" s="159" t="s">
        <v>1862</v>
      </c>
      <c r="GG6" s="159" t="s">
        <v>1863</v>
      </c>
      <c r="GH6" s="159" t="s">
        <v>1864</v>
      </c>
      <c r="GI6" s="159" t="s">
        <v>1865</v>
      </c>
      <c r="GJ6" s="159" t="s">
        <v>1866</v>
      </c>
      <c r="GK6" s="159" t="s">
        <v>1867</v>
      </c>
      <c r="GL6" s="159" t="s">
        <v>1868</v>
      </c>
      <c r="GM6" s="159" t="s">
        <v>1869</v>
      </c>
      <c r="GN6" s="159" t="s">
        <v>1870</v>
      </c>
      <c r="GO6" s="159" t="s">
        <v>1871</v>
      </c>
      <c r="GP6" s="159" t="s">
        <v>1872</v>
      </c>
      <c r="GQ6" s="159" t="s">
        <v>1873</v>
      </c>
      <c r="GR6" s="159" t="s">
        <v>1874</v>
      </c>
      <c r="GS6" s="159" t="s">
        <v>1875</v>
      </c>
      <c r="GT6" s="159" t="s">
        <v>1876</v>
      </c>
      <c r="GU6" s="159" t="s">
        <v>1877</v>
      </c>
      <c r="GV6" s="159" t="s">
        <v>1878</v>
      </c>
      <c r="GW6" s="159" t="s">
        <v>1879</v>
      </c>
      <c r="GX6" s="159" t="s">
        <v>1880</v>
      </c>
      <c r="GY6" s="159" t="s">
        <v>1881</v>
      </c>
      <c r="GZ6" s="159" t="s">
        <v>1882</v>
      </c>
      <c r="HA6" s="159" t="s">
        <v>1883</v>
      </c>
      <c r="HB6" s="159" t="s">
        <v>1884</v>
      </c>
      <c r="HC6" s="159" t="s">
        <v>1885</v>
      </c>
      <c r="HD6" s="159" t="s">
        <v>1886</v>
      </c>
      <c r="HE6" s="159" t="s">
        <v>1887</v>
      </c>
      <c r="HF6" s="159" t="s">
        <v>1888</v>
      </c>
      <c r="HG6" s="159" t="s">
        <v>1889</v>
      </c>
      <c r="HH6" s="159" t="s">
        <v>1890</v>
      </c>
      <c r="HI6" s="159" t="s">
        <v>1891</v>
      </c>
      <c r="HJ6" s="159" t="s">
        <v>1892</v>
      </c>
      <c r="HK6" s="159" t="s">
        <v>1893</v>
      </c>
      <c r="HL6" s="159" t="s">
        <v>1894</v>
      </c>
      <c r="HM6" s="159" t="s">
        <v>1895</v>
      </c>
      <c r="HN6" s="159" t="s">
        <v>1896</v>
      </c>
      <c r="HO6" s="159" t="s">
        <v>1897</v>
      </c>
      <c r="HP6" s="159" t="s">
        <v>1898</v>
      </c>
      <c r="HQ6" s="159" t="s">
        <v>1899</v>
      </c>
      <c r="HR6" s="159" t="s">
        <v>1900</v>
      </c>
      <c r="HS6" s="159" t="s">
        <v>1901</v>
      </c>
      <c r="HT6" s="159" t="s">
        <v>1902</v>
      </c>
      <c r="HU6" s="159" t="s">
        <v>1903</v>
      </c>
      <c r="HV6" s="159" t="s">
        <v>1904</v>
      </c>
      <c r="HW6" s="159" t="s">
        <v>1905</v>
      </c>
      <c r="HX6" s="159" t="s">
        <v>1906</v>
      </c>
      <c r="HY6" s="159" t="s">
        <v>1907</v>
      </c>
      <c r="HZ6" s="159" t="s">
        <v>1908</v>
      </c>
      <c r="IA6" s="159" t="s">
        <v>1909</v>
      </c>
      <c r="IB6" s="159" t="s">
        <v>1910</v>
      </c>
      <c r="IC6" s="159" t="s">
        <v>1911</v>
      </c>
      <c r="ID6" s="159" t="s">
        <v>1912</v>
      </c>
      <c r="IE6" s="159" t="s">
        <v>1913</v>
      </c>
      <c r="IF6" s="159" t="s">
        <v>1914</v>
      </c>
      <c r="IG6" s="159" t="s">
        <v>1915</v>
      </c>
      <c r="IH6" s="159" t="s">
        <v>1916</v>
      </c>
      <c r="II6" s="159" t="s">
        <v>1917</v>
      </c>
      <c r="IJ6" s="159" t="s">
        <v>1918</v>
      </c>
      <c r="IK6" s="159" t="s">
        <v>1919</v>
      </c>
      <c r="IL6" s="159" t="s">
        <v>1920</v>
      </c>
      <c r="IM6" s="159" t="s">
        <v>1921</v>
      </c>
      <c r="IN6" s="159" t="s">
        <v>1922</v>
      </c>
      <c r="IO6" s="159" t="s">
        <v>1923</v>
      </c>
      <c r="IP6" s="159" t="s">
        <v>1924</v>
      </c>
      <c r="IQ6" s="159" t="s">
        <v>1925</v>
      </c>
      <c r="IR6" s="159" t="s">
        <v>1926</v>
      </c>
      <c r="IS6" s="159" t="s">
        <v>1927</v>
      </c>
      <c r="IT6" s="159" t="s">
        <v>1928</v>
      </c>
      <c r="IU6" s="159" t="s">
        <v>1929</v>
      </c>
      <c r="IV6" s="159" t="s">
        <v>1930</v>
      </c>
      <c r="IW6" s="159" t="s">
        <v>1931</v>
      </c>
      <c r="IX6" s="159" t="s">
        <v>1932</v>
      </c>
      <c r="IY6" s="159" t="s">
        <v>1933</v>
      </c>
      <c r="IZ6" s="159" t="s">
        <v>1934</v>
      </c>
      <c r="JA6" s="159" t="s">
        <v>1935</v>
      </c>
      <c r="JB6" s="159" t="s">
        <v>1936</v>
      </c>
      <c r="JC6" s="159" t="s">
        <v>1937</v>
      </c>
      <c r="JD6" s="159" t="s">
        <v>1938</v>
      </c>
      <c r="JE6" s="159" t="s">
        <v>1939</v>
      </c>
      <c r="JF6" s="159" t="s">
        <v>1940</v>
      </c>
      <c r="JG6" s="159" t="s">
        <v>1941</v>
      </c>
      <c r="JH6" s="159" t="s">
        <v>1942</v>
      </c>
      <c r="JI6" s="159" t="s">
        <v>1943</v>
      </c>
      <c r="JJ6" s="159" t="s">
        <v>1944</v>
      </c>
      <c r="JK6" s="159" t="s">
        <v>1945</v>
      </c>
      <c r="JL6" s="159" t="s">
        <v>1946</v>
      </c>
      <c r="JM6" s="159" t="s">
        <v>1947</v>
      </c>
      <c r="JN6" s="159" t="s">
        <v>1948</v>
      </c>
      <c r="JO6" s="159" t="s">
        <v>1949</v>
      </c>
      <c r="JP6" s="159" t="s">
        <v>1950</v>
      </c>
      <c r="JQ6" s="159" t="s">
        <v>1951</v>
      </c>
      <c r="JR6" s="159" t="s">
        <v>1952</v>
      </c>
      <c r="JS6" s="159" t="s">
        <v>1953</v>
      </c>
      <c r="JT6" s="159" t="s">
        <v>1954</v>
      </c>
      <c r="JU6" s="159" t="s">
        <v>1955</v>
      </c>
      <c r="JV6" s="159" t="s">
        <v>1956</v>
      </c>
      <c r="JW6" s="159" t="s">
        <v>1957</v>
      </c>
      <c r="JX6" s="159" t="s">
        <v>1958</v>
      </c>
      <c r="JY6" s="159" t="s">
        <v>1959</v>
      </c>
      <c r="JZ6" s="159" t="s">
        <v>1960</v>
      </c>
      <c r="KA6" s="159" t="s">
        <v>1961</v>
      </c>
      <c r="KB6" s="159" t="s">
        <v>1962</v>
      </c>
      <c r="KC6" s="159" t="s">
        <v>1963</v>
      </c>
      <c r="KD6" s="159" t="s">
        <v>1964</v>
      </c>
      <c r="KE6" s="159" t="s">
        <v>1965</v>
      </c>
      <c r="KF6" s="159" t="s">
        <v>1966</v>
      </c>
      <c r="KG6" s="159" t="s">
        <v>1967</v>
      </c>
      <c r="KH6" s="159" t="s">
        <v>1968</v>
      </c>
      <c r="KI6" s="159" t="s">
        <v>1969</v>
      </c>
    </row>
    <row r="7" spans="1:295" ht="27" customHeight="1" x14ac:dyDescent="0.3">
      <c r="A7" s="225" t="s">
        <v>17</v>
      </c>
      <c r="B7" s="225"/>
      <c r="C7" s="226" t="s">
        <v>1970</v>
      </c>
      <c r="D7" s="226"/>
      <c r="E7" s="226"/>
      <c r="F7" s="226" t="s">
        <v>1971</v>
      </c>
      <c r="G7" s="226" t="s">
        <v>1972</v>
      </c>
      <c r="H7" s="226"/>
      <c r="I7" s="226"/>
      <c r="J7" s="226"/>
      <c r="K7" s="226" t="s">
        <v>1973</v>
      </c>
      <c r="L7" s="226"/>
      <c r="M7" s="226"/>
      <c r="N7" s="226" t="s">
        <v>1974</v>
      </c>
      <c r="O7" s="226" t="s">
        <v>1975</v>
      </c>
      <c r="P7" s="226"/>
      <c r="Q7" s="226" t="s">
        <v>1976</v>
      </c>
      <c r="R7" s="226"/>
      <c r="S7" s="226" t="s">
        <v>1977</v>
      </c>
      <c r="T7" s="226"/>
      <c r="U7" s="226" t="s">
        <v>1978</v>
      </c>
      <c r="V7" s="226"/>
      <c r="W7" s="226"/>
      <c r="X7" s="226" t="s">
        <v>1979</v>
      </c>
      <c r="Y7" s="226"/>
      <c r="Z7" s="226"/>
      <c r="AA7" s="226" t="s">
        <v>1980</v>
      </c>
      <c r="AB7" s="226"/>
      <c r="AC7" s="226"/>
      <c r="AD7" s="226"/>
      <c r="AE7" s="226"/>
      <c r="AF7" s="226"/>
      <c r="AG7" s="226"/>
      <c r="AH7" s="226"/>
      <c r="AI7" s="226"/>
      <c r="AJ7" s="226" t="s">
        <v>1981</v>
      </c>
      <c r="AK7" s="226"/>
      <c r="AL7" s="226"/>
      <c r="AM7" s="226" t="s">
        <v>1982</v>
      </c>
      <c r="AN7" s="226"/>
      <c r="AO7" s="226" t="s">
        <v>1983</v>
      </c>
      <c r="AP7" s="226"/>
      <c r="AQ7" s="226" t="s">
        <v>1984</v>
      </c>
      <c r="AR7" s="226"/>
      <c r="AS7" s="226"/>
      <c r="AT7" s="226" t="s">
        <v>1985</v>
      </c>
      <c r="AU7" s="226"/>
      <c r="AV7" s="226" t="s">
        <v>1986</v>
      </c>
      <c r="AW7" s="226"/>
      <c r="AX7" s="226" t="s">
        <v>1985</v>
      </c>
      <c r="AY7" s="226"/>
      <c r="AZ7" s="226"/>
      <c r="BA7" s="226" t="s">
        <v>1987</v>
      </c>
      <c r="BB7" s="226" t="s">
        <v>1988</v>
      </c>
      <c r="BC7" s="226" t="s">
        <v>1989</v>
      </c>
      <c r="BD7" s="226"/>
      <c r="BE7" s="226"/>
      <c r="BF7" s="226" t="s">
        <v>1990</v>
      </c>
      <c r="BG7" s="226"/>
      <c r="BH7" s="226"/>
      <c r="BI7" s="226"/>
      <c r="BJ7" s="226"/>
      <c r="BK7" s="226" t="s">
        <v>1991</v>
      </c>
      <c r="BL7" s="226" t="s">
        <v>1992</v>
      </c>
      <c r="BM7" s="226"/>
      <c r="BN7" s="226" t="s">
        <v>1993</v>
      </c>
      <c r="BO7" s="226"/>
      <c r="BP7" s="226"/>
      <c r="BQ7" s="226" t="s">
        <v>1994</v>
      </c>
      <c r="BR7" s="226"/>
      <c r="BS7" s="226"/>
      <c r="BT7" s="226"/>
      <c r="BU7" s="226" t="s">
        <v>1995</v>
      </c>
      <c r="BV7" s="226" t="s">
        <v>1996</v>
      </c>
      <c r="BW7" s="226" t="s">
        <v>1997</v>
      </c>
      <c r="BX7" s="226"/>
      <c r="BY7" s="226"/>
      <c r="BZ7" s="226"/>
      <c r="CA7" s="226" t="s">
        <v>1998</v>
      </c>
      <c r="CB7" s="226"/>
      <c r="CC7" s="226"/>
      <c r="CD7" s="226"/>
      <c r="CE7" s="226"/>
      <c r="CF7" s="226" t="s">
        <v>1999</v>
      </c>
      <c r="CG7" s="226"/>
      <c r="CH7" s="226"/>
      <c r="CI7" s="226"/>
      <c r="CJ7" s="226" t="s">
        <v>2000</v>
      </c>
      <c r="CK7" s="226"/>
      <c r="CL7" s="226" t="s">
        <v>2001</v>
      </c>
      <c r="CM7" s="226"/>
      <c r="CN7" s="226" t="s">
        <v>2002</v>
      </c>
      <c r="CO7" s="226" t="s">
        <v>2003</v>
      </c>
      <c r="CP7" s="226"/>
      <c r="CQ7" s="226"/>
      <c r="CR7" s="226" t="s">
        <v>2004</v>
      </c>
      <c r="CS7" s="226"/>
      <c r="CT7" s="226"/>
      <c r="CU7" s="226"/>
      <c r="CV7" s="226"/>
      <c r="CW7" s="226" t="s">
        <v>2005</v>
      </c>
      <c r="CX7" s="226" t="s">
        <v>2006</v>
      </c>
      <c r="CY7" s="226"/>
      <c r="CZ7" s="226"/>
      <c r="DA7" s="226"/>
      <c r="DB7" s="226"/>
      <c r="DC7" s="226"/>
      <c r="DD7" s="226" t="s">
        <v>2007</v>
      </c>
      <c r="DE7" s="226"/>
      <c r="DF7" s="226"/>
      <c r="DG7" s="226" t="s">
        <v>2008</v>
      </c>
      <c r="DH7" s="226"/>
      <c r="DI7" s="226" t="s">
        <v>2009</v>
      </c>
      <c r="DJ7" s="226"/>
      <c r="DK7" s="226" t="s">
        <v>2010</v>
      </c>
      <c r="DL7" s="226" t="s">
        <v>2011</v>
      </c>
      <c r="DM7" s="226"/>
      <c r="DN7" s="226"/>
      <c r="DO7" s="226"/>
      <c r="DP7" s="226"/>
      <c r="DQ7" s="226" t="s">
        <v>2012</v>
      </c>
      <c r="DR7" s="226" t="s">
        <v>2013</v>
      </c>
      <c r="DS7" s="226" t="s">
        <v>2014</v>
      </c>
      <c r="DT7" s="226"/>
      <c r="DU7" s="226"/>
      <c r="DV7" s="226"/>
      <c r="DW7" s="226"/>
      <c r="DX7" s="226"/>
      <c r="DY7" s="226"/>
      <c r="DZ7" s="226"/>
      <c r="EA7" s="226" t="s">
        <v>2015</v>
      </c>
      <c r="EB7" s="226" t="s">
        <v>2016</v>
      </c>
      <c r="EC7" s="226"/>
      <c r="ED7" s="226"/>
      <c r="EE7" s="226" t="s">
        <v>2015</v>
      </c>
      <c r="EF7" s="226"/>
      <c r="EG7" s="226" t="s">
        <v>2017</v>
      </c>
      <c r="EH7" s="226" t="s">
        <v>2018</v>
      </c>
      <c r="EI7" s="226"/>
      <c r="EJ7" s="226" t="s">
        <v>2019</v>
      </c>
      <c r="EK7" s="226"/>
      <c r="EL7" s="226"/>
      <c r="EM7" s="226"/>
      <c r="EN7" s="226"/>
      <c r="EO7" s="226"/>
      <c r="EP7" s="226"/>
      <c r="EQ7" s="226"/>
      <c r="ER7" s="226"/>
      <c r="ES7" s="226"/>
      <c r="ET7" s="226" t="s">
        <v>2020</v>
      </c>
      <c r="EU7" s="226" t="s">
        <v>2021</v>
      </c>
      <c r="EV7" s="226" t="s">
        <v>2022</v>
      </c>
      <c r="EW7" s="226" t="s">
        <v>2023</v>
      </c>
      <c r="EX7" s="226" t="s">
        <v>2024</v>
      </c>
      <c r="EY7" s="226" t="s">
        <v>2025</v>
      </c>
      <c r="EZ7" s="226" t="s">
        <v>2026</v>
      </c>
      <c r="FA7" s="226"/>
      <c r="FB7" s="226" t="s">
        <v>2027</v>
      </c>
      <c r="FC7" s="226"/>
      <c r="FD7" s="226" t="s">
        <v>2028</v>
      </c>
      <c r="FE7" s="226"/>
      <c r="FF7" s="226"/>
      <c r="FG7" s="226" t="s">
        <v>2029</v>
      </c>
      <c r="FH7" s="226"/>
      <c r="FI7" s="226"/>
      <c r="FJ7" s="226" t="s">
        <v>2030</v>
      </c>
      <c r="FK7" s="226"/>
      <c r="FL7" s="226"/>
      <c r="FM7" s="226" t="s">
        <v>2031</v>
      </c>
      <c r="FN7" s="226"/>
      <c r="FO7" s="226"/>
      <c r="FP7" s="226" t="s">
        <v>2032</v>
      </c>
      <c r="FQ7" s="226"/>
      <c r="FR7" s="226"/>
      <c r="FS7" s="226" t="s">
        <v>2033</v>
      </c>
      <c r="FT7" s="226" t="s">
        <v>2032</v>
      </c>
      <c r="FU7" s="226"/>
      <c r="FV7" s="226"/>
      <c r="FW7" s="226"/>
      <c r="FX7" s="226" t="s">
        <v>2034</v>
      </c>
      <c r="FY7" s="226" t="s">
        <v>2035</v>
      </c>
      <c r="FZ7" s="226" t="s">
        <v>2036</v>
      </c>
      <c r="GA7" s="226" t="s">
        <v>2037</v>
      </c>
      <c r="GB7" s="226" t="s">
        <v>2038</v>
      </c>
      <c r="GC7" s="226" t="s">
        <v>2039</v>
      </c>
      <c r="GD7" s="226"/>
      <c r="GE7" s="226" t="s">
        <v>2040</v>
      </c>
      <c r="GF7" s="226" t="s">
        <v>2041</v>
      </c>
      <c r="GG7" s="226" t="s">
        <v>2042</v>
      </c>
      <c r="GH7" s="226" t="s">
        <v>2043</v>
      </c>
      <c r="GI7" s="226" t="s">
        <v>2044</v>
      </c>
      <c r="GJ7" s="226"/>
      <c r="GK7" s="226" t="s">
        <v>2043</v>
      </c>
      <c r="GL7" s="226" t="s">
        <v>2045</v>
      </c>
      <c r="GM7" s="226"/>
      <c r="GN7" s="226" t="s">
        <v>2046</v>
      </c>
      <c r="GO7" s="226" t="s">
        <v>2047</v>
      </c>
      <c r="GP7" s="226" t="s">
        <v>2042</v>
      </c>
      <c r="GQ7" s="226"/>
      <c r="GR7" s="226" t="s">
        <v>2048</v>
      </c>
      <c r="GS7" s="226"/>
      <c r="GT7" s="226"/>
      <c r="GU7" s="226" t="s">
        <v>2049</v>
      </c>
      <c r="GV7" s="226" t="s">
        <v>2044</v>
      </c>
      <c r="GW7" s="226"/>
      <c r="GX7" s="226" t="s">
        <v>2050</v>
      </c>
      <c r="GY7" s="226" t="s">
        <v>2051</v>
      </c>
      <c r="GZ7" s="226"/>
      <c r="HA7" s="226" t="s">
        <v>2050</v>
      </c>
      <c r="HB7" s="226" t="s">
        <v>2052</v>
      </c>
      <c r="HC7" s="226"/>
      <c r="HD7" s="226" t="s">
        <v>2053</v>
      </c>
      <c r="HE7" s="226" t="s">
        <v>2054</v>
      </c>
      <c r="HF7" s="226" t="s">
        <v>2055</v>
      </c>
      <c r="HG7" s="226" t="s">
        <v>2056</v>
      </c>
      <c r="HH7" s="226" t="s">
        <v>2054</v>
      </c>
      <c r="HI7" s="226" t="s">
        <v>2057</v>
      </c>
      <c r="HJ7" s="226"/>
      <c r="HK7" s="226"/>
      <c r="HL7" s="226"/>
      <c r="HM7" s="226"/>
      <c r="HN7" s="226"/>
      <c r="HO7" s="226" t="s">
        <v>2058</v>
      </c>
      <c r="HP7" s="226"/>
      <c r="HQ7" s="226"/>
      <c r="HR7" s="226"/>
      <c r="HS7" s="226"/>
      <c r="HT7" s="226"/>
      <c r="HU7" s="226"/>
      <c r="HV7" s="226"/>
      <c r="HW7" s="226"/>
      <c r="HX7" s="226"/>
      <c r="HY7" s="226" t="s">
        <v>2059</v>
      </c>
      <c r="HZ7" s="226"/>
      <c r="IA7" s="226" t="s">
        <v>2060</v>
      </c>
      <c r="IB7" s="226"/>
      <c r="IC7" s="226"/>
      <c r="ID7" s="226"/>
      <c r="IE7" s="226"/>
      <c r="IF7" s="226"/>
      <c r="IG7" s="226"/>
      <c r="IH7" s="226"/>
      <c r="II7" s="226"/>
      <c r="IJ7" s="226" t="s">
        <v>2061</v>
      </c>
      <c r="IK7" s="226"/>
      <c r="IL7" s="226"/>
      <c r="IM7" s="226"/>
      <c r="IN7" s="226"/>
      <c r="IO7" s="226" t="s">
        <v>2062</v>
      </c>
      <c r="IP7" s="226"/>
      <c r="IQ7" s="226" t="s">
        <v>2063</v>
      </c>
      <c r="IR7" s="226"/>
      <c r="IS7" s="226" t="s">
        <v>2064</v>
      </c>
      <c r="IT7" s="226"/>
      <c r="IU7" s="226"/>
      <c r="IV7" s="226"/>
      <c r="IW7" s="226" t="s">
        <v>2065</v>
      </c>
      <c r="IX7" s="226"/>
      <c r="IY7" s="226" t="s">
        <v>2066</v>
      </c>
      <c r="IZ7" s="226" t="s">
        <v>2067</v>
      </c>
      <c r="JA7" s="226" t="s">
        <v>2068</v>
      </c>
      <c r="JB7" s="226" t="s">
        <v>2069</v>
      </c>
      <c r="JC7" s="226"/>
      <c r="JD7" s="226" t="s">
        <v>2070</v>
      </c>
      <c r="JE7" s="226"/>
      <c r="JF7" s="226" t="s">
        <v>2071</v>
      </c>
      <c r="JG7" s="226"/>
      <c r="JH7" s="226"/>
      <c r="JI7" s="226" t="s">
        <v>2072</v>
      </c>
      <c r="JJ7" s="226"/>
      <c r="JK7" s="226"/>
      <c r="JL7" s="226"/>
      <c r="JM7" s="226"/>
      <c r="JN7" s="226"/>
      <c r="JO7" s="226" t="s">
        <v>2073</v>
      </c>
      <c r="JP7" s="226"/>
      <c r="JQ7" s="226" t="s">
        <v>2074</v>
      </c>
      <c r="JR7" s="226"/>
      <c r="JS7" s="226"/>
      <c r="JT7" s="226" t="s">
        <v>2075</v>
      </c>
      <c r="JU7" s="226" t="s">
        <v>2076</v>
      </c>
      <c r="JV7" s="226" t="s">
        <v>2077</v>
      </c>
      <c r="JW7" s="226" t="s">
        <v>2060</v>
      </c>
      <c r="JX7" s="226" t="s">
        <v>2078</v>
      </c>
      <c r="JY7" s="226" t="s">
        <v>2079</v>
      </c>
      <c r="JZ7" s="226" t="s">
        <v>2080</v>
      </c>
      <c r="KA7" s="226"/>
      <c r="KB7" s="226"/>
      <c r="KC7" s="226" t="s">
        <v>2081</v>
      </c>
      <c r="KD7" s="226"/>
      <c r="KE7" s="226"/>
      <c r="KF7" s="226" t="s">
        <v>2076</v>
      </c>
      <c r="KG7" s="226" t="s">
        <v>2082</v>
      </c>
      <c r="KH7" s="226" t="s">
        <v>2083</v>
      </c>
      <c r="KI7" s="226"/>
    </row>
    <row r="8" spans="1:295" ht="27" customHeight="1" x14ac:dyDescent="0.3">
      <c r="A8" s="158" t="s">
        <v>65</v>
      </c>
      <c r="B8" s="158" t="s">
        <v>522</v>
      </c>
      <c r="C8" s="159" t="s">
        <v>368</v>
      </c>
      <c r="D8" s="159" t="s">
        <v>2084</v>
      </c>
      <c r="E8" s="159" t="s">
        <v>2085</v>
      </c>
      <c r="F8" s="159" t="s">
        <v>2086</v>
      </c>
      <c r="G8" s="159" t="s">
        <v>2087</v>
      </c>
      <c r="H8" s="159" t="s">
        <v>406</v>
      </c>
      <c r="I8" s="159" t="s">
        <v>2088</v>
      </c>
      <c r="J8" s="159" t="s">
        <v>2089</v>
      </c>
      <c r="K8" s="159" t="s">
        <v>2090</v>
      </c>
      <c r="L8" s="159" t="s">
        <v>2091</v>
      </c>
      <c r="M8" s="159" t="s">
        <v>373</v>
      </c>
      <c r="N8" s="159" t="s">
        <v>2092</v>
      </c>
      <c r="O8" s="160" t="s">
        <v>2093</v>
      </c>
      <c r="P8" s="159" t="s">
        <v>2094</v>
      </c>
      <c r="Q8" s="159" t="s">
        <v>2095</v>
      </c>
      <c r="R8" s="159" t="s">
        <v>2094</v>
      </c>
      <c r="S8" s="159" t="s">
        <v>2096</v>
      </c>
      <c r="T8" s="159" t="s">
        <v>2089</v>
      </c>
      <c r="U8" s="159" t="s">
        <v>2097</v>
      </c>
      <c r="V8" s="159" t="s">
        <v>2098</v>
      </c>
      <c r="W8" s="159" t="s">
        <v>2099</v>
      </c>
      <c r="X8" s="159" t="s">
        <v>2100</v>
      </c>
      <c r="Y8" s="159" t="s">
        <v>2101</v>
      </c>
      <c r="Z8" s="159" t="s">
        <v>2102</v>
      </c>
      <c r="AA8" s="159" t="s">
        <v>2103</v>
      </c>
      <c r="AB8" s="159" t="s">
        <v>2104</v>
      </c>
      <c r="AC8" s="159" t="s">
        <v>2105</v>
      </c>
      <c r="AD8" s="159" t="s">
        <v>2106</v>
      </c>
      <c r="AE8" s="159" t="s">
        <v>2107</v>
      </c>
      <c r="AF8" s="159" t="s">
        <v>2092</v>
      </c>
      <c r="AG8" s="159" t="s">
        <v>2093</v>
      </c>
      <c r="AH8" s="159" t="s">
        <v>2108</v>
      </c>
      <c r="AI8" s="159" t="s">
        <v>2109</v>
      </c>
      <c r="AJ8" s="160" t="s">
        <v>2110</v>
      </c>
      <c r="AK8" s="160" t="s">
        <v>2111</v>
      </c>
      <c r="AL8" s="159" t="s">
        <v>2112</v>
      </c>
      <c r="AM8" s="159" t="s">
        <v>2110</v>
      </c>
      <c r="AN8" s="159" t="s">
        <v>2111</v>
      </c>
      <c r="AO8" s="159" t="s">
        <v>2113</v>
      </c>
      <c r="AP8" s="159" t="s">
        <v>2114</v>
      </c>
      <c r="AQ8" s="159" t="s">
        <v>2115</v>
      </c>
      <c r="AR8" s="159" t="s">
        <v>2116</v>
      </c>
      <c r="AS8" s="159" t="s">
        <v>2117</v>
      </c>
      <c r="AT8" s="160" t="s">
        <v>2118</v>
      </c>
      <c r="AU8" s="160" t="s">
        <v>2119</v>
      </c>
      <c r="AV8" s="159" t="s">
        <v>2120</v>
      </c>
      <c r="AW8" s="159" t="s">
        <v>2121</v>
      </c>
      <c r="AX8" s="159" t="s">
        <v>2122</v>
      </c>
      <c r="AY8" s="159" t="s">
        <v>2123</v>
      </c>
      <c r="AZ8" s="159" t="s">
        <v>2124</v>
      </c>
      <c r="BA8" s="159" t="s">
        <v>2125</v>
      </c>
      <c r="BB8" s="160" t="s">
        <v>2126</v>
      </c>
      <c r="BC8" s="159" t="s">
        <v>432</v>
      </c>
      <c r="BD8" s="159" t="s">
        <v>2127</v>
      </c>
      <c r="BE8" s="159" t="s">
        <v>2128</v>
      </c>
      <c r="BF8" s="159" t="s">
        <v>2118</v>
      </c>
      <c r="BG8" s="159" t="s">
        <v>2119</v>
      </c>
      <c r="BH8" s="159" t="s">
        <v>2129</v>
      </c>
      <c r="BI8" s="159" t="s">
        <v>2130</v>
      </c>
      <c r="BJ8" s="159" t="s">
        <v>2131</v>
      </c>
      <c r="BK8" s="159" t="s">
        <v>2132</v>
      </c>
      <c r="BL8" s="159" t="s">
        <v>2133</v>
      </c>
      <c r="BM8" s="159" t="s">
        <v>2134</v>
      </c>
      <c r="BN8" s="159" t="s">
        <v>2126</v>
      </c>
      <c r="BO8" s="159" t="s">
        <v>2135</v>
      </c>
      <c r="BP8" s="159" t="s">
        <v>2136</v>
      </c>
      <c r="BQ8" s="159" t="s">
        <v>2137</v>
      </c>
      <c r="BR8" s="159" t="s">
        <v>2138</v>
      </c>
      <c r="BS8" s="159" t="s">
        <v>2139</v>
      </c>
      <c r="BT8" s="159" t="s">
        <v>2140</v>
      </c>
      <c r="BU8" s="159" t="s">
        <v>2140</v>
      </c>
      <c r="BV8" s="159" t="s">
        <v>2141</v>
      </c>
      <c r="BW8" s="159" t="s">
        <v>2142</v>
      </c>
      <c r="BX8" s="159" t="s">
        <v>2143</v>
      </c>
      <c r="BY8" s="159" t="s">
        <v>2144</v>
      </c>
      <c r="BZ8" s="159" t="s">
        <v>2145</v>
      </c>
      <c r="CA8" s="159" t="s">
        <v>2146</v>
      </c>
      <c r="CB8" s="159" t="s">
        <v>2147</v>
      </c>
      <c r="CC8" s="159" t="s">
        <v>2148</v>
      </c>
      <c r="CD8" s="159" t="s">
        <v>2149</v>
      </c>
      <c r="CE8" s="159" t="s">
        <v>2150</v>
      </c>
      <c r="CF8" s="159" t="s">
        <v>238</v>
      </c>
      <c r="CG8" s="159" t="s">
        <v>243</v>
      </c>
      <c r="CH8" s="159" t="s">
        <v>2151</v>
      </c>
      <c r="CI8" s="159" t="s">
        <v>2152</v>
      </c>
      <c r="CJ8" s="159" t="s">
        <v>2153</v>
      </c>
      <c r="CK8" s="159" t="s">
        <v>2154</v>
      </c>
      <c r="CL8" s="159" t="s">
        <v>2155</v>
      </c>
      <c r="CM8" s="159" t="s">
        <v>2156</v>
      </c>
      <c r="CN8" s="159" t="s">
        <v>2157</v>
      </c>
      <c r="CO8" s="159" t="s">
        <v>2158</v>
      </c>
      <c r="CP8" s="159" t="s">
        <v>2159</v>
      </c>
      <c r="CQ8" s="159" t="s">
        <v>2160</v>
      </c>
      <c r="CR8" s="159" t="s">
        <v>2161</v>
      </c>
      <c r="CS8" s="159" t="s">
        <v>2162</v>
      </c>
      <c r="CT8" s="159" t="s">
        <v>2163</v>
      </c>
      <c r="CU8" s="159" t="s">
        <v>2164</v>
      </c>
      <c r="CV8" s="159" t="s">
        <v>2165</v>
      </c>
      <c r="CW8" s="159" t="s">
        <v>2166</v>
      </c>
      <c r="CX8" s="159" t="s">
        <v>2167</v>
      </c>
      <c r="CY8" s="159" t="s">
        <v>2168</v>
      </c>
      <c r="CZ8" s="159" t="s">
        <v>294</v>
      </c>
      <c r="DA8" s="159" t="s">
        <v>2169</v>
      </c>
      <c r="DB8" s="159" t="s">
        <v>2170</v>
      </c>
      <c r="DC8" s="159" t="s">
        <v>2171</v>
      </c>
      <c r="DD8" s="159" t="s">
        <v>2151</v>
      </c>
      <c r="DE8" s="159" t="s">
        <v>2152</v>
      </c>
      <c r="DF8" s="159" t="s">
        <v>2172</v>
      </c>
      <c r="DG8" s="159" t="s">
        <v>2173</v>
      </c>
      <c r="DH8" s="159" t="s">
        <v>2174</v>
      </c>
      <c r="DI8" s="159" t="s">
        <v>2175</v>
      </c>
      <c r="DJ8" s="159" t="s">
        <v>2176</v>
      </c>
      <c r="DK8" s="159" t="s">
        <v>2177</v>
      </c>
      <c r="DL8" s="159" t="s">
        <v>2168</v>
      </c>
      <c r="DM8" s="159" t="s">
        <v>294</v>
      </c>
      <c r="DN8" s="159" t="s">
        <v>2169</v>
      </c>
      <c r="DO8" s="159" t="s">
        <v>2178</v>
      </c>
      <c r="DP8" s="159" t="s">
        <v>2179</v>
      </c>
      <c r="DQ8" s="159" t="s">
        <v>2180</v>
      </c>
      <c r="DR8" s="159" t="s">
        <v>2181</v>
      </c>
      <c r="DS8" s="159" t="s">
        <v>2182</v>
      </c>
      <c r="DT8" s="159" t="s">
        <v>2183</v>
      </c>
      <c r="DU8" s="159" t="s">
        <v>2167</v>
      </c>
      <c r="DV8" s="159" t="s">
        <v>2168</v>
      </c>
      <c r="DW8" s="159" t="s">
        <v>2172</v>
      </c>
      <c r="DX8" s="159" t="s">
        <v>2181</v>
      </c>
      <c r="DY8" s="159" t="s">
        <v>2184</v>
      </c>
      <c r="DZ8" s="159" t="s">
        <v>2185</v>
      </c>
      <c r="EA8" s="159" t="s">
        <v>2186</v>
      </c>
      <c r="EB8" s="159" t="s">
        <v>2187</v>
      </c>
      <c r="EC8" s="159" t="s">
        <v>2188</v>
      </c>
      <c r="ED8" s="159" t="s">
        <v>2189</v>
      </c>
      <c r="EE8" s="159" t="s">
        <v>2190</v>
      </c>
      <c r="EF8" s="159" t="s">
        <v>2191</v>
      </c>
      <c r="EG8" s="159" t="s">
        <v>2127</v>
      </c>
      <c r="EH8" s="159" t="s">
        <v>2137</v>
      </c>
      <c r="EI8" s="159" t="s">
        <v>2192</v>
      </c>
      <c r="EJ8" s="159" t="s">
        <v>2193</v>
      </c>
      <c r="EK8" s="159" t="s">
        <v>2194</v>
      </c>
      <c r="EL8" s="159" t="s">
        <v>2195</v>
      </c>
      <c r="EM8" s="159" t="s">
        <v>2196</v>
      </c>
      <c r="EN8" s="159" t="s">
        <v>2197</v>
      </c>
      <c r="EO8" s="159" t="s">
        <v>2198</v>
      </c>
      <c r="EP8" s="159" t="s">
        <v>2199</v>
      </c>
      <c r="EQ8" s="159" t="s">
        <v>2200</v>
      </c>
      <c r="ER8" s="159" t="s">
        <v>2201</v>
      </c>
      <c r="ES8" s="159" t="s">
        <v>2202</v>
      </c>
      <c r="ET8" s="159" t="s">
        <v>289</v>
      </c>
      <c r="EU8" s="159" t="s">
        <v>2203</v>
      </c>
      <c r="EV8" s="159" t="s">
        <v>2204</v>
      </c>
      <c r="EW8" s="159" t="s">
        <v>2205</v>
      </c>
      <c r="EX8" s="159" t="s">
        <v>2206</v>
      </c>
      <c r="EY8" s="159" t="s">
        <v>2207</v>
      </c>
      <c r="EZ8" s="159" t="s">
        <v>2208</v>
      </c>
      <c r="FA8" s="159" t="s">
        <v>2209</v>
      </c>
      <c r="FB8" s="159" t="s">
        <v>2191</v>
      </c>
      <c r="FC8" s="159" t="s">
        <v>2196</v>
      </c>
      <c r="FD8" s="159" t="s">
        <v>2210</v>
      </c>
      <c r="FE8" s="159" t="s">
        <v>2211</v>
      </c>
      <c r="FF8" s="159" t="s">
        <v>2212</v>
      </c>
      <c r="FG8" s="159" t="s">
        <v>2213</v>
      </c>
      <c r="FH8" s="159" t="s">
        <v>2214</v>
      </c>
      <c r="FI8" s="159" t="s">
        <v>2215</v>
      </c>
      <c r="FJ8" s="159" t="s">
        <v>2146</v>
      </c>
      <c r="FK8" s="159" t="s">
        <v>2147</v>
      </c>
      <c r="FL8" s="159" t="s">
        <v>2216</v>
      </c>
      <c r="FM8" s="159" t="s">
        <v>2184</v>
      </c>
      <c r="FN8" s="159" t="s">
        <v>2185</v>
      </c>
      <c r="FO8" s="159" t="s">
        <v>2217</v>
      </c>
      <c r="FP8" s="159" t="s">
        <v>2218</v>
      </c>
      <c r="FQ8" s="160" t="s">
        <v>2219</v>
      </c>
      <c r="FR8" s="159" t="s">
        <v>2220</v>
      </c>
      <c r="FS8" s="159" t="s">
        <v>2221</v>
      </c>
      <c r="FT8" s="159" t="s">
        <v>2222</v>
      </c>
      <c r="FU8" s="159" t="s">
        <v>2223</v>
      </c>
      <c r="FV8" s="159" t="s">
        <v>2224</v>
      </c>
      <c r="FW8" s="159" t="s">
        <v>2225</v>
      </c>
      <c r="FX8" s="159" t="s">
        <v>2226</v>
      </c>
      <c r="FY8" s="159" t="s">
        <v>2227</v>
      </c>
      <c r="FZ8" s="159" t="s">
        <v>2228</v>
      </c>
      <c r="GA8" s="159" t="s">
        <v>2193</v>
      </c>
      <c r="GB8" s="160" t="s">
        <v>2229</v>
      </c>
      <c r="GC8" s="159" t="s">
        <v>2218</v>
      </c>
      <c r="GD8" s="159" t="s">
        <v>2217</v>
      </c>
      <c r="GE8" s="159" t="s">
        <v>2230</v>
      </c>
      <c r="GF8" s="160" t="s">
        <v>2231</v>
      </c>
      <c r="GG8" s="159" t="s">
        <v>2232</v>
      </c>
      <c r="GH8" s="159" t="s">
        <v>2233</v>
      </c>
      <c r="GI8" s="159" t="s">
        <v>2167</v>
      </c>
      <c r="GJ8" s="159" t="s">
        <v>2234</v>
      </c>
      <c r="GK8" s="159" t="s">
        <v>2235</v>
      </c>
      <c r="GL8" s="159" t="s">
        <v>2236</v>
      </c>
      <c r="GM8" s="159" t="s">
        <v>2237</v>
      </c>
      <c r="GN8" s="159" t="s">
        <v>2238</v>
      </c>
      <c r="GO8" s="159" t="s">
        <v>2239</v>
      </c>
      <c r="GP8" s="159" t="s">
        <v>2240</v>
      </c>
      <c r="GQ8" s="160" t="s">
        <v>2239</v>
      </c>
      <c r="GR8" s="159" t="s">
        <v>2241</v>
      </c>
      <c r="GS8" s="159" t="s">
        <v>2242</v>
      </c>
      <c r="GT8" s="159" t="s">
        <v>2243</v>
      </c>
      <c r="GU8" s="159" t="s">
        <v>2244</v>
      </c>
      <c r="GV8" s="159" t="s">
        <v>2245</v>
      </c>
      <c r="GW8" s="159" t="s">
        <v>2246</v>
      </c>
      <c r="GX8" s="159" t="s">
        <v>2247</v>
      </c>
      <c r="GY8" s="159" t="s">
        <v>2248</v>
      </c>
      <c r="GZ8" s="159" t="s">
        <v>2249</v>
      </c>
      <c r="HA8" s="159" t="s">
        <v>2250</v>
      </c>
      <c r="HB8" s="160" t="s">
        <v>2251</v>
      </c>
      <c r="HC8" s="160" t="s">
        <v>54</v>
      </c>
      <c r="HD8" s="159" t="s">
        <v>2252</v>
      </c>
      <c r="HE8" s="159" t="s">
        <v>2252</v>
      </c>
      <c r="HF8" s="159" t="s">
        <v>157</v>
      </c>
      <c r="HG8" s="159" t="s">
        <v>157</v>
      </c>
      <c r="HH8" s="159" t="s">
        <v>2253</v>
      </c>
      <c r="HI8" s="160" t="s">
        <v>2251</v>
      </c>
      <c r="HJ8" s="160" t="s">
        <v>54</v>
      </c>
      <c r="HK8" s="159" t="s">
        <v>2254</v>
      </c>
      <c r="HL8" s="159" t="s">
        <v>2255</v>
      </c>
      <c r="HM8" s="159" t="s">
        <v>2256</v>
      </c>
      <c r="HN8" s="159" t="s">
        <v>2257</v>
      </c>
      <c r="HO8" s="159" t="s">
        <v>2258</v>
      </c>
      <c r="HP8" s="159" t="s">
        <v>2259</v>
      </c>
      <c r="HQ8" s="159" t="s">
        <v>2260</v>
      </c>
      <c r="HR8" s="159" t="s">
        <v>2261</v>
      </c>
      <c r="HS8" s="159" t="s">
        <v>2262</v>
      </c>
      <c r="HT8" s="159" t="s">
        <v>2263</v>
      </c>
      <c r="HU8" s="159" t="s">
        <v>2264</v>
      </c>
      <c r="HV8" s="159" t="s">
        <v>2265</v>
      </c>
      <c r="HW8" s="159" t="s">
        <v>2266</v>
      </c>
      <c r="HX8" s="159" t="s">
        <v>2267</v>
      </c>
      <c r="HY8" s="159" t="s">
        <v>2268</v>
      </c>
      <c r="HZ8" s="159" t="s">
        <v>2269</v>
      </c>
      <c r="IA8" s="159" t="s">
        <v>2270</v>
      </c>
      <c r="IB8" s="159" t="s">
        <v>2271</v>
      </c>
      <c r="IC8" s="159" t="s">
        <v>2272</v>
      </c>
      <c r="ID8" s="159" t="s">
        <v>2273</v>
      </c>
      <c r="IE8" s="159" t="s">
        <v>2274</v>
      </c>
      <c r="IF8" s="159" t="s">
        <v>2260</v>
      </c>
      <c r="IG8" s="159" t="s">
        <v>2261</v>
      </c>
      <c r="IH8" s="159" t="s">
        <v>2275</v>
      </c>
      <c r="II8" s="159" t="s">
        <v>2276</v>
      </c>
      <c r="IJ8" s="159" t="s">
        <v>2253</v>
      </c>
      <c r="IK8" s="159" t="s">
        <v>2192</v>
      </c>
      <c r="IL8" s="160" t="s">
        <v>2277</v>
      </c>
      <c r="IM8" s="160" t="s">
        <v>2278</v>
      </c>
      <c r="IN8" s="159" t="s">
        <v>2279</v>
      </c>
      <c r="IO8" s="159" t="s">
        <v>2278</v>
      </c>
      <c r="IP8" s="159" t="s">
        <v>2280</v>
      </c>
      <c r="IQ8" s="159" t="s">
        <v>231</v>
      </c>
      <c r="IR8" s="159" t="s">
        <v>2281</v>
      </c>
      <c r="IS8" s="160" t="s">
        <v>2280</v>
      </c>
      <c r="IT8" s="159" t="s">
        <v>2282</v>
      </c>
      <c r="IU8" s="159" t="s">
        <v>2283</v>
      </c>
      <c r="IV8" s="159" t="s">
        <v>231</v>
      </c>
      <c r="IW8" s="160" t="s">
        <v>2277</v>
      </c>
      <c r="IX8" s="159" t="s">
        <v>2281</v>
      </c>
      <c r="IY8" s="159" t="s">
        <v>513</v>
      </c>
      <c r="IZ8" s="159" t="s">
        <v>513</v>
      </c>
      <c r="JA8" s="159" t="s">
        <v>2284</v>
      </c>
      <c r="JB8" s="159" t="s">
        <v>2285</v>
      </c>
      <c r="JC8" s="159" t="s">
        <v>2286</v>
      </c>
      <c r="JD8" s="159" t="s">
        <v>2287</v>
      </c>
      <c r="JE8" s="159" t="s">
        <v>2288</v>
      </c>
      <c r="JF8" s="159" t="s">
        <v>2286</v>
      </c>
      <c r="JG8" s="159" t="s">
        <v>2289</v>
      </c>
      <c r="JH8" s="159" t="s">
        <v>2290</v>
      </c>
      <c r="JI8" s="159" t="s">
        <v>2289</v>
      </c>
      <c r="JJ8" s="159" t="s">
        <v>2291</v>
      </c>
      <c r="JK8" s="159" t="s">
        <v>2292</v>
      </c>
      <c r="JL8" s="159" t="s">
        <v>2293</v>
      </c>
      <c r="JM8" s="159" t="s">
        <v>2294</v>
      </c>
      <c r="JN8" s="159" t="s">
        <v>2295</v>
      </c>
      <c r="JO8" s="159" t="s">
        <v>2296</v>
      </c>
      <c r="JP8" s="159" t="s">
        <v>2297</v>
      </c>
      <c r="JQ8" s="159" t="s">
        <v>2298</v>
      </c>
      <c r="JR8" s="159" t="s">
        <v>2299</v>
      </c>
      <c r="JS8" s="159" t="s">
        <v>2300</v>
      </c>
      <c r="JT8" s="159" t="s">
        <v>2301</v>
      </c>
      <c r="JU8" s="159" t="s">
        <v>2274</v>
      </c>
      <c r="JV8" s="159" t="s">
        <v>2302</v>
      </c>
      <c r="JW8" s="159" t="s">
        <v>2303</v>
      </c>
      <c r="JX8" s="159" t="s">
        <v>2304</v>
      </c>
      <c r="JY8" s="159" t="s">
        <v>2305</v>
      </c>
      <c r="JZ8" s="159" t="s">
        <v>2306</v>
      </c>
      <c r="KA8" s="159" t="s">
        <v>2254</v>
      </c>
      <c r="KB8" s="159" t="s">
        <v>2307</v>
      </c>
      <c r="KC8" s="159" t="s">
        <v>2306</v>
      </c>
      <c r="KD8" s="159" t="s">
        <v>2255</v>
      </c>
      <c r="KE8" s="159" t="s">
        <v>2308</v>
      </c>
      <c r="KF8" s="159" t="s">
        <v>2309</v>
      </c>
      <c r="KG8" s="159" t="s">
        <v>2309</v>
      </c>
      <c r="KH8" s="159" t="s">
        <v>2310</v>
      </c>
      <c r="KI8" s="159" t="s">
        <v>2139</v>
      </c>
    </row>
    <row r="9" spans="1:295" ht="18" customHeight="1" x14ac:dyDescent="0.3">
      <c r="A9" s="161" t="s">
        <v>69</v>
      </c>
      <c r="B9" s="161" t="s">
        <v>745</v>
      </c>
      <c r="C9" s="162">
        <v>0</v>
      </c>
      <c r="D9" s="162">
        <v>16.5944</v>
      </c>
      <c r="E9" s="162">
        <v>-20.219899999999999</v>
      </c>
      <c r="F9" s="162">
        <v>-39.023299999999999</v>
      </c>
      <c r="G9" s="162">
        <v>12.063800000000001</v>
      </c>
      <c r="H9" s="163"/>
      <c r="I9" s="162">
        <v>25.665299999999998</v>
      </c>
      <c r="J9" s="162">
        <v>-25.826699999999999</v>
      </c>
      <c r="K9" s="162">
        <v>38.7057</v>
      </c>
      <c r="L9" s="162">
        <v>19.357399999999998</v>
      </c>
      <c r="M9" s="162">
        <v>18.964400000000001</v>
      </c>
      <c r="N9" s="162">
        <v>-2.2200000000000002</v>
      </c>
      <c r="O9" s="162">
        <v>-47.036000000000001</v>
      </c>
      <c r="P9" s="162">
        <v>44</v>
      </c>
      <c r="Q9" s="162">
        <v>18.216000000000001</v>
      </c>
      <c r="R9" s="162">
        <v>-44</v>
      </c>
      <c r="S9" s="162">
        <v>9.9732000000000003</v>
      </c>
      <c r="T9" s="162">
        <v>-2.1631999999999998</v>
      </c>
      <c r="U9" s="162">
        <v>13.0214</v>
      </c>
      <c r="V9" s="162">
        <v>12.974299999999999</v>
      </c>
      <c r="W9" s="162">
        <v>22.175799999999999</v>
      </c>
      <c r="X9" s="162">
        <v>16.072600000000001</v>
      </c>
      <c r="Y9" s="162">
        <v>5.2060000000000004</v>
      </c>
      <c r="Z9" s="162">
        <v>7.4671000000000003</v>
      </c>
      <c r="AA9" s="163"/>
      <c r="AB9" s="163"/>
      <c r="AC9" s="162">
        <v>-40.81</v>
      </c>
      <c r="AD9" s="162">
        <v>-40.47</v>
      </c>
      <c r="AE9" s="163"/>
      <c r="AF9" s="162">
        <v>2.2200000000000002</v>
      </c>
      <c r="AG9" s="162">
        <v>46.2</v>
      </c>
      <c r="AH9" s="163"/>
      <c r="AI9" s="163"/>
      <c r="AJ9" s="162">
        <v>-30.92</v>
      </c>
      <c r="AK9" s="162">
        <v>-31.24</v>
      </c>
      <c r="AL9" s="162">
        <v>-59.79</v>
      </c>
      <c r="AM9" s="162">
        <v>31.53</v>
      </c>
      <c r="AN9" s="162">
        <v>31.64</v>
      </c>
      <c r="AO9" s="162">
        <v>15.679399999999999</v>
      </c>
      <c r="AP9" s="162">
        <v>-2.0926999999999998</v>
      </c>
      <c r="AQ9" s="162">
        <v>49.576900000000002</v>
      </c>
      <c r="AR9" s="162">
        <v>51.823599999999999</v>
      </c>
      <c r="AS9" s="162">
        <v>37.867800000000003</v>
      </c>
      <c r="AT9" s="162">
        <v>-24.380600000000001</v>
      </c>
      <c r="AU9" s="162">
        <v>-25.090399999999999</v>
      </c>
      <c r="AV9" s="162">
        <v>12.457100000000001</v>
      </c>
      <c r="AW9" s="162">
        <v>12.180099999999999</v>
      </c>
      <c r="AX9" s="162">
        <v>57.468499999999999</v>
      </c>
      <c r="AY9" s="162">
        <v>59.21</v>
      </c>
      <c r="AZ9" s="162">
        <v>5.7744</v>
      </c>
      <c r="BA9" s="162">
        <v>30.903600000000001</v>
      </c>
      <c r="BB9" s="162">
        <v>-470.55419999999998</v>
      </c>
      <c r="BC9" s="162">
        <v>36.680999999999997</v>
      </c>
      <c r="BD9" s="162">
        <v>-17</v>
      </c>
      <c r="BE9" s="162">
        <v>-18.100000000000001</v>
      </c>
      <c r="BF9" s="162">
        <v>31.3217</v>
      </c>
      <c r="BG9" s="162">
        <v>30.4559</v>
      </c>
      <c r="BH9" s="162">
        <v>-2.6084999999999998</v>
      </c>
      <c r="BI9" s="163"/>
      <c r="BJ9" s="162">
        <v>-88.517200000000003</v>
      </c>
      <c r="BK9" s="162">
        <v>-1.8596999999999999</v>
      </c>
      <c r="BL9" s="163"/>
      <c r="BM9" s="162">
        <v>2.5615000000000001</v>
      </c>
      <c r="BN9" s="162">
        <v>523.54489999999998</v>
      </c>
      <c r="BO9" s="162">
        <v>82.796700000000001</v>
      </c>
      <c r="BP9" s="162">
        <v>82.033699999999996</v>
      </c>
      <c r="BQ9" s="162">
        <v>-469.71820000000002</v>
      </c>
      <c r="BR9" s="162">
        <v>393.62450000000001</v>
      </c>
      <c r="BS9" s="163"/>
      <c r="BT9" s="162">
        <v>-29.346399999999999</v>
      </c>
      <c r="BU9" s="162">
        <v>30.970300000000002</v>
      </c>
      <c r="BV9" s="162">
        <v>60.775500000000001</v>
      </c>
      <c r="BW9" s="162">
        <v>23.2</v>
      </c>
      <c r="BX9" s="162">
        <v>19.82</v>
      </c>
      <c r="BY9" s="162">
        <v>45.77</v>
      </c>
      <c r="BZ9" s="162">
        <v>62.32</v>
      </c>
      <c r="CA9" s="162">
        <v>28.805</v>
      </c>
      <c r="CB9" s="162">
        <v>28.135200000000001</v>
      </c>
      <c r="CC9" s="162">
        <v>32.197099999999999</v>
      </c>
      <c r="CD9" s="162">
        <v>32.8673</v>
      </c>
      <c r="CE9" s="162">
        <v>51.652999999999999</v>
      </c>
      <c r="CF9" s="162">
        <v>-53.709400000000002</v>
      </c>
      <c r="CG9" s="162">
        <v>-53.367800000000003</v>
      </c>
      <c r="CH9" s="162">
        <v>7.4156000000000004</v>
      </c>
      <c r="CI9" s="163"/>
      <c r="CJ9" s="163"/>
      <c r="CK9" s="163"/>
      <c r="CL9" s="162">
        <v>72.3</v>
      </c>
      <c r="CM9" s="162">
        <v>65.400000000000006</v>
      </c>
      <c r="CN9" s="162">
        <v>-10.77</v>
      </c>
      <c r="CO9" s="162">
        <v>58.709099999999999</v>
      </c>
      <c r="CP9" s="162">
        <v>57.045999999999999</v>
      </c>
      <c r="CQ9" s="162">
        <v>57.099200000000003</v>
      </c>
      <c r="CR9" s="162">
        <v>-61.065399999999997</v>
      </c>
      <c r="CS9" s="162">
        <v>-60.666600000000003</v>
      </c>
      <c r="CT9" s="162">
        <v>86.125699999999995</v>
      </c>
      <c r="CU9" s="162">
        <v>-59.149799999999999</v>
      </c>
      <c r="CV9" s="162">
        <v>91.743700000000004</v>
      </c>
      <c r="CW9" s="162">
        <v>12.1942</v>
      </c>
      <c r="CX9" s="162">
        <v>39.520000000000003</v>
      </c>
      <c r="CY9" s="162">
        <v>20.99</v>
      </c>
      <c r="CZ9" s="162">
        <v>33.054200000000002</v>
      </c>
      <c r="DA9" s="162">
        <v>31.0593</v>
      </c>
      <c r="DB9" s="162">
        <v>-23.76</v>
      </c>
      <c r="DC9" s="163"/>
      <c r="DD9" s="163"/>
      <c r="DE9" s="163"/>
      <c r="DF9" s="162">
        <v>-116.9661</v>
      </c>
      <c r="DG9" s="162">
        <v>-1E-4</v>
      </c>
      <c r="DH9" s="162">
        <v>-14.420400000000001</v>
      </c>
      <c r="DI9" s="162">
        <v>-73</v>
      </c>
      <c r="DJ9" s="162">
        <v>-71.599999999999994</v>
      </c>
      <c r="DK9" s="162">
        <v>20.563700000000001</v>
      </c>
      <c r="DL9" s="162">
        <v>35.751300000000001</v>
      </c>
      <c r="DM9" s="162">
        <v>38.055999999999997</v>
      </c>
      <c r="DN9" s="162">
        <v>50.408900000000003</v>
      </c>
      <c r="DO9" s="162">
        <v>35.119999999999997</v>
      </c>
      <c r="DP9" s="162">
        <v>-3.04</v>
      </c>
      <c r="DQ9" s="162">
        <v>49.057499999999997</v>
      </c>
      <c r="DR9" s="162">
        <v>115.1515</v>
      </c>
      <c r="DS9" s="163"/>
      <c r="DT9" s="162">
        <v>-19.05</v>
      </c>
      <c r="DU9" s="162">
        <v>42.81</v>
      </c>
      <c r="DV9" s="162">
        <v>57.76</v>
      </c>
      <c r="DW9" s="162">
        <v>116.0545</v>
      </c>
      <c r="DX9" s="162">
        <v>115.43640000000001</v>
      </c>
      <c r="DY9" s="162">
        <v>55.659700000000001</v>
      </c>
      <c r="DZ9" s="162">
        <v>55.063600000000001</v>
      </c>
      <c r="EA9" s="162">
        <v>200.84020000000001</v>
      </c>
      <c r="EB9" s="162">
        <v>168.2062</v>
      </c>
      <c r="EC9" s="162">
        <v>161.6969</v>
      </c>
      <c r="ED9" s="162">
        <v>163.43170000000001</v>
      </c>
      <c r="EE9" s="162">
        <v>58.071599999999997</v>
      </c>
      <c r="EF9" s="162">
        <v>46.076999999999998</v>
      </c>
      <c r="EG9" s="162">
        <v>-23.855</v>
      </c>
      <c r="EH9" s="162">
        <v>478.45269999999999</v>
      </c>
      <c r="EI9" s="162">
        <v>294.00779999999997</v>
      </c>
      <c r="EJ9" s="163"/>
      <c r="EK9" s="162">
        <v>-12.667400000000001</v>
      </c>
      <c r="EL9" s="162">
        <v>-10.863</v>
      </c>
      <c r="EM9" s="162">
        <v>0</v>
      </c>
      <c r="EN9" s="162">
        <v>-11.922800000000001</v>
      </c>
      <c r="EO9" s="163"/>
      <c r="EP9" s="162">
        <v>63.024000000000001</v>
      </c>
      <c r="EQ9" s="162">
        <v>-13.3894</v>
      </c>
      <c r="ER9" s="162">
        <v>-14.020799999999999</v>
      </c>
      <c r="ES9" s="162">
        <v>-17.5318</v>
      </c>
      <c r="ET9" s="162">
        <v>15.99</v>
      </c>
      <c r="EU9" s="162">
        <v>-15</v>
      </c>
      <c r="EV9" s="162">
        <v>1</v>
      </c>
      <c r="EW9" s="162">
        <v>10.3834</v>
      </c>
      <c r="EX9" s="162">
        <v>-65.948800000000006</v>
      </c>
      <c r="EY9" s="162">
        <v>-35.603400000000001</v>
      </c>
      <c r="EZ9" s="162">
        <v>-34.650399999999998</v>
      </c>
      <c r="FA9" s="162">
        <v>13.164</v>
      </c>
      <c r="FB9" s="162">
        <v>-44.062399999999997</v>
      </c>
      <c r="FC9" s="162">
        <v>7.9160000000000004</v>
      </c>
      <c r="FD9" s="162">
        <v>22.250299999999999</v>
      </c>
      <c r="FE9" s="163"/>
      <c r="FF9" s="162">
        <v>21.116299999999999</v>
      </c>
      <c r="FG9" s="162">
        <v>41.450899999999997</v>
      </c>
      <c r="FH9" s="162">
        <v>42.061599999999999</v>
      </c>
      <c r="FI9" s="162">
        <v>40.7425</v>
      </c>
      <c r="FJ9" s="162">
        <v>-29.472300000000001</v>
      </c>
      <c r="FK9" s="162">
        <v>-29.639800000000001</v>
      </c>
      <c r="FL9" s="162">
        <v>154.3947</v>
      </c>
      <c r="FM9" s="162">
        <v>-54.2346</v>
      </c>
      <c r="FN9" s="162">
        <v>-54.244599999999998</v>
      </c>
      <c r="FO9" s="162">
        <v>91.286500000000004</v>
      </c>
      <c r="FP9" s="162">
        <v>98.014300000000006</v>
      </c>
      <c r="FQ9" s="162">
        <v>54.546100000000003</v>
      </c>
      <c r="FR9" s="162">
        <v>13.9</v>
      </c>
      <c r="FS9" s="163"/>
      <c r="FT9" s="162">
        <v>0.83409999999999995</v>
      </c>
      <c r="FU9" s="162">
        <v>1.37</v>
      </c>
      <c r="FV9" s="162">
        <v>16.850000000000001</v>
      </c>
      <c r="FW9" s="162">
        <v>53.012999999999998</v>
      </c>
      <c r="FX9" s="162">
        <v>10.9155</v>
      </c>
      <c r="FY9" s="162">
        <v>-2.109</v>
      </c>
      <c r="FZ9" s="162">
        <v>4.2729999999999997</v>
      </c>
      <c r="GA9" s="162">
        <v>11.2127</v>
      </c>
      <c r="GB9" s="162">
        <v>44.56</v>
      </c>
      <c r="GC9" s="162">
        <v>-96.839100000000002</v>
      </c>
      <c r="GD9" s="162">
        <v>-89.219300000000004</v>
      </c>
      <c r="GE9" s="162">
        <v>13.72</v>
      </c>
      <c r="GF9" s="162">
        <v>77.521500000000003</v>
      </c>
      <c r="GG9" s="162">
        <v>25.9</v>
      </c>
      <c r="GH9" s="162">
        <v>-15.4788</v>
      </c>
      <c r="GI9" s="162">
        <v>-3.0844999999999998</v>
      </c>
      <c r="GJ9" s="162">
        <v>-3.3026</v>
      </c>
      <c r="GK9" s="162">
        <v>1.6181000000000001</v>
      </c>
      <c r="GL9" s="163"/>
      <c r="GM9" s="163"/>
      <c r="GN9" s="162">
        <v>-14.186500000000001</v>
      </c>
      <c r="GO9" s="162">
        <v>-25.0501</v>
      </c>
      <c r="GP9" s="162">
        <v>18.0655</v>
      </c>
      <c r="GQ9" s="162">
        <v>25.7654</v>
      </c>
      <c r="GR9" s="162">
        <v>62.484299999999998</v>
      </c>
      <c r="GS9" s="162">
        <v>67.167000000000002</v>
      </c>
      <c r="GT9" s="162">
        <v>-103.3616</v>
      </c>
      <c r="GU9" s="162">
        <v>-19.790600000000001</v>
      </c>
      <c r="GV9" s="162">
        <v>22.0473</v>
      </c>
      <c r="GW9" s="162">
        <v>-49.389200000000002</v>
      </c>
      <c r="GX9" s="162">
        <v>8.8774999999999995</v>
      </c>
      <c r="GY9" s="162">
        <v>8.8101000000000003</v>
      </c>
      <c r="GZ9" s="162">
        <v>8.4496000000000002</v>
      </c>
      <c r="HA9" s="162">
        <v>10</v>
      </c>
      <c r="HB9" s="162">
        <v>217.7073</v>
      </c>
      <c r="HC9" s="162">
        <v>217.06030000000001</v>
      </c>
      <c r="HD9" s="162">
        <v>188.2</v>
      </c>
      <c r="HE9" s="162">
        <v>-187.2867</v>
      </c>
      <c r="HF9" s="162">
        <v>-355.40339999999998</v>
      </c>
      <c r="HG9" s="162">
        <v>361.00790000000001</v>
      </c>
      <c r="HH9" s="162">
        <v>370.55009999999999</v>
      </c>
      <c r="HI9" s="162">
        <v>-204.98169999999999</v>
      </c>
      <c r="HJ9" s="162">
        <v>-203.4616</v>
      </c>
      <c r="HK9" s="162">
        <v>-19.353300000000001</v>
      </c>
      <c r="HL9" s="162">
        <v>-8.1286000000000005</v>
      </c>
      <c r="HM9" s="162">
        <v>73.6935</v>
      </c>
      <c r="HN9" s="162">
        <v>75.366200000000006</v>
      </c>
      <c r="HO9" s="162">
        <v>-126.9181</v>
      </c>
      <c r="HP9" s="162">
        <v>-127.0621</v>
      </c>
      <c r="HQ9" s="162">
        <v>36.203299999999999</v>
      </c>
      <c r="HR9" s="162">
        <v>35.302399999999999</v>
      </c>
      <c r="HS9" s="162">
        <v>-32.212299999999999</v>
      </c>
      <c r="HT9" s="162">
        <v>-31.587800000000001</v>
      </c>
      <c r="HU9" s="162">
        <v>113.18</v>
      </c>
      <c r="HV9" s="162">
        <v>112.94</v>
      </c>
      <c r="HW9" s="162">
        <v>53.1</v>
      </c>
      <c r="HX9" s="162">
        <v>53.6</v>
      </c>
      <c r="HY9" s="162">
        <v>21.534600000000001</v>
      </c>
      <c r="HZ9" s="162">
        <v>22.8</v>
      </c>
      <c r="IA9" s="162">
        <v>-369.12619999999998</v>
      </c>
      <c r="IB9" s="162">
        <v>89.207300000000004</v>
      </c>
      <c r="IC9" s="162">
        <v>88.957099999999997</v>
      </c>
      <c r="ID9" s="162">
        <v>11.6</v>
      </c>
      <c r="IE9" s="162">
        <v>13.2</v>
      </c>
      <c r="IF9" s="162">
        <v>-34.4</v>
      </c>
      <c r="IG9" s="162">
        <v>-34.6</v>
      </c>
      <c r="IH9" s="162">
        <v>1.5385</v>
      </c>
      <c r="II9" s="162">
        <v>1.2850999999999999</v>
      </c>
      <c r="IJ9" s="162">
        <v>-362.71800000000002</v>
      </c>
      <c r="IK9" s="162">
        <v>-263.73719999999997</v>
      </c>
      <c r="IL9" s="162">
        <v>469.83550000000002</v>
      </c>
      <c r="IM9" s="162">
        <v>386.9701</v>
      </c>
      <c r="IN9" s="162">
        <v>90.211100000000002</v>
      </c>
      <c r="IO9" s="162">
        <v>-379.15359999999998</v>
      </c>
      <c r="IP9" s="162">
        <v>381.3023</v>
      </c>
      <c r="IQ9" s="162">
        <v>-158.202</v>
      </c>
      <c r="IR9" s="162">
        <v>-235.9974</v>
      </c>
      <c r="IS9" s="162">
        <v>-376.0455</v>
      </c>
      <c r="IT9" s="162">
        <v>108.69799999999999</v>
      </c>
      <c r="IU9" s="162">
        <v>106.23099999999999</v>
      </c>
      <c r="IV9" s="162">
        <v>156.29390000000001</v>
      </c>
      <c r="IW9" s="162">
        <v>-453.37740000000002</v>
      </c>
      <c r="IX9" s="162">
        <v>245.3374</v>
      </c>
      <c r="IY9" s="162">
        <v>-219.32390000000001</v>
      </c>
      <c r="IZ9" s="162">
        <v>218.4247</v>
      </c>
      <c r="JA9" s="162">
        <v>-7.4611999999999998</v>
      </c>
      <c r="JB9" s="163"/>
      <c r="JC9" s="162">
        <v>20.88</v>
      </c>
      <c r="JD9" s="162">
        <v>7.4630000000000001</v>
      </c>
      <c r="JE9" s="162">
        <v>7.4770000000000003</v>
      </c>
      <c r="JF9" s="162">
        <v>-20.56</v>
      </c>
      <c r="JG9" s="163"/>
      <c r="JH9" s="163"/>
      <c r="JI9" s="162">
        <v>-2.9000000000000001E-2</v>
      </c>
      <c r="JJ9" s="162">
        <v>-30.5867</v>
      </c>
      <c r="JK9" s="162">
        <v>-13.8262</v>
      </c>
      <c r="JL9" s="162">
        <v>16</v>
      </c>
      <c r="JM9" s="162">
        <v>52.695999999999998</v>
      </c>
      <c r="JN9" s="162">
        <v>50.963999999999999</v>
      </c>
      <c r="JO9" s="162">
        <v>11.084199999999999</v>
      </c>
      <c r="JP9" s="163"/>
      <c r="JQ9" s="162">
        <v>49.311999999999998</v>
      </c>
      <c r="JR9" s="162">
        <v>46.889600000000002</v>
      </c>
      <c r="JS9" s="162">
        <v>47.951099999999997</v>
      </c>
      <c r="JT9" s="163"/>
      <c r="JU9" s="162">
        <v>-14.1</v>
      </c>
      <c r="JV9" s="162">
        <v>27.0669</v>
      </c>
      <c r="JW9" s="162">
        <v>6.01</v>
      </c>
      <c r="JX9" s="163"/>
      <c r="JY9" s="162">
        <v>-8.7506000000000004</v>
      </c>
      <c r="JZ9" s="162">
        <v>45.837600000000002</v>
      </c>
      <c r="KA9" s="162">
        <v>19.100100000000001</v>
      </c>
      <c r="KB9" s="162">
        <v>-9.6869999999999994</v>
      </c>
      <c r="KC9" s="162">
        <v>-45.629399999999997</v>
      </c>
      <c r="KD9" s="162">
        <v>7.0843999999999996</v>
      </c>
      <c r="KE9" s="162">
        <v>37.150700000000001</v>
      </c>
      <c r="KF9" s="162">
        <v>6</v>
      </c>
      <c r="KG9" s="162">
        <v>-5.6</v>
      </c>
      <c r="KH9" s="162">
        <v>11.7263</v>
      </c>
      <c r="KI9" s="162">
        <v>20.368600000000001</v>
      </c>
    </row>
    <row r="10" spans="1:295" ht="18" customHeight="1" x14ac:dyDescent="0.3">
      <c r="A10" s="161" t="s">
        <v>69</v>
      </c>
      <c r="B10" s="161" t="s">
        <v>746</v>
      </c>
      <c r="C10" s="164">
        <v>0</v>
      </c>
      <c r="D10" s="164">
        <v>16.0547</v>
      </c>
      <c r="E10" s="164">
        <v>-19.345300000000002</v>
      </c>
      <c r="F10" s="164">
        <v>-39.542999999999999</v>
      </c>
      <c r="G10" s="164">
        <v>11.9795</v>
      </c>
      <c r="H10" s="165"/>
      <c r="I10" s="164">
        <v>24.9207</v>
      </c>
      <c r="J10" s="164">
        <v>-22.544499999999999</v>
      </c>
      <c r="K10" s="164">
        <v>36.586300000000001</v>
      </c>
      <c r="L10" s="164">
        <v>18.507400000000001</v>
      </c>
      <c r="M10" s="164">
        <v>18.019100000000002</v>
      </c>
      <c r="N10" s="164">
        <v>0</v>
      </c>
      <c r="O10" s="164">
        <v>-45.552999999999997</v>
      </c>
      <c r="P10" s="164">
        <v>41.8</v>
      </c>
      <c r="Q10" s="164">
        <v>18.216000000000001</v>
      </c>
      <c r="R10" s="164">
        <v>-41.8</v>
      </c>
      <c r="S10" s="164">
        <v>10.460900000000001</v>
      </c>
      <c r="T10" s="164">
        <v>-4.2949999999999999</v>
      </c>
      <c r="U10" s="164">
        <v>12.8668</v>
      </c>
      <c r="V10" s="164">
        <v>12.5396</v>
      </c>
      <c r="W10" s="164">
        <v>21.826799999999999</v>
      </c>
      <c r="X10" s="164">
        <v>15.252800000000001</v>
      </c>
      <c r="Y10" s="164">
        <v>5.0533999999999999</v>
      </c>
      <c r="Z10" s="164">
        <v>8.1197999999999997</v>
      </c>
      <c r="AA10" s="165"/>
      <c r="AB10" s="165"/>
      <c r="AC10" s="164">
        <v>-38.99</v>
      </c>
      <c r="AD10" s="164">
        <v>-38.74</v>
      </c>
      <c r="AE10" s="165"/>
      <c r="AF10" s="164">
        <v>0</v>
      </c>
      <c r="AG10" s="164">
        <v>44</v>
      </c>
      <c r="AH10" s="165"/>
      <c r="AI10" s="165"/>
      <c r="AJ10" s="164">
        <v>-29.5</v>
      </c>
      <c r="AK10" s="164">
        <v>-29.86</v>
      </c>
      <c r="AL10" s="164">
        <v>-59.04</v>
      </c>
      <c r="AM10" s="164">
        <v>29.82</v>
      </c>
      <c r="AN10" s="164">
        <v>30.04</v>
      </c>
      <c r="AO10" s="164">
        <v>15.249499999999999</v>
      </c>
      <c r="AP10" s="164">
        <v>-2.0274999999999999</v>
      </c>
      <c r="AQ10" s="164">
        <v>48.250900000000001</v>
      </c>
      <c r="AR10" s="164">
        <v>50.524500000000003</v>
      </c>
      <c r="AS10" s="164">
        <v>36.5824</v>
      </c>
      <c r="AT10" s="164">
        <v>-28.131399999999999</v>
      </c>
      <c r="AU10" s="164">
        <v>-28.07</v>
      </c>
      <c r="AV10" s="164">
        <v>11.675700000000001</v>
      </c>
      <c r="AW10" s="164">
        <v>12.088800000000001</v>
      </c>
      <c r="AX10" s="164">
        <v>56.396799999999999</v>
      </c>
      <c r="AY10" s="164">
        <v>57.334499999999998</v>
      </c>
      <c r="AZ10" s="164">
        <v>5.7744</v>
      </c>
      <c r="BA10" s="164">
        <v>30.1584</v>
      </c>
      <c r="BB10" s="164">
        <v>-451.81020000000001</v>
      </c>
      <c r="BC10" s="164">
        <v>36.895800000000001</v>
      </c>
      <c r="BD10" s="164">
        <v>-16.899999999999999</v>
      </c>
      <c r="BE10" s="164">
        <v>-18.3</v>
      </c>
      <c r="BF10" s="164">
        <v>33.896999999999998</v>
      </c>
      <c r="BG10" s="164">
        <v>33.018999999999998</v>
      </c>
      <c r="BH10" s="164">
        <v>-2.3338999999999999</v>
      </c>
      <c r="BI10" s="165"/>
      <c r="BJ10" s="164">
        <v>-95.967299999999994</v>
      </c>
      <c r="BK10" s="164">
        <v>-1.6453</v>
      </c>
      <c r="BL10" s="165"/>
      <c r="BM10" s="164">
        <v>2.5384000000000002</v>
      </c>
      <c r="BN10" s="164">
        <v>505.56950000000001</v>
      </c>
      <c r="BO10" s="164">
        <v>77.761099999999999</v>
      </c>
      <c r="BP10" s="164">
        <v>77.456000000000003</v>
      </c>
      <c r="BQ10" s="164">
        <v>-466.70030000000003</v>
      </c>
      <c r="BR10" s="164">
        <v>365.15100000000001</v>
      </c>
      <c r="BS10" s="165"/>
      <c r="BT10" s="164">
        <v>-43.348300000000002</v>
      </c>
      <c r="BU10" s="164">
        <v>46.07</v>
      </c>
      <c r="BV10" s="164">
        <v>57.502200000000002</v>
      </c>
      <c r="BW10" s="164">
        <v>22.48</v>
      </c>
      <c r="BX10" s="164">
        <v>18.649999999999999</v>
      </c>
      <c r="BY10" s="164">
        <v>42.98</v>
      </c>
      <c r="BZ10" s="164">
        <v>60.24</v>
      </c>
      <c r="CA10" s="164">
        <v>34.565100000000001</v>
      </c>
      <c r="CB10" s="164">
        <v>37.646099999999997</v>
      </c>
      <c r="CC10" s="164">
        <v>24.0273</v>
      </c>
      <c r="CD10" s="164">
        <v>24.2395</v>
      </c>
      <c r="CE10" s="164">
        <v>45.0075</v>
      </c>
      <c r="CF10" s="164">
        <v>-50.668100000000003</v>
      </c>
      <c r="CG10" s="164">
        <v>-50.683399999999999</v>
      </c>
      <c r="CH10" s="164">
        <v>6.9336000000000002</v>
      </c>
      <c r="CI10" s="165"/>
      <c r="CJ10" s="165"/>
      <c r="CK10" s="165"/>
      <c r="CL10" s="164">
        <v>69.400000000000006</v>
      </c>
      <c r="CM10" s="164">
        <v>62.6</v>
      </c>
      <c r="CN10" s="164">
        <v>-10.28</v>
      </c>
      <c r="CO10" s="164">
        <v>54.701799999999999</v>
      </c>
      <c r="CP10" s="164">
        <v>54.593800000000002</v>
      </c>
      <c r="CQ10" s="164">
        <v>52.572899999999997</v>
      </c>
      <c r="CR10" s="164">
        <v>-67.699100000000001</v>
      </c>
      <c r="CS10" s="164">
        <v>-67.0959</v>
      </c>
      <c r="CT10" s="164">
        <v>72.227199999999996</v>
      </c>
      <c r="CU10" s="164">
        <v>-35.573500000000003</v>
      </c>
      <c r="CV10" s="164">
        <v>75.060900000000004</v>
      </c>
      <c r="CW10" s="164">
        <v>11.804500000000001</v>
      </c>
      <c r="CX10" s="164">
        <v>39.69</v>
      </c>
      <c r="CY10" s="164">
        <v>20.78</v>
      </c>
      <c r="CZ10" s="164">
        <v>31.6479</v>
      </c>
      <c r="DA10" s="164">
        <v>29.7409</v>
      </c>
      <c r="DB10" s="164">
        <v>-22.96</v>
      </c>
      <c r="DC10" s="165"/>
      <c r="DD10" s="165"/>
      <c r="DE10" s="165"/>
      <c r="DF10" s="164">
        <v>-117.9721</v>
      </c>
      <c r="DG10" s="164">
        <v>-1E-4</v>
      </c>
      <c r="DH10" s="164">
        <v>-13.925000000000001</v>
      </c>
      <c r="DI10" s="164">
        <v>-68.2</v>
      </c>
      <c r="DJ10" s="164">
        <v>-69.2</v>
      </c>
      <c r="DK10" s="164">
        <v>19.0091</v>
      </c>
      <c r="DL10" s="164">
        <v>33.407600000000002</v>
      </c>
      <c r="DM10" s="164">
        <v>37.116700000000002</v>
      </c>
      <c r="DN10" s="164">
        <v>47.479199999999999</v>
      </c>
      <c r="DO10" s="164">
        <v>33.340000000000003</v>
      </c>
      <c r="DP10" s="164">
        <v>-3.61</v>
      </c>
      <c r="DQ10" s="164">
        <v>49.057499999999997</v>
      </c>
      <c r="DR10" s="164">
        <v>116.94159999999999</v>
      </c>
      <c r="DS10" s="165"/>
      <c r="DT10" s="164">
        <v>-19.45</v>
      </c>
      <c r="DU10" s="164">
        <v>39.4</v>
      </c>
      <c r="DV10" s="164">
        <v>55.6</v>
      </c>
      <c r="DW10" s="164">
        <v>118.12730000000001</v>
      </c>
      <c r="DX10" s="164">
        <v>116.3455</v>
      </c>
      <c r="DY10" s="164">
        <v>63.858199999999997</v>
      </c>
      <c r="DZ10" s="164">
        <v>61.609099999999998</v>
      </c>
      <c r="EA10" s="164">
        <v>200.38050000000001</v>
      </c>
      <c r="EB10" s="164">
        <v>169.14410000000001</v>
      </c>
      <c r="EC10" s="164">
        <v>162.2698</v>
      </c>
      <c r="ED10" s="164">
        <v>164.49019999999999</v>
      </c>
      <c r="EE10" s="164">
        <v>60.337499999999999</v>
      </c>
      <c r="EF10" s="164">
        <v>49.620399999999997</v>
      </c>
      <c r="EG10" s="164">
        <v>-23.488</v>
      </c>
      <c r="EH10" s="164">
        <v>476.30079999999998</v>
      </c>
      <c r="EI10" s="164">
        <v>316.0462</v>
      </c>
      <c r="EJ10" s="165"/>
      <c r="EK10" s="164">
        <v>-12.384600000000001</v>
      </c>
      <c r="EL10" s="164">
        <v>-10.415800000000001</v>
      </c>
      <c r="EM10" s="164">
        <v>0</v>
      </c>
      <c r="EN10" s="164">
        <v>-8.4598999999999993</v>
      </c>
      <c r="EO10" s="165"/>
      <c r="EP10" s="164">
        <v>55.344000000000001</v>
      </c>
      <c r="EQ10" s="164">
        <v>-7.9356</v>
      </c>
      <c r="ER10" s="164">
        <v>-8.3178999999999998</v>
      </c>
      <c r="ES10" s="164">
        <v>-21.424900000000001</v>
      </c>
      <c r="ET10" s="164">
        <v>14.92</v>
      </c>
      <c r="EU10" s="164">
        <v>-15.59</v>
      </c>
      <c r="EV10" s="164">
        <v>1.3</v>
      </c>
      <c r="EW10" s="164">
        <v>9.9530999999999992</v>
      </c>
      <c r="EX10" s="164">
        <v>-58.585799999999999</v>
      </c>
      <c r="EY10" s="164">
        <v>-34.8508</v>
      </c>
      <c r="EZ10" s="164">
        <v>-34.2742</v>
      </c>
      <c r="FA10" s="164">
        <v>11.529299999999999</v>
      </c>
      <c r="FB10" s="164">
        <v>-46.217100000000002</v>
      </c>
      <c r="FC10" s="164">
        <v>12.5367</v>
      </c>
      <c r="FD10" s="164">
        <v>21.791699999999999</v>
      </c>
      <c r="FE10" s="165"/>
      <c r="FF10" s="164">
        <v>21.402799999999999</v>
      </c>
      <c r="FG10" s="164">
        <v>42.491199999999999</v>
      </c>
      <c r="FH10" s="164">
        <v>41.957000000000001</v>
      </c>
      <c r="FI10" s="164">
        <v>40.516399999999997</v>
      </c>
      <c r="FJ10" s="164">
        <v>-34.8309</v>
      </c>
      <c r="FK10" s="164">
        <v>-39.184800000000003</v>
      </c>
      <c r="FL10" s="164">
        <v>152.21780000000001</v>
      </c>
      <c r="FM10" s="164">
        <v>-61.157800000000002</v>
      </c>
      <c r="FN10" s="164">
        <v>-60.836399999999998</v>
      </c>
      <c r="FO10" s="164">
        <v>90.727199999999996</v>
      </c>
      <c r="FP10" s="164">
        <v>97.191699999999997</v>
      </c>
      <c r="FQ10" s="164">
        <v>52.5246</v>
      </c>
      <c r="FR10" s="164">
        <v>13.69</v>
      </c>
      <c r="FS10" s="165"/>
      <c r="FT10" s="164">
        <v>0.80959999999999999</v>
      </c>
      <c r="FU10" s="164">
        <v>1.39</v>
      </c>
      <c r="FV10" s="164">
        <v>16.579999999999998</v>
      </c>
      <c r="FW10" s="164">
        <v>51.787100000000002</v>
      </c>
      <c r="FX10" s="165"/>
      <c r="FY10" s="164">
        <v>-2.27</v>
      </c>
      <c r="FZ10" s="164">
        <v>4.33</v>
      </c>
      <c r="GA10" s="165"/>
      <c r="GB10" s="164">
        <v>43.53</v>
      </c>
      <c r="GC10" s="164">
        <v>-97.9542</v>
      </c>
      <c r="GD10" s="164">
        <v>-90.163300000000007</v>
      </c>
      <c r="GE10" s="164">
        <v>13.9</v>
      </c>
      <c r="GF10" s="164">
        <v>78.000100000000003</v>
      </c>
      <c r="GG10" s="164">
        <v>24.7</v>
      </c>
      <c r="GH10" s="164">
        <v>-14.3102</v>
      </c>
      <c r="GI10" s="164">
        <v>-3.5324</v>
      </c>
      <c r="GJ10" s="164">
        <v>-3.8117999999999999</v>
      </c>
      <c r="GK10" s="164">
        <v>1.5162</v>
      </c>
      <c r="GL10" s="165"/>
      <c r="GM10" s="165"/>
      <c r="GN10" s="164">
        <v>-14.978</v>
      </c>
      <c r="GO10" s="164">
        <v>-22.749300000000002</v>
      </c>
      <c r="GP10" s="164">
        <v>17.965199999999999</v>
      </c>
      <c r="GQ10" s="164">
        <v>23.668399999999998</v>
      </c>
      <c r="GR10" s="164">
        <v>62.123100000000001</v>
      </c>
      <c r="GS10" s="164">
        <v>63.159100000000002</v>
      </c>
      <c r="GT10" s="164">
        <v>-94.919499999999999</v>
      </c>
      <c r="GU10" s="164">
        <v>-19.118099999999998</v>
      </c>
      <c r="GV10" s="164">
        <v>21.453199999999999</v>
      </c>
      <c r="GW10" s="164">
        <v>-48.8324</v>
      </c>
      <c r="GX10" s="164">
        <v>9.6659000000000006</v>
      </c>
      <c r="GY10" s="164">
        <v>8.2925000000000004</v>
      </c>
      <c r="GZ10" s="164">
        <v>8.0172000000000008</v>
      </c>
      <c r="HA10" s="164">
        <v>11</v>
      </c>
      <c r="HB10" s="164">
        <v>216.73330000000001</v>
      </c>
      <c r="HC10" s="164">
        <v>216.0497</v>
      </c>
      <c r="HD10" s="164">
        <v>148.4</v>
      </c>
      <c r="HE10" s="164">
        <v>-146.6713</v>
      </c>
      <c r="HF10" s="164">
        <v>-302.90440000000001</v>
      </c>
      <c r="HG10" s="164">
        <v>309.7054</v>
      </c>
      <c r="HH10" s="164">
        <v>358.4622</v>
      </c>
      <c r="HI10" s="164">
        <v>-205.58</v>
      </c>
      <c r="HJ10" s="164">
        <v>-203.65049999999999</v>
      </c>
      <c r="HK10" s="164">
        <v>-19.784300000000002</v>
      </c>
      <c r="HL10" s="164">
        <v>-8.5035000000000007</v>
      </c>
      <c r="HM10" s="164">
        <v>75.921300000000002</v>
      </c>
      <c r="HN10" s="164">
        <v>75.629099999999994</v>
      </c>
      <c r="HO10" s="165"/>
      <c r="HP10" s="165"/>
      <c r="HQ10" s="164">
        <v>33.654400000000003</v>
      </c>
      <c r="HR10" s="164">
        <v>32.753500000000003</v>
      </c>
      <c r="HS10" s="164">
        <v>-38.119100000000003</v>
      </c>
      <c r="HT10" s="164">
        <v>-37.7331</v>
      </c>
      <c r="HU10" s="164">
        <v>111.55</v>
      </c>
      <c r="HV10" s="164">
        <v>111.26</v>
      </c>
      <c r="HW10" s="164">
        <v>56.2</v>
      </c>
      <c r="HX10" s="164">
        <v>57.6</v>
      </c>
      <c r="HY10" s="164">
        <v>21.474799999999998</v>
      </c>
      <c r="HZ10" s="164">
        <v>22.32</v>
      </c>
      <c r="IA10" s="164">
        <v>-370.68639999999999</v>
      </c>
      <c r="IB10" s="164">
        <v>86.526399999999995</v>
      </c>
      <c r="IC10" s="164">
        <v>86.27</v>
      </c>
      <c r="ID10" s="164">
        <v>11.1</v>
      </c>
      <c r="IE10" s="164">
        <v>21.7</v>
      </c>
      <c r="IF10" s="164">
        <v>-31.8</v>
      </c>
      <c r="IG10" s="164">
        <v>-32</v>
      </c>
      <c r="IH10" s="165"/>
      <c r="II10" s="165"/>
      <c r="IJ10" s="164">
        <v>-355.94709999999998</v>
      </c>
      <c r="IK10" s="164">
        <v>-281.71370000000002</v>
      </c>
      <c r="IL10" s="164">
        <v>478.97370000000001</v>
      </c>
      <c r="IM10" s="164">
        <v>391.79</v>
      </c>
      <c r="IN10" s="164">
        <v>93.298599999999993</v>
      </c>
      <c r="IO10" s="164">
        <v>-381.95710000000003</v>
      </c>
      <c r="IP10" s="164">
        <v>383.79840000000002</v>
      </c>
      <c r="IQ10" s="164">
        <v>-156.47280000000001</v>
      </c>
      <c r="IR10" s="164">
        <v>-234.4211</v>
      </c>
      <c r="IS10" s="164">
        <v>-380.952</v>
      </c>
      <c r="IT10" s="164">
        <v>109.9554</v>
      </c>
      <c r="IU10" s="164">
        <v>108.2641</v>
      </c>
      <c r="IV10" s="164">
        <v>159.43039999999999</v>
      </c>
      <c r="IW10" s="164">
        <v>-465.42309999999998</v>
      </c>
      <c r="IX10" s="164">
        <v>243.04750000000001</v>
      </c>
      <c r="IY10" s="164">
        <v>-228.54050000000001</v>
      </c>
      <c r="IZ10" s="164">
        <v>227.69720000000001</v>
      </c>
      <c r="JA10" s="164">
        <v>-7.5133999999999999</v>
      </c>
      <c r="JB10" s="165"/>
      <c r="JC10" s="164">
        <v>21.04</v>
      </c>
      <c r="JD10" s="164">
        <v>7.62</v>
      </c>
      <c r="JE10" s="164">
        <v>7.6310000000000002</v>
      </c>
      <c r="JF10" s="164">
        <v>-20.88</v>
      </c>
      <c r="JG10" s="165"/>
      <c r="JH10" s="165"/>
      <c r="JI10" s="164">
        <v>-2.9000000000000001E-2</v>
      </c>
      <c r="JJ10" s="164">
        <v>-32.140099999999997</v>
      </c>
      <c r="JK10" s="164">
        <v>-8.9067000000000007</v>
      </c>
      <c r="JL10" s="164">
        <v>13.7</v>
      </c>
      <c r="JM10" s="164">
        <v>49.978999999999999</v>
      </c>
      <c r="JN10" s="164">
        <v>49.381</v>
      </c>
      <c r="JO10" s="164">
        <v>11.2926</v>
      </c>
      <c r="JP10" s="164">
        <v>13.3392</v>
      </c>
      <c r="JQ10" s="164">
        <v>49.275700000000001</v>
      </c>
      <c r="JR10" s="164">
        <v>47.4026</v>
      </c>
      <c r="JS10" s="164">
        <v>47.683700000000002</v>
      </c>
      <c r="JT10" s="165"/>
      <c r="JU10" s="164">
        <v>-20.5</v>
      </c>
      <c r="JV10" s="164">
        <v>16.706299999999999</v>
      </c>
      <c r="JW10" s="164">
        <v>5.65</v>
      </c>
      <c r="JX10" s="165"/>
      <c r="JY10" s="164">
        <v>-9.1803000000000008</v>
      </c>
      <c r="JZ10" s="164">
        <v>45.861600000000003</v>
      </c>
      <c r="KA10" s="164">
        <v>19.715199999999999</v>
      </c>
      <c r="KB10" s="164">
        <v>-9.1472999999999995</v>
      </c>
      <c r="KC10" s="164">
        <v>-44.405900000000003</v>
      </c>
      <c r="KD10" s="164">
        <v>7.5811000000000002</v>
      </c>
      <c r="KE10" s="164">
        <v>36.517400000000002</v>
      </c>
      <c r="KF10" s="164">
        <v>12.3</v>
      </c>
      <c r="KG10" s="164">
        <v>-13.5</v>
      </c>
      <c r="KH10" s="164">
        <v>56.337600000000002</v>
      </c>
      <c r="KI10" s="164">
        <v>-21.247299999999999</v>
      </c>
    </row>
    <row r="11" spans="1:295" ht="18" customHeight="1" x14ac:dyDescent="0.3">
      <c r="A11" s="161" t="s">
        <v>69</v>
      </c>
      <c r="B11" s="161" t="s">
        <v>747</v>
      </c>
      <c r="C11" s="164">
        <v>0</v>
      </c>
      <c r="D11" s="164">
        <v>15.3986</v>
      </c>
      <c r="E11" s="164">
        <v>-18.743500000000001</v>
      </c>
      <c r="F11" s="164">
        <v>-39.425800000000002</v>
      </c>
      <c r="G11" s="164">
        <v>12.331300000000001</v>
      </c>
      <c r="H11" s="165"/>
      <c r="I11" s="164">
        <v>24.085100000000001</v>
      </c>
      <c r="J11" s="164">
        <v>-23.581499999999998</v>
      </c>
      <c r="K11" s="164">
        <v>35.447099999999999</v>
      </c>
      <c r="L11" s="164">
        <v>17.875499999999999</v>
      </c>
      <c r="M11" s="164">
        <v>17.469799999999999</v>
      </c>
      <c r="N11" s="164">
        <v>2.2200000000000002</v>
      </c>
      <c r="O11" s="164">
        <v>-43.628</v>
      </c>
      <c r="P11" s="164">
        <v>41.8</v>
      </c>
      <c r="Q11" s="164">
        <v>17.388000000000002</v>
      </c>
      <c r="R11" s="164">
        <v>-39.6</v>
      </c>
      <c r="S11" s="164">
        <v>10.173400000000001</v>
      </c>
      <c r="T11" s="164">
        <v>-3.6023999999999998</v>
      </c>
      <c r="U11" s="164">
        <v>12.0238</v>
      </c>
      <c r="V11" s="164">
        <v>12.2311</v>
      </c>
      <c r="W11" s="164">
        <v>20.552099999999999</v>
      </c>
      <c r="X11" s="164">
        <v>15.3703</v>
      </c>
      <c r="Y11" s="164">
        <v>5.4465000000000003</v>
      </c>
      <c r="Z11" s="164">
        <v>7.9626999999999999</v>
      </c>
      <c r="AA11" s="165"/>
      <c r="AB11" s="165"/>
      <c r="AC11" s="164">
        <v>-36.58</v>
      </c>
      <c r="AD11" s="164">
        <v>-36.54</v>
      </c>
      <c r="AE11" s="165"/>
      <c r="AF11" s="164">
        <v>-2.2200000000000002</v>
      </c>
      <c r="AG11" s="164">
        <v>41.8</v>
      </c>
      <c r="AH11" s="165"/>
      <c r="AI11" s="165"/>
      <c r="AJ11" s="164">
        <v>-31.27</v>
      </c>
      <c r="AK11" s="164">
        <v>-31.51</v>
      </c>
      <c r="AL11" s="164">
        <v>-52.11</v>
      </c>
      <c r="AM11" s="164">
        <v>30.88</v>
      </c>
      <c r="AN11" s="164">
        <v>31.23</v>
      </c>
      <c r="AO11" s="164">
        <v>14.783300000000001</v>
      </c>
      <c r="AP11" s="164">
        <v>-1.5854999999999999</v>
      </c>
      <c r="AQ11" s="164">
        <v>46.273499999999999</v>
      </c>
      <c r="AR11" s="164">
        <v>47.578400000000002</v>
      </c>
      <c r="AS11" s="164">
        <v>35.908900000000003</v>
      </c>
      <c r="AT11" s="164">
        <v>-25.720199999999998</v>
      </c>
      <c r="AU11" s="164">
        <v>-26.713699999999999</v>
      </c>
      <c r="AV11" s="164">
        <v>33.907299999999999</v>
      </c>
      <c r="AW11" s="164">
        <v>30.2759</v>
      </c>
      <c r="AX11" s="164">
        <v>51.708300000000001</v>
      </c>
      <c r="AY11" s="164">
        <v>51.976199999999999</v>
      </c>
      <c r="AZ11" s="164">
        <v>8.3917000000000002</v>
      </c>
      <c r="BA11" s="164">
        <v>45.118299999999998</v>
      </c>
      <c r="BB11" s="164">
        <v>-472.86939999999998</v>
      </c>
      <c r="BC11" s="164">
        <v>36.512300000000003</v>
      </c>
      <c r="BD11" s="164">
        <v>-16.600000000000001</v>
      </c>
      <c r="BE11" s="164">
        <v>-18.2</v>
      </c>
      <c r="BF11" s="164">
        <v>33.084000000000003</v>
      </c>
      <c r="BG11" s="164">
        <v>31.871200000000002</v>
      </c>
      <c r="BH11" s="164">
        <v>-2.4428999999999998</v>
      </c>
      <c r="BI11" s="165"/>
      <c r="BJ11" s="164">
        <v>-90.4786</v>
      </c>
      <c r="BK11" s="164">
        <v>-3.7928999999999999</v>
      </c>
      <c r="BL11" s="165"/>
      <c r="BM11" s="164">
        <v>2.1972999999999998</v>
      </c>
      <c r="BN11" s="164">
        <v>523.39229999999998</v>
      </c>
      <c r="BO11" s="164">
        <v>74.678799999999995</v>
      </c>
      <c r="BP11" s="164">
        <v>74.587199999999996</v>
      </c>
      <c r="BQ11" s="164">
        <v>-464.01949999999999</v>
      </c>
      <c r="BR11" s="164">
        <v>372.85019999999997</v>
      </c>
      <c r="BS11" s="165"/>
      <c r="BT11" s="164">
        <v>-61.017899999999997</v>
      </c>
      <c r="BU11" s="164">
        <v>62.080199999999998</v>
      </c>
      <c r="BV11" s="164">
        <v>53.420499999999997</v>
      </c>
      <c r="BW11" s="164">
        <v>22.39</v>
      </c>
      <c r="BX11" s="164">
        <v>18.100000000000001</v>
      </c>
      <c r="BY11" s="164">
        <v>41.21</v>
      </c>
      <c r="BZ11" s="164">
        <v>58.29</v>
      </c>
      <c r="CA11" s="164">
        <v>35.904699999999998</v>
      </c>
      <c r="CB11" s="164">
        <v>40.8611</v>
      </c>
      <c r="CC11" s="164">
        <v>27.279199999999999</v>
      </c>
      <c r="CD11" s="164">
        <v>27.773199999999999</v>
      </c>
      <c r="CE11" s="164">
        <v>45.831499999999998</v>
      </c>
      <c r="CF11" s="164">
        <v>-51.804600000000001</v>
      </c>
      <c r="CG11" s="164">
        <v>-52.062899999999999</v>
      </c>
      <c r="CH11" s="164">
        <v>4.9298999999999999</v>
      </c>
      <c r="CI11" s="165"/>
      <c r="CJ11" s="165"/>
      <c r="CK11" s="165"/>
      <c r="CL11" s="164">
        <v>66.400000000000006</v>
      </c>
      <c r="CM11" s="164">
        <v>60.3</v>
      </c>
      <c r="CN11" s="164">
        <v>-9.64</v>
      </c>
      <c r="CO11" s="164">
        <v>52.0428</v>
      </c>
      <c r="CP11" s="164">
        <v>50.400700000000001</v>
      </c>
      <c r="CQ11" s="164">
        <v>50.173299999999998</v>
      </c>
      <c r="CR11" s="164">
        <v>-78.931299999999993</v>
      </c>
      <c r="CS11" s="164">
        <v>-78.313800000000001</v>
      </c>
      <c r="CT11" s="164">
        <v>86.426699999999997</v>
      </c>
      <c r="CU11" s="164">
        <v>-37.241</v>
      </c>
      <c r="CV11" s="164">
        <v>90.039100000000005</v>
      </c>
      <c r="CW11" s="164">
        <v>11.504300000000001</v>
      </c>
      <c r="CX11" s="164">
        <v>37.26</v>
      </c>
      <c r="CY11" s="164">
        <v>19.600000000000001</v>
      </c>
      <c r="CZ11" s="164">
        <v>30.241700000000002</v>
      </c>
      <c r="DA11" s="164">
        <v>28.2761</v>
      </c>
      <c r="DB11" s="164">
        <v>-22.18</v>
      </c>
      <c r="DC11" s="165"/>
      <c r="DD11" s="165"/>
      <c r="DE11" s="165"/>
      <c r="DF11" s="164">
        <v>-103.5176</v>
      </c>
      <c r="DG11" s="164">
        <v>-2.0000000000000001E-4</v>
      </c>
      <c r="DH11" s="164">
        <v>-13.464499999999999</v>
      </c>
      <c r="DI11" s="164">
        <v>-65.8</v>
      </c>
      <c r="DJ11" s="164">
        <v>-64.400000000000006</v>
      </c>
      <c r="DK11" s="164">
        <v>19.184899999999999</v>
      </c>
      <c r="DL11" s="164">
        <v>32.235700000000001</v>
      </c>
      <c r="DM11" s="164">
        <v>31.950600000000001</v>
      </c>
      <c r="DN11" s="164">
        <v>45.721400000000003</v>
      </c>
      <c r="DO11" s="164">
        <v>31.95</v>
      </c>
      <c r="DP11" s="164">
        <v>-2.29</v>
      </c>
      <c r="DQ11" s="164">
        <v>48.515000000000001</v>
      </c>
      <c r="DR11" s="164">
        <v>102.1858</v>
      </c>
      <c r="DS11" s="165"/>
      <c r="DT11" s="164">
        <v>-19.059999999999999</v>
      </c>
      <c r="DU11" s="164">
        <v>36.79</v>
      </c>
      <c r="DV11" s="164">
        <v>54.51</v>
      </c>
      <c r="DW11" s="164">
        <v>103.67270000000001</v>
      </c>
      <c r="DX11" s="164">
        <v>102.7636</v>
      </c>
      <c r="DY11" s="164">
        <v>61.061399999999999</v>
      </c>
      <c r="DZ11" s="164">
        <v>59.290900000000001</v>
      </c>
      <c r="EA11" s="164">
        <v>190.11930000000001</v>
      </c>
      <c r="EB11" s="164">
        <v>157.05189999999999</v>
      </c>
      <c r="EC11" s="164">
        <v>150.839</v>
      </c>
      <c r="ED11" s="164">
        <v>151.81630000000001</v>
      </c>
      <c r="EE11" s="164">
        <v>75.538499999999999</v>
      </c>
      <c r="EF11" s="164">
        <v>62.888500000000001</v>
      </c>
      <c r="EG11" s="164">
        <v>-22.4</v>
      </c>
      <c r="EH11" s="164">
        <v>479.1857</v>
      </c>
      <c r="EI11" s="164">
        <v>312.99829999999997</v>
      </c>
      <c r="EJ11" s="165"/>
      <c r="EK11" s="164">
        <v>-11.7583</v>
      </c>
      <c r="EL11" s="164">
        <v>-10.5792</v>
      </c>
      <c r="EM11" s="164">
        <v>-13.0945</v>
      </c>
      <c r="EN11" s="164">
        <v>-20.773599999999998</v>
      </c>
      <c r="EO11" s="165"/>
      <c r="EP11" s="164">
        <v>139.83600000000001</v>
      </c>
      <c r="EQ11" s="164">
        <v>-19.8444</v>
      </c>
      <c r="ER11" s="164">
        <v>-20.2514</v>
      </c>
      <c r="ES11" s="164">
        <v>-35.020600000000002</v>
      </c>
      <c r="ET11" s="164">
        <v>0</v>
      </c>
      <c r="EU11" s="164">
        <v>-15.9</v>
      </c>
      <c r="EV11" s="164">
        <v>99</v>
      </c>
      <c r="EW11" s="164">
        <v>9.6136999999999997</v>
      </c>
      <c r="EX11" s="164">
        <v>-81.0839</v>
      </c>
      <c r="EY11" s="164">
        <v>-34.915799999999997</v>
      </c>
      <c r="EZ11" s="164">
        <v>-33.277700000000003</v>
      </c>
      <c r="FA11" s="164">
        <v>9.7809000000000008</v>
      </c>
      <c r="FB11" s="164">
        <v>-61.829799999999999</v>
      </c>
      <c r="FC11" s="164">
        <v>25.481200000000001</v>
      </c>
      <c r="FD11" s="164">
        <v>22.295300000000001</v>
      </c>
      <c r="FE11" s="165"/>
      <c r="FF11" s="164">
        <v>21.8767</v>
      </c>
      <c r="FG11" s="164">
        <v>42.621499999999997</v>
      </c>
      <c r="FH11" s="164">
        <v>43.462899999999998</v>
      </c>
      <c r="FI11" s="164">
        <v>41.773299999999999</v>
      </c>
      <c r="FJ11" s="164">
        <v>-39.854599999999998</v>
      </c>
      <c r="FK11" s="164">
        <v>-39.687100000000001</v>
      </c>
      <c r="FL11" s="164">
        <v>156.57169999999999</v>
      </c>
      <c r="FM11" s="164">
        <v>-59.151299999999999</v>
      </c>
      <c r="FN11" s="164">
        <v>-58.590899999999998</v>
      </c>
      <c r="FO11" s="164">
        <v>93.476699999999994</v>
      </c>
      <c r="FP11" s="164">
        <v>102.9196</v>
      </c>
      <c r="FQ11" s="164">
        <v>50.217399999999998</v>
      </c>
      <c r="FR11" s="164">
        <v>14.3</v>
      </c>
      <c r="FS11" s="165"/>
      <c r="FT11" s="164">
        <v>0.7742</v>
      </c>
      <c r="FU11" s="164">
        <v>1.41</v>
      </c>
      <c r="FV11" s="164">
        <v>14.9</v>
      </c>
      <c r="FW11" s="164">
        <v>49.761699999999998</v>
      </c>
      <c r="FX11" s="165"/>
      <c r="FY11" s="164">
        <v>-2.371</v>
      </c>
      <c r="FZ11" s="164">
        <v>4.234</v>
      </c>
      <c r="GA11" s="165"/>
      <c r="GB11" s="164">
        <v>41.47</v>
      </c>
      <c r="GC11" s="164">
        <v>-102.0718</v>
      </c>
      <c r="GD11" s="164">
        <v>-92.663799999999995</v>
      </c>
      <c r="GE11" s="164">
        <v>13.32</v>
      </c>
      <c r="GF11" s="164">
        <v>73.827100000000002</v>
      </c>
      <c r="GG11" s="164">
        <v>26.7</v>
      </c>
      <c r="GH11" s="164">
        <v>-15.118499999999999</v>
      </c>
      <c r="GI11" s="164">
        <v>-3.0108000000000001</v>
      </c>
      <c r="GJ11" s="164">
        <v>-3.1019999999999999</v>
      </c>
      <c r="GK11" s="164">
        <v>1.4469000000000001</v>
      </c>
      <c r="GL11" s="165"/>
      <c r="GM11" s="165"/>
      <c r="GN11" s="164">
        <v>-14.6685</v>
      </c>
      <c r="GO11" s="164">
        <v>-22.449200000000001</v>
      </c>
      <c r="GP11" s="164">
        <v>16.964500000000001</v>
      </c>
      <c r="GQ11" s="164">
        <v>23.2593</v>
      </c>
      <c r="GR11" s="164">
        <v>59.904000000000003</v>
      </c>
      <c r="GS11" s="164">
        <v>60.494599999999998</v>
      </c>
      <c r="GT11" s="164">
        <v>-95.932400000000001</v>
      </c>
      <c r="GU11" s="164">
        <v>-18.514600000000002</v>
      </c>
      <c r="GV11" s="164">
        <v>21.234200000000001</v>
      </c>
      <c r="GW11" s="164">
        <v>-46.6051</v>
      </c>
      <c r="GX11" s="164">
        <v>10.0647</v>
      </c>
      <c r="GY11" s="164">
        <v>7.6284000000000001</v>
      </c>
      <c r="GZ11" s="164">
        <v>7.3948999999999998</v>
      </c>
      <c r="HA11" s="165"/>
      <c r="HB11" s="164">
        <v>209.56909999999999</v>
      </c>
      <c r="HC11" s="164">
        <v>208.12209999999999</v>
      </c>
      <c r="HD11" s="164">
        <v>129.9</v>
      </c>
      <c r="HE11" s="164">
        <v>-130.6294</v>
      </c>
      <c r="HF11" s="164">
        <v>-284.64330000000001</v>
      </c>
      <c r="HG11" s="164">
        <v>289.96690000000001</v>
      </c>
      <c r="HH11" s="164">
        <v>352.79829999999998</v>
      </c>
      <c r="HI11" s="164">
        <v>-197.785</v>
      </c>
      <c r="HJ11" s="164">
        <v>-197.0684</v>
      </c>
      <c r="HK11" s="164">
        <v>-26.6631</v>
      </c>
      <c r="HL11" s="164">
        <v>-16.454799999999999</v>
      </c>
      <c r="HM11" s="164">
        <v>75.132499999999993</v>
      </c>
      <c r="HN11" s="164">
        <v>73.792500000000004</v>
      </c>
      <c r="HO11" s="165"/>
      <c r="HP11" s="165"/>
      <c r="HQ11" s="164">
        <v>33.665399999999998</v>
      </c>
      <c r="HR11" s="164">
        <v>32.995199999999997</v>
      </c>
      <c r="HS11" s="164">
        <v>-35.7654</v>
      </c>
      <c r="HT11" s="164">
        <v>-36.341700000000003</v>
      </c>
      <c r="HU11" s="164">
        <v>112.54</v>
      </c>
      <c r="HV11" s="164">
        <v>112.22</v>
      </c>
      <c r="HW11" s="164">
        <v>53</v>
      </c>
      <c r="HX11" s="164">
        <v>53.7</v>
      </c>
      <c r="HY11" s="164">
        <v>21.412800000000001</v>
      </c>
      <c r="HZ11" s="164">
        <v>22.32</v>
      </c>
      <c r="IA11" s="164">
        <v>-359.97980000000001</v>
      </c>
      <c r="IB11" s="164">
        <v>85.757800000000003</v>
      </c>
      <c r="IC11" s="164">
        <v>86.714699999999993</v>
      </c>
      <c r="ID11" s="164">
        <v>11.1</v>
      </c>
      <c r="IE11" s="164">
        <v>20.6</v>
      </c>
      <c r="IF11" s="164">
        <v>-31.7</v>
      </c>
      <c r="IG11" s="164">
        <v>-31.8</v>
      </c>
      <c r="IH11" s="164">
        <v>1.4336</v>
      </c>
      <c r="II11" s="164">
        <v>1.1706000000000001</v>
      </c>
      <c r="IJ11" s="164">
        <v>-347.32690000000002</v>
      </c>
      <c r="IK11" s="164">
        <v>-282.2756</v>
      </c>
      <c r="IL11" s="164">
        <v>470.04360000000003</v>
      </c>
      <c r="IM11" s="164">
        <v>383.85719999999998</v>
      </c>
      <c r="IN11" s="164">
        <v>85.494900000000001</v>
      </c>
      <c r="IO11" s="164">
        <v>-373.20409999999998</v>
      </c>
      <c r="IP11" s="164">
        <v>370.9948</v>
      </c>
      <c r="IQ11" s="164">
        <v>-153.6277</v>
      </c>
      <c r="IR11" s="164">
        <v>-232.47040000000001</v>
      </c>
      <c r="IS11" s="164">
        <v>-369.07499999999999</v>
      </c>
      <c r="IT11" s="164">
        <v>105.66970000000001</v>
      </c>
      <c r="IU11" s="164">
        <v>105.32080000000001</v>
      </c>
      <c r="IV11" s="164">
        <v>153.6473</v>
      </c>
      <c r="IW11" s="164">
        <v>-455.44369999999998</v>
      </c>
      <c r="IX11" s="164">
        <v>240.13239999999999</v>
      </c>
      <c r="IY11" s="164">
        <v>-218.6574</v>
      </c>
      <c r="IZ11" s="164">
        <v>217.29060000000001</v>
      </c>
      <c r="JA11" s="164">
        <v>-8.7521000000000004</v>
      </c>
      <c r="JB11" s="165"/>
      <c r="JC11" s="164">
        <v>21.28</v>
      </c>
      <c r="JD11" s="164">
        <v>7.6970000000000001</v>
      </c>
      <c r="JE11" s="164">
        <v>7.7130000000000001</v>
      </c>
      <c r="JF11" s="164">
        <v>-20.96</v>
      </c>
      <c r="JG11" s="165"/>
      <c r="JH11" s="165"/>
      <c r="JI11" s="164">
        <v>-2.9000000000000001E-2</v>
      </c>
      <c r="JJ11" s="164">
        <v>-33.6629</v>
      </c>
      <c r="JK11" s="164">
        <v>-9.2850999999999999</v>
      </c>
      <c r="JL11" s="164">
        <v>15</v>
      </c>
      <c r="JM11" s="164">
        <v>47.978000000000002</v>
      </c>
      <c r="JN11" s="164">
        <v>49.731000000000002</v>
      </c>
      <c r="JO11" s="164">
        <v>11.0962</v>
      </c>
      <c r="JP11" s="164">
        <v>13.335900000000001</v>
      </c>
      <c r="JQ11" s="164">
        <v>48.007199999999997</v>
      </c>
      <c r="JR11" s="164">
        <v>49.927700000000002</v>
      </c>
      <c r="JS11" s="164">
        <v>49.34</v>
      </c>
      <c r="JT11" s="165"/>
      <c r="JU11" s="164">
        <v>-17.600000000000001</v>
      </c>
      <c r="JV11" s="164">
        <v>18.292200000000001</v>
      </c>
      <c r="JW11" s="164">
        <v>5.48</v>
      </c>
      <c r="JX11" s="165"/>
      <c r="JY11" s="164">
        <v>-17.066500000000001</v>
      </c>
      <c r="JZ11" s="164">
        <v>51.609000000000002</v>
      </c>
      <c r="KA11" s="164">
        <v>26.578700000000001</v>
      </c>
      <c r="KB11" s="164">
        <v>-17.309000000000001</v>
      </c>
      <c r="KC11" s="164">
        <v>-51.251899999999999</v>
      </c>
      <c r="KD11" s="164">
        <v>15.2294</v>
      </c>
      <c r="KE11" s="164">
        <v>34.744999999999997</v>
      </c>
      <c r="KF11" s="164">
        <v>11.7</v>
      </c>
      <c r="KG11" s="164">
        <v>-9</v>
      </c>
      <c r="KH11" s="164">
        <v>69.137900000000002</v>
      </c>
      <c r="KI11" s="164">
        <v>-27.2987</v>
      </c>
    </row>
    <row r="12" spans="1:295" ht="18" customHeight="1" x14ac:dyDescent="0.3">
      <c r="A12" s="161" t="s">
        <v>69</v>
      </c>
      <c r="B12" s="161" t="s">
        <v>748</v>
      </c>
      <c r="C12" s="164">
        <v>0</v>
      </c>
      <c r="D12" s="164">
        <v>15.399100000000001</v>
      </c>
      <c r="E12" s="164">
        <v>-18.491299999999999</v>
      </c>
      <c r="F12" s="164">
        <v>-39.834200000000003</v>
      </c>
      <c r="G12" s="164">
        <v>11.4459</v>
      </c>
      <c r="H12" s="165"/>
      <c r="I12" s="164">
        <v>23.7117</v>
      </c>
      <c r="J12" s="164">
        <v>-19.829699999999999</v>
      </c>
      <c r="K12" s="164">
        <v>34.412300000000002</v>
      </c>
      <c r="L12" s="164">
        <v>17.4895</v>
      </c>
      <c r="M12" s="164">
        <v>17.041599999999999</v>
      </c>
      <c r="N12" s="164">
        <v>0</v>
      </c>
      <c r="O12" s="164">
        <v>-42.554000000000002</v>
      </c>
      <c r="P12" s="164">
        <v>39.6</v>
      </c>
      <c r="Q12" s="164">
        <v>16.559999999999999</v>
      </c>
      <c r="R12" s="165"/>
      <c r="S12" s="164">
        <v>12.632</v>
      </c>
      <c r="T12" s="164">
        <v>-5.3689999999999998</v>
      </c>
      <c r="U12" s="164">
        <v>16.006799999999998</v>
      </c>
      <c r="V12" s="164">
        <v>16.1479</v>
      </c>
      <c r="W12" s="164">
        <v>27.214600000000001</v>
      </c>
      <c r="X12" s="164">
        <v>16.049600000000002</v>
      </c>
      <c r="Y12" s="164">
        <v>5.2222</v>
      </c>
      <c r="Z12" s="164">
        <v>7.5526999999999997</v>
      </c>
      <c r="AA12" s="165"/>
      <c r="AB12" s="165"/>
      <c r="AC12" s="164">
        <v>-37.31</v>
      </c>
      <c r="AD12" s="164">
        <v>-37.75</v>
      </c>
      <c r="AE12" s="165"/>
      <c r="AF12" s="164">
        <v>0</v>
      </c>
      <c r="AG12" s="165"/>
      <c r="AH12" s="165"/>
      <c r="AI12" s="165"/>
      <c r="AJ12" s="164">
        <v>-32.54</v>
      </c>
      <c r="AK12" s="164">
        <v>-31.15</v>
      </c>
      <c r="AL12" s="164">
        <v>-51.84</v>
      </c>
      <c r="AM12" s="164">
        <v>32.840000000000003</v>
      </c>
      <c r="AN12" s="164">
        <v>31.9</v>
      </c>
      <c r="AO12" s="164">
        <v>15.037000000000001</v>
      </c>
      <c r="AP12" s="164">
        <v>-1.7952999999999999</v>
      </c>
      <c r="AQ12" s="164">
        <v>45.342100000000002</v>
      </c>
      <c r="AR12" s="164">
        <v>47.050699999999999</v>
      </c>
      <c r="AS12" s="164">
        <v>42.932499999999997</v>
      </c>
      <c r="AT12" s="164">
        <v>-29.738900000000001</v>
      </c>
      <c r="AU12" s="164">
        <v>-29.702100000000002</v>
      </c>
      <c r="AV12" s="164">
        <v>26.238700000000001</v>
      </c>
      <c r="AW12" s="164">
        <v>31.751000000000001</v>
      </c>
      <c r="AX12" s="164">
        <v>54.789299999999997</v>
      </c>
      <c r="AY12" s="164">
        <v>55.191200000000002</v>
      </c>
      <c r="AZ12" s="164">
        <v>7.8681999999999999</v>
      </c>
      <c r="BA12" s="164">
        <v>39.191800000000001</v>
      </c>
      <c r="BB12" s="164">
        <v>-482.08069999999998</v>
      </c>
      <c r="BC12" s="164">
        <v>36.359900000000003</v>
      </c>
      <c r="BD12" s="164">
        <v>-16.899999999999999</v>
      </c>
      <c r="BE12" s="164">
        <v>-18</v>
      </c>
      <c r="BF12" s="164">
        <v>37.197200000000002</v>
      </c>
      <c r="BG12" s="164">
        <v>35.826900000000002</v>
      </c>
      <c r="BH12" s="164">
        <v>-2.0106999999999999</v>
      </c>
      <c r="BI12" s="165"/>
      <c r="BJ12" s="164">
        <v>-96.372799999999998</v>
      </c>
      <c r="BK12" s="164">
        <v>-3.6107999999999998</v>
      </c>
      <c r="BL12" s="165"/>
      <c r="BM12" s="164">
        <v>2.2214999999999998</v>
      </c>
      <c r="BN12" s="164">
        <v>527.17660000000001</v>
      </c>
      <c r="BO12" s="164">
        <v>73.763199999999998</v>
      </c>
      <c r="BP12" s="164">
        <v>73.732699999999994</v>
      </c>
      <c r="BQ12" s="164">
        <v>-478.95819999999998</v>
      </c>
      <c r="BR12" s="164">
        <v>365.73009999999999</v>
      </c>
      <c r="BS12" s="165"/>
      <c r="BT12" s="164">
        <v>-49.112400000000001</v>
      </c>
      <c r="BU12" s="164">
        <v>51.371400000000001</v>
      </c>
      <c r="BV12" s="164">
        <v>51.344799999999999</v>
      </c>
      <c r="BW12" s="164">
        <v>21.95</v>
      </c>
      <c r="BX12" s="164">
        <v>17.420000000000002</v>
      </c>
      <c r="BY12" s="164">
        <v>39.96</v>
      </c>
      <c r="BZ12" s="164">
        <v>57.01</v>
      </c>
      <c r="CA12" s="164">
        <v>39.387599999999999</v>
      </c>
      <c r="CB12" s="164">
        <v>39.387599999999999</v>
      </c>
      <c r="CC12" s="164">
        <v>23.3582</v>
      </c>
      <c r="CD12" s="164">
        <v>23.882999999999999</v>
      </c>
      <c r="CE12" s="164">
        <v>44.158499999999997</v>
      </c>
      <c r="CF12" s="164">
        <v>-54.038699999999999</v>
      </c>
      <c r="CG12" s="164">
        <v>-54.058700000000002</v>
      </c>
      <c r="CH12" s="164">
        <v>4.6535000000000002</v>
      </c>
      <c r="CI12" s="165"/>
      <c r="CJ12" s="165"/>
      <c r="CK12" s="165"/>
      <c r="CL12" s="164">
        <v>66.099999999999994</v>
      </c>
      <c r="CM12" s="164">
        <v>59.6</v>
      </c>
      <c r="CN12" s="164">
        <v>-9.31</v>
      </c>
      <c r="CO12" s="164">
        <v>50.323</v>
      </c>
      <c r="CP12" s="164">
        <v>49.090200000000003</v>
      </c>
      <c r="CQ12" s="164">
        <v>48.691200000000002</v>
      </c>
      <c r="CR12" s="164">
        <v>-82.591399999999993</v>
      </c>
      <c r="CS12" s="164">
        <v>-82.950599999999994</v>
      </c>
      <c r="CT12" s="164">
        <v>79.548599999999993</v>
      </c>
      <c r="CU12" s="164">
        <v>-24.423100000000002</v>
      </c>
      <c r="CV12" s="164">
        <v>81.399699999999996</v>
      </c>
      <c r="CW12" s="164">
        <v>11.1732</v>
      </c>
      <c r="CX12" s="164">
        <v>35.74</v>
      </c>
      <c r="CY12" s="164">
        <v>18.7</v>
      </c>
      <c r="CZ12" s="164">
        <v>29.7729</v>
      </c>
      <c r="DA12" s="164">
        <v>27.9831</v>
      </c>
      <c r="DB12" s="164">
        <v>-21.98</v>
      </c>
      <c r="DC12" s="165"/>
      <c r="DD12" s="165"/>
      <c r="DE12" s="165"/>
      <c r="DF12" s="164">
        <v>-125.92740000000001</v>
      </c>
      <c r="DG12" s="164">
        <v>-2.0000000000000001E-4</v>
      </c>
      <c r="DH12" s="164">
        <v>-13.2859</v>
      </c>
      <c r="DI12" s="164">
        <v>-63.2</v>
      </c>
      <c r="DJ12" s="164">
        <v>-62</v>
      </c>
      <c r="DK12" s="164">
        <v>18.097200000000001</v>
      </c>
      <c r="DL12" s="164">
        <v>31.063800000000001</v>
      </c>
      <c r="DM12" s="164">
        <v>32.420299999999997</v>
      </c>
      <c r="DN12" s="164">
        <v>43.9636</v>
      </c>
      <c r="DO12" s="164">
        <v>30.64</v>
      </c>
      <c r="DP12" s="164">
        <v>-2.97</v>
      </c>
      <c r="DQ12" s="164">
        <v>49.894500000000001</v>
      </c>
      <c r="DR12" s="164">
        <v>122.64449999999999</v>
      </c>
      <c r="DS12" s="165"/>
      <c r="DT12" s="164">
        <v>-19.059999999999999</v>
      </c>
      <c r="DU12" s="164">
        <v>34.9</v>
      </c>
      <c r="DV12" s="164">
        <v>53.13</v>
      </c>
      <c r="DW12" s="164">
        <v>124.1091</v>
      </c>
      <c r="DX12" s="164">
        <v>120.8364</v>
      </c>
      <c r="DY12" s="164">
        <v>72.667599999999993</v>
      </c>
      <c r="DZ12" s="164">
        <v>69.763599999999997</v>
      </c>
      <c r="EA12" s="164">
        <v>203.91329999999999</v>
      </c>
      <c r="EB12" s="164">
        <v>170.57</v>
      </c>
      <c r="EC12" s="164">
        <v>165.0659</v>
      </c>
      <c r="ED12" s="164">
        <v>166.3537</v>
      </c>
      <c r="EE12" s="164">
        <v>83.203100000000006</v>
      </c>
      <c r="EF12" s="164">
        <v>73.270399999999995</v>
      </c>
      <c r="EG12" s="164">
        <v>-21.712</v>
      </c>
      <c r="EH12" s="164">
        <v>492.54079999999999</v>
      </c>
      <c r="EI12" s="164">
        <v>329.55529999999999</v>
      </c>
      <c r="EJ12" s="165"/>
      <c r="EK12" s="164">
        <v>-11.782299999999999</v>
      </c>
      <c r="EL12" s="164">
        <v>-9.8655000000000008</v>
      </c>
      <c r="EM12" s="164">
        <v>-19.724</v>
      </c>
      <c r="EN12" s="164">
        <v>-13.3728</v>
      </c>
      <c r="EO12" s="165"/>
      <c r="EP12" s="164">
        <v>158.268</v>
      </c>
      <c r="EQ12" s="164">
        <v>-16.288799999999998</v>
      </c>
      <c r="ER12" s="164">
        <v>-16.531099999999999</v>
      </c>
      <c r="ES12" s="164">
        <v>-44.551299999999998</v>
      </c>
      <c r="ET12" s="164">
        <v>18.440000000000001</v>
      </c>
      <c r="EU12" s="164">
        <v>-4.8499999999999996</v>
      </c>
      <c r="EV12" s="164">
        <v>97.3</v>
      </c>
      <c r="EW12" s="164">
        <v>9.5418000000000003</v>
      </c>
      <c r="EX12" s="164">
        <v>-66.399699999999996</v>
      </c>
      <c r="EY12" s="164">
        <v>-33.710500000000003</v>
      </c>
      <c r="EZ12" s="164">
        <v>-32.5715</v>
      </c>
      <c r="FA12" s="164">
        <v>7.9847999999999999</v>
      </c>
      <c r="FB12" s="164">
        <v>-71.407200000000003</v>
      </c>
      <c r="FC12" s="164">
        <v>33.347900000000003</v>
      </c>
      <c r="FD12" s="164">
        <v>22.134399999999999</v>
      </c>
      <c r="FE12" s="165"/>
      <c r="FF12" s="164">
        <v>21.241900000000001</v>
      </c>
      <c r="FG12" s="164">
        <v>43.105899999999998</v>
      </c>
      <c r="FH12" s="164">
        <v>43.640900000000002</v>
      </c>
      <c r="FI12" s="164">
        <v>42.151000000000003</v>
      </c>
      <c r="FJ12" s="164">
        <v>-44.208500000000001</v>
      </c>
      <c r="FK12" s="164">
        <v>-44.208500000000001</v>
      </c>
      <c r="FL12" s="164">
        <v>150.20830000000001</v>
      </c>
      <c r="FM12" s="164">
        <v>-69.493399999999994</v>
      </c>
      <c r="FN12" s="164">
        <v>-69.140799999999999</v>
      </c>
      <c r="FO12" s="164">
        <v>95.337000000000003</v>
      </c>
      <c r="FP12" s="164">
        <v>102.71980000000001</v>
      </c>
      <c r="FQ12" s="164">
        <v>43.208100000000002</v>
      </c>
      <c r="FR12" s="164">
        <v>16.170000000000002</v>
      </c>
      <c r="FS12" s="164">
        <v>3.3576000000000001</v>
      </c>
      <c r="FT12" s="164">
        <v>0.751</v>
      </c>
      <c r="FU12" s="164">
        <v>-1.26</v>
      </c>
      <c r="FV12" s="164">
        <v>15.46</v>
      </c>
      <c r="FW12" s="164">
        <v>43.186999999999998</v>
      </c>
      <c r="FX12" s="165"/>
      <c r="FY12" s="164">
        <v>-2.4460000000000002</v>
      </c>
      <c r="FZ12" s="164">
        <v>4.2729999999999997</v>
      </c>
      <c r="GA12" s="165"/>
      <c r="GB12" s="164">
        <v>40.07</v>
      </c>
      <c r="GC12" s="164">
        <v>-102.8888</v>
      </c>
      <c r="GD12" s="164">
        <v>-92.088800000000006</v>
      </c>
      <c r="GE12" s="164">
        <v>13.59</v>
      </c>
      <c r="GF12" s="164">
        <v>72.953100000000006</v>
      </c>
      <c r="GG12" s="164">
        <v>25.7</v>
      </c>
      <c r="GH12" s="164">
        <v>-15.6412</v>
      </c>
      <c r="GI12" s="164">
        <v>-2.673</v>
      </c>
      <c r="GJ12" s="164">
        <v>-2.8523999999999998</v>
      </c>
      <c r="GK12" s="164">
        <v>1.4044000000000001</v>
      </c>
      <c r="GL12" s="165"/>
      <c r="GM12" s="165"/>
      <c r="GN12" s="165"/>
      <c r="GO12" s="164">
        <v>-22.641300000000001</v>
      </c>
      <c r="GP12" s="164">
        <v>16.7775</v>
      </c>
      <c r="GQ12" s="164">
        <v>23.078800000000001</v>
      </c>
      <c r="GR12" s="164">
        <v>62.128300000000003</v>
      </c>
      <c r="GS12" s="164">
        <v>64.998500000000007</v>
      </c>
      <c r="GT12" s="164">
        <v>-97.964299999999994</v>
      </c>
      <c r="GU12" s="164">
        <v>-17.828299999999999</v>
      </c>
      <c r="GV12" s="164">
        <v>21.223500000000001</v>
      </c>
      <c r="GW12" s="164">
        <v>-44.030299999999997</v>
      </c>
      <c r="GX12" s="164">
        <v>10.811299999999999</v>
      </c>
      <c r="GY12" s="164">
        <v>7.5209999999999999</v>
      </c>
      <c r="GZ12" s="164">
        <v>7.2577999999999996</v>
      </c>
      <c r="HA12" s="164">
        <v>12</v>
      </c>
      <c r="HB12" s="164">
        <v>209.55</v>
      </c>
      <c r="HC12" s="164">
        <v>207.4659</v>
      </c>
      <c r="HD12" s="164">
        <v>125.3</v>
      </c>
      <c r="HE12" s="164">
        <v>-123.27249999999999</v>
      </c>
      <c r="HF12" s="164">
        <v>-276.66669999999999</v>
      </c>
      <c r="HG12" s="164">
        <v>282.80169999999998</v>
      </c>
      <c r="HH12" s="164">
        <v>351.00450000000001</v>
      </c>
      <c r="HI12" s="164">
        <v>-196.5693</v>
      </c>
      <c r="HJ12" s="164">
        <v>-197.65049999999999</v>
      </c>
      <c r="HK12" s="164">
        <v>-24.919899999999998</v>
      </c>
      <c r="HL12" s="164">
        <v>-13.718400000000001</v>
      </c>
      <c r="HM12" s="164">
        <v>75.311000000000007</v>
      </c>
      <c r="HN12" s="164">
        <v>72.593900000000005</v>
      </c>
      <c r="HO12" s="165"/>
      <c r="HP12" s="165"/>
      <c r="HQ12" s="164">
        <v>33.654400000000003</v>
      </c>
      <c r="HR12" s="164">
        <v>33.500599999999999</v>
      </c>
      <c r="HS12" s="164">
        <v>-34.8523</v>
      </c>
      <c r="HT12" s="164">
        <v>-34.9206</v>
      </c>
      <c r="HU12" s="164">
        <v>110.97</v>
      </c>
      <c r="HV12" s="164">
        <v>110.76</v>
      </c>
      <c r="HW12" s="164">
        <v>52.5</v>
      </c>
      <c r="HX12" s="164">
        <v>51.4</v>
      </c>
      <c r="HY12" s="164">
        <v>21.577300000000001</v>
      </c>
      <c r="HZ12" s="164">
        <v>22</v>
      </c>
      <c r="IA12" s="164">
        <v>-356.98480000000001</v>
      </c>
      <c r="IB12" s="164">
        <v>79.434899999999999</v>
      </c>
      <c r="IC12" s="164">
        <v>79.186899999999994</v>
      </c>
      <c r="ID12" s="164">
        <v>10.7</v>
      </c>
      <c r="IE12" s="164">
        <v>27</v>
      </c>
      <c r="IF12" s="164">
        <v>-32.700000000000003</v>
      </c>
      <c r="IG12" s="164">
        <v>-32.799999999999997</v>
      </c>
      <c r="IH12" s="165"/>
      <c r="II12" s="164">
        <v>1.264</v>
      </c>
      <c r="IJ12" s="164">
        <v>-346.41840000000002</v>
      </c>
      <c r="IK12" s="164">
        <v>-297.58049999999997</v>
      </c>
      <c r="IL12" s="164">
        <v>460.00409999999999</v>
      </c>
      <c r="IM12" s="164">
        <v>383.12150000000003</v>
      </c>
      <c r="IN12" s="164">
        <v>80.710800000000006</v>
      </c>
      <c r="IO12" s="164">
        <v>-372.50479999999999</v>
      </c>
      <c r="IP12" s="164">
        <v>373.10230000000001</v>
      </c>
      <c r="IQ12" s="164">
        <v>-150.61940000000001</v>
      </c>
      <c r="IR12" s="164">
        <v>-231.33439999999999</v>
      </c>
      <c r="IS12" s="164">
        <v>-369.22109999999998</v>
      </c>
      <c r="IT12" s="164">
        <v>106.3066</v>
      </c>
      <c r="IU12" s="164">
        <v>103.81789999999999</v>
      </c>
      <c r="IV12" s="164">
        <v>153.78149999999999</v>
      </c>
      <c r="IW12" s="164">
        <v>-452.56270000000001</v>
      </c>
      <c r="IX12" s="164">
        <v>241.75309999999999</v>
      </c>
      <c r="IY12" s="164">
        <v>-215.60599999999999</v>
      </c>
      <c r="IZ12" s="164">
        <v>219.60130000000001</v>
      </c>
      <c r="JA12" s="164">
        <v>-8.2248000000000001</v>
      </c>
      <c r="JB12" s="165"/>
      <c r="JC12" s="164">
        <v>21.44</v>
      </c>
      <c r="JD12" s="164">
        <v>7.7789999999999999</v>
      </c>
      <c r="JE12" s="164">
        <v>7.8220000000000001</v>
      </c>
      <c r="JF12" s="164">
        <v>-21.12</v>
      </c>
      <c r="JG12" s="165"/>
      <c r="JH12" s="165"/>
      <c r="JI12" s="164">
        <v>-2.9000000000000001E-2</v>
      </c>
      <c r="JJ12" s="164">
        <v>-32.606999999999999</v>
      </c>
      <c r="JK12" s="164">
        <v>-9.5505999999999993</v>
      </c>
      <c r="JL12" s="164">
        <v>14.6</v>
      </c>
      <c r="JM12" s="164">
        <v>47.671999999999997</v>
      </c>
      <c r="JN12" s="164">
        <v>50.951999999999998</v>
      </c>
      <c r="JO12" s="164">
        <v>11.045999999999999</v>
      </c>
      <c r="JP12" s="164">
        <v>13.3294</v>
      </c>
      <c r="JQ12" s="164">
        <v>48.483499999999999</v>
      </c>
      <c r="JR12" s="164">
        <v>48.797400000000003</v>
      </c>
      <c r="JS12" s="164">
        <v>50.228000000000002</v>
      </c>
      <c r="JT12" s="165"/>
      <c r="JU12" s="164">
        <v>-27.3</v>
      </c>
      <c r="JV12" s="164">
        <v>17.9528</v>
      </c>
      <c r="JW12" s="164">
        <v>5.29</v>
      </c>
      <c r="JX12" s="165"/>
      <c r="JY12" s="164">
        <v>-14.177199999999999</v>
      </c>
      <c r="JZ12" s="164">
        <v>50.0944</v>
      </c>
      <c r="KA12" s="164">
        <v>25.043700000000001</v>
      </c>
      <c r="KB12" s="164">
        <v>-14.228999999999999</v>
      </c>
      <c r="KC12" s="164">
        <v>-49.720700000000001</v>
      </c>
      <c r="KD12" s="164">
        <v>13.7036</v>
      </c>
      <c r="KE12" s="164">
        <v>34.770600000000002</v>
      </c>
      <c r="KF12" s="164">
        <v>18.5</v>
      </c>
      <c r="KG12" s="164">
        <v>-19.7</v>
      </c>
      <c r="KH12" s="164">
        <v>68.130200000000002</v>
      </c>
      <c r="KI12" s="164">
        <v>-61.179000000000002</v>
      </c>
    </row>
    <row r="13" spans="1:295" ht="18" customHeight="1" x14ac:dyDescent="0.3">
      <c r="A13" s="161" t="s">
        <v>69</v>
      </c>
      <c r="B13" s="161" t="s">
        <v>749</v>
      </c>
      <c r="C13" s="164">
        <v>0</v>
      </c>
      <c r="D13" s="164">
        <v>15.2164</v>
      </c>
      <c r="E13" s="165"/>
      <c r="F13" s="164">
        <v>-40.257899999999999</v>
      </c>
      <c r="G13" s="164">
        <v>12.5862</v>
      </c>
      <c r="H13" s="165"/>
      <c r="I13" s="164">
        <v>24.041799999999999</v>
      </c>
      <c r="J13" s="164">
        <v>-21.206099999999999</v>
      </c>
      <c r="K13" s="164">
        <v>34.650500000000001</v>
      </c>
      <c r="L13" s="164">
        <v>17.493500000000001</v>
      </c>
      <c r="M13" s="164">
        <v>17.215599999999998</v>
      </c>
      <c r="N13" s="164">
        <v>-4.4400000000000004</v>
      </c>
      <c r="O13" s="164">
        <v>-42.024000000000001</v>
      </c>
      <c r="P13" s="165"/>
      <c r="Q13" s="164">
        <v>16.559999999999999</v>
      </c>
      <c r="R13" s="165"/>
      <c r="S13" s="164">
        <v>10.2081</v>
      </c>
      <c r="T13" s="164">
        <v>-6.0026000000000002</v>
      </c>
      <c r="U13" s="164">
        <v>15.6693</v>
      </c>
      <c r="V13" s="165"/>
      <c r="W13" s="164">
        <v>27.017600000000002</v>
      </c>
      <c r="X13" s="164">
        <v>15.944699999999999</v>
      </c>
      <c r="Y13" s="164">
        <v>4.9634999999999998</v>
      </c>
      <c r="Z13" s="164">
        <v>7.5434000000000001</v>
      </c>
      <c r="AA13" s="165"/>
      <c r="AB13" s="165"/>
      <c r="AC13" s="164">
        <v>-39.229999999999997</v>
      </c>
      <c r="AD13" s="164">
        <v>-39.47</v>
      </c>
      <c r="AE13" s="165"/>
      <c r="AF13" s="164">
        <v>4.4400000000000004</v>
      </c>
      <c r="AG13" s="164">
        <v>39.6</v>
      </c>
      <c r="AH13" s="165"/>
      <c r="AI13" s="165"/>
      <c r="AJ13" s="164">
        <v>-33.33</v>
      </c>
      <c r="AK13" s="164">
        <v>-32.25</v>
      </c>
      <c r="AL13" s="164">
        <v>-53.01</v>
      </c>
      <c r="AM13" s="164">
        <v>32.950000000000003</v>
      </c>
      <c r="AN13" s="164">
        <v>33.880000000000003</v>
      </c>
      <c r="AO13" s="164">
        <v>14.425800000000001</v>
      </c>
      <c r="AP13" s="164">
        <v>-1.6407</v>
      </c>
      <c r="AQ13" s="164">
        <v>45.020099999999999</v>
      </c>
      <c r="AR13" s="164">
        <v>46.539400000000001</v>
      </c>
      <c r="AS13" s="164">
        <v>44.257199999999997</v>
      </c>
      <c r="AT13" s="164">
        <v>-28.3993</v>
      </c>
      <c r="AU13" s="164">
        <v>-28.307600000000001</v>
      </c>
      <c r="AV13" s="164">
        <v>35.737200000000001</v>
      </c>
      <c r="AW13" s="164">
        <v>33.895400000000002</v>
      </c>
      <c r="AX13" s="164">
        <v>55.057200000000002</v>
      </c>
      <c r="AY13" s="164">
        <v>55.325200000000002</v>
      </c>
      <c r="AZ13" s="164">
        <v>7.8681999999999999</v>
      </c>
      <c r="BA13" s="164">
        <v>42.938200000000002</v>
      </c>
      <c r="BB13" s="164">
        <v>-473.63929999999999</v>
      </c>
      <c r="BC13" s="164">
        <v>36.7408</v>
      </c>
      <c r="BD13" s="164">
        <v>-16.600000000000001</v>
      </c>
      <c r="BE13" s="164">
        <v>-18.2</v>
      </c>
      <c r="BF13" s="164">
        <v>34.948399999999999</v>
      </c>
      <c r="BG13" s="164">
        <v>33.9283</v>
      </c>
      <c r="BH13" s="164">
        <v>-2.1922999999999999</v>
      </c>
      <c r="BI13" s="165"/>
      <c r="BJ13" s="164">
        <v>-91.066699999999997</v>
      </c>
      <c r="BK13" s="164">
        <v>-4.1414999999999997</v>
      </c>
      <c r="BL13" s="165"/>
      <c r="BM13" s="164">
        <v>1.4827999999999999</v>
      </c>
      <c r="BN13" s="164">
        <v>531.87639999999999</v>
      </c>
      <c r="BO13" s="164">
        <v>71.535399999999996</v>
      </c>
      <c r="BP13" s="164">
        <v>71.901600000000002</v>
      </c>
      <c r="BQ13" s="164">
        <v>-482.72680000000003</v>
      </c>
      <c r="BR13" s="164">
        <v>358.00659999999999</v>
      </c>
      <c r="BS13" s="165"/>
      <c r="BT13" s="164">
        <v>-57.071199999999997</v>
      </c>
      <c r="BU13" s="164">
        <v>58.276499999999999</v>
      </c>
      <c r="BV13" s="164">
        <v>49.099400000000003</v>
      </c>
      <c r="BW13" s="164">
        <v>22.27</v>
      </c>
      <c r="BX13" s="164">
        <v>17.52</v>
      </c>
      <c r="BY13" s="164">
        <v>39.130000000000003</v>
      </c>
      <c r="BZ13" s="164">
        <v>56.36</v>
      </c>
      <c r="CA13" s="165"/>
      <c r="CB13" s="165"/>
      <c r="CC13" s="164">
        <v>22.2638</v>
      </c>
      <c r="CD13" s="164">
        <v>22.247399999999999</v>
      </c>
      <c r="CE13" s="164">
        <v>44.848300000000002</v>
      </c>
      <c r="CF13" s="164">
        <v>-57.067100000000003</v>
      </c>
      <c r="CG13" s="164">
        <v>-56.434800000000003</v>
      </c>
      <c r="CH13" s="164">
        <v>4.9870999999999999</v>
      </c>
      <c r="CI13" s="165"/>
      <c r="CJ13" s="165"/>
      <c r="CK13" s="165"/>
      <c r="CL13" s="164">
        <v>63.3</v>
      </c>
      <c r="CM13" s="164">
        <v>58.4</v>
      </c>
      <c r="CN13" s="164">
        <v>-8.93</v>
      </c>
      <c r="CO13" s="164">
        <v>46.286499999999997</v>
      </c>
      <c r="CP13" s="164">
        <v>45.027700000000003</v>
      </c>
      <c r="CQ13" s="164">
        <v>44.975000000000001</v>
      </c>
      <c r="CR13" s="164">
        <v>-91.556299999999993</v>
      </c>
      <c r="CS13" s="164">
        <v>-89.769400000000005</v>
      </c>
      <c r="CT13" s="164">
        <v>87.196700000000007</v>
      </c>
      <c r="CU13" s="164">
        <v>-23.729900000000001</v>
      </c>
      <c r="CV13" s="164">
        <v>90.194800000000001</v>
      </c>
      <c r="CW13" s="164">
        <v>11.1035</v>
      </c>
      <c r="CX13" s="164">
        <v>33.869999999999997</v>
      </c>
      <c r="CY13" s="164">
        <v>17.93</v>
      </c>
      <c r="CZ13" s="164">
        <v>28.8354</v>
      </c>
      <c r="DA13" s="164">
        <v>27.397200000000002</v>
      </c>
      <c r="DB13" s="164">
        <v>-21.47</v>
      </c>
      <c r="DC13" s="165"/>
      <c r="DD13" s="165"/>
      <c r="DE13" s="165"/>
      <c r="DF13" s="164">
        <v>-128.45050000000001</v>
      </c>
      <c r="DG13" s="164">
        <v>-1E-4</v>
      </c>
      <c r="DH13" s="164">
        <v>-13.0215</v>
      </c>
      <c r="DI13" s="164">
        <v>-60.7</v>
      </c>
      <c r="DJ13" s="165"/>
      <c r="DK13" s="164">
        <v>18.3279</v>
      </c>
      <c r="DL13" s="164">
        <v>30.477900000000002</v>
      </c>
      <c r="DM13" s="164">
        <v>31.481000000000002</v>
      </c>
      <c r="DN13" s="164">
        <v>43.377699999999997</v>
      </c>
      <c r="DO13" s="164">
        <v>30.31</v>
      </c>
      <c r="DP13" s="164">
        <v>-2.96</v>
      </c>
      <c r="DQ13" s="164">
        <v>49.134999999999998</v>
      </c>
      <c r="DR13" s="164">
        <v>127.5998</v>
      </c>
      <c r="DS13" s="165"/>
      <c r="DT13" s="164">
        <v>-19</v>
      </c>
      <c r="DU13" s="164">
        <v>33.21</v>
      </c>
      <c r="DV13" s="164">
        <v>51.59</v>
      </c>
      <c r="DW13" s="164">
        <v>127.1636</v>
      </c>
      <c r="DX13" s="164">
        <v>125.4909</v>
      </c>
      <c r="DY13" s="164">
        <v>75.504300000000001</v>
      </c>
      <c r="DZ13" s="164">
        <v>73.7273</v>
      </c>
      <c r="EA13" s="164">
        <v>203.88300000000001</v>
      </c>
      <c r="EB13" s="164">
        <v>173.3895</v>
      </c>
      <c r="EC13" s="164">
        <v>165.53049999999999</v>
      </c>
      <c r="ED13" s="164">
        <v>167.684</v>
      </c>
      <c r="EE13" s="164">
        <v>62.302399999999999</v>
      </c>
      <c r="EF13" s="164">
        <v>51.921799999999998</v>
      </c>
      <c r="EG13" s="164">
        <v>-22.393000000000001</v>
      </c>
      <c r="EH13" s="164">
        <v>495.32319999999999</v>
      </c>
      <c r="EI13" s="164">
        <v>337.2482</v>
      </c>
      <c r="EJ13" s="165"/>
      <c r="EK13" s="164">
        <v>-11.8087</v>
      </c>
      <c r="EL13" s="164">
        <v>-10.106199999999999</v>
      </c>
      <c r="EM13" s="164">
        <v>0</v>
      </c>
      <c r="EN13" s="164">
        <v>-2.1473</v>
      </c>
      <c r="EO13" s="165"/>
      <c r="EP13" s="164">
        <v>32.304000000000002</v>
      </c>
      <c r="EQ13" s="164">
        <v>2.1240000000000001</v>
      </c>
      <c r="ER13" s="164">
        <v>1.8585</v>
      </c>
      <c r="ES13" s="164">
        <v>-23.597799999999999</v>
      </c>
      <c r="ET13" s="164">
        <v>0</v>
      </c>
      <c r="EU13" s="164">
        <v>-4.8899999999999997</v>
      </c>
      <c r="EV13" s="164">
        <v>1</v>
      </c>
      <c r="EW13" s="164">
        <v>9.3475000000000001</v>
      </c>
      <c r="EX13" s="164">
        <v>-43.525799999999997</v>
      </c>
      <c r="EY13" s="164">
        <v>-33.012300000000003</v>
      </c>
      <c r="EZ13" s="164">
        <v>-32.538699999999999</v>
      </c>
      <c r="FA13" s="164">
        <v>6.8411</v>
      </c>
      <c r="FB13" s="164">
        <v>-49.433300000000003</v>
      </c>
      <c r="FC13" s="164">
        <v>13.133900000000001</v>
      </c>
      <c r="FD13" s="164">
        <v>21.866099999999999</v>
      </c>
      <c r="FE13" s="165"/>
      <c r="FF13" s="164">
        <v>21.600899999999999</v>
      </c>
      <c r="FG13" s="164">
        <v>43.893999999999998</v>
      </c>
      <c r="FH13" s="164">
        <v>43.936599999999999</v>
      </c>
      <c r="FI13" s="164">
        <v>42.7515</v>
      </c>
      <c r="FJ13" s="164">
        <v>-45.883000000000003</v>
      </c>
      <c r="FK13" s="164">
        <v>-45.715600000000002</v>
      </c>
      <c r="FL13" s="164">
        <v>143.17509999999999</v>
      </c>
      <c r="FM13" s="164">
        <v>-73.082499999999996</v>
      </c>
      <c r="FN13" s="164">
        <v>-72.978200000000001</v>
      </c>
      <c r="FO13" s="164">
        <v>93.217600000000004</v>
      </c>
      <c r="FP13" s="164">
        <v>100.5609</v>
      </c>
      <c r="FQ13" s="164">
        <v>38.630400000000002</v>
      </c>
      <c r="FR13" s="164">
        <v>16.64</v>
      </c>
      <c r="FS13" s="164">
        <v>4.7614000000000001</v>
      </c>
      <c r="FT13" s="164">
        <v>0.751</v>
      </c>
      <c r="FU13" s="164">
        <v>-2.17</v>
      </c>
      <c r="FV13" s="164">
        <v>15.78</v>
      </c>
      <c r="FW13" s="164">
        <v>39.127000000000002</v>
      </c>
      <c r="FX13" s="165"/>
      <c r="FY13" s="164">
        <v>-2.488</v>
      </c>
      <c r="FZ13" s="164">
        <v>4.13</v>
      </c>
      <c r="GA13" s="165"/>
      <c r="GB13" s="164">
        <v>39.14</v>
      </c>
      <c r="GC13" s="164">
        <v>-102.551</v>
      </c>
      <c r="GD13" s="164">
        <v>-92.000200000000007</v>
      </c>
      <c r="GE13" s="164">
        <v>13.35</v>
      </c>
      <c r="GF13" s="164">
        <v>73.130099999999999</v>
      </c>
      <c r="GG13" s="164">
        <v>25.9</v>
      </c>
      <c r="GH13" s="164">
        <v>-15.1492</v>
      </c>
      <c r="GI13" s="164">
        <v>-2.7519999999999998</v>
      </c>
      <c r="GJ13" s="164">
        <v>-3.0390000000000001</v>
      </c>
      <c r="GK13" s="164">
        <v>1.3605</v>
      </c>
      <c r="GL13" s="165"/>
      <c r="GM13" s="165"/>
      <c r="GN13" s="164">
        <v>-14.6508</v>
      </c>
      <c r="GO13" s="164">
        <v>-22.055900000000001</v>
      </c>
      <c r="GP13" s="164">
        <v>17.9069</v>
      </c>
      <c r="GQ13" s="164">
        <v>22.754200000000001</v>
      </c>
      <c r="GR13" s="164">
        <v>59.371200000000002</v>
      </c>
      <c r="GS13" s="164">
        <v>59.520400000000002</v>
      </c>
      <c r="GT13" s="164">
        <v>-94.197500000000005</v>
      </c>
      <c r="GU13" s="164">
        <v>-17.5502</v>
      </c>
      <c r="GV13" s="164">
        <v>21.122499999999999</v>
      </c>
      <c r="GW13" s="164">
        <v>-43.268999999999998</v>
      </c>
      <c r="GX13" s="165"/>
      <c r="GY13" s="164">
        <v>7.3842999999999996</v>
      </c>
      <c r="GZ13" s="164">
        <v>7.1311999999999998</v>
      </c>
      <c r="HA13" s="165"/>
      <c r="HB13" s="164">
        <v>209.24449999999999</v>
      </c>
      <c r="HC13" s="164">
        <v>207.45429999999999</v>
      </c>
      <c r="HD13" s="164">
        <v>75.400000000000006</v>
      </c>
      <c r="HE13" s="164">
        <v>-76.295599999999993</v>
      </c>
      <c r="HF13" s="164">
        <v>-230.5367</v>
      </c>
      <c r="HG13" s="164">
        <v>234.69329999999999</v>
      </c>
      <c r="HH13" s="164">
        <v>328.45600000000002</v>
      </c>
      <c r="HI13" s="164">
        <v>-198.3502</v>
      </c>
      <c r="HJ13" s="164">
        <v>-195.5514</v>
      </c>
      <c r="HK13" s="164">
        <v>-26.485800000000001</v>
      </c>
      <c r="HL13" s="164">
        <v>-15.5364</v>
      </c>
      <c r="HM13" s="164">
        <v>76.957499999999996</v>
      </c>
      <c r="HN13" s="164">
        <v>75.906599999999997</v>
      </c>
      <c r="HO13" s="165"/>
      <c r="HP13" s="165"/>
      <c r="HQ13" s="164">
        <v>32.9512</v>
      </c>
      <c r="HR13" s="164">
        <v>32.050400000000003</v>
      </c>
      <c r="HS13" s="164">
        <v>-34.883699999999997</v>
      </c>
      <c r="HT13" s="164">
        <v>-35.326900000000002</v>
      </c>
      <c r="HU13" s="164">
        <v>113.49</v>
      </c>
      <c r="HV13" s="164">
        <v>113.47</v>
      </c>
      <c r="HW13" s="164">
        <v>51.7</v>
      </c>
      <c r="HX13" s="164">
        <v>52.4</v>
      </c>
      <c r="HY13" s="164">
        <v>21.739699999999999</v>
      </c>
      <c r="HZ13" s="164">
        <v>22.08</v>
      </c>
      <c r="IA13" s="164">
        <v>-352.53969999999998</v>
      </c>
      <c r="IB13" s="164">
        <v>81.626400000000004</v>
      </c>
      <c r="IC13" s="164">
        <v>80.916499999999999</v>
      </c>
      <c r="ID13" s="164">
        <v>10.5</v>
      </c>
      <c r="IE13" s="164">
        <v>26.8</v>
      </c>
      <c r="IF13" s="164">
        <v>-31.8</v>
      </c>
      <c r="IG13" s="164">
        <v>-32</v>
      </c>
      <c r="IH13" s="164">
        <v>1.5302</v>
      </c>
      <c r="II13" s="165"/>
      <c r="IJ13" s="164">
        <v>-323.58109999999999</v>
      </c>
      <c r="IK13" s="164">
        <v>-307.59570000000002</v>
      </c>
      <c r="IL13" s="164">
        <v>462.75060000000002</v>
      </c>
      <c r="IM13" s="164">
        <v>379.91629999999998</v>
      </c>
      <c r="IN13" s="164">
        <v>83.822500000000005</v>
      </c>
      <c r="IO13" s="164">
        <v>-368.9119</v>
      </c>
      <c r="IP13" s="164">
        <v>369.286</v>
      </c>
      <c r="IQ13" s="164">
        <v>-149.16980000000001</v>
      </c>
      <c r="IR13" s="164">
        <v>-231.31280000000001</v>
      </c>
      <c r="IS13" s="164">
        <v>-365.80099999999999</v>
      </c>
      <c r="IT13" s="164">
        <v>102.1377</v>
      </c>
      <c r="IU13" s="164">
        <v>104.3125</v>
      </c>
      <c r="IV13" s="164">
        <v>152.16</v>
      </c>
      <c r="IW13" s="164">
        <v>-445.22919999999999</v>
      </c>
      <c r="IX13" s="164">
        <v>237.55179999999999</v>
      </c>
      <c r="IY13" s="164">
        <v>-214.21950000000001</v>
      </c>
      <c r="IZ13" s="164">
        <v>216.15969999999999</v>
      </c>
      <c r="JA13" s="164">
        <v>-8.3318999999999992</v>
      </c>
      <c r="JB13" s="165"/>
      <c r="JC13" s="164">
        <v>21.12</v>
      </c>
      <c r="JD13" s="164">
        <v>7.77</v>
      </c>
      <c r="JE13" s="165"/>
      <c r="JF13" s="164">
        <v>-20.88</v>
      </c>
      <c r="JG13" s="165"/>
      <c r="JH13" s="165"/>
      <c r="JI13" s="164">
        <v>-2.9000000000000001E-2</v>
      </c>
      <c r="JJ13" s="164">
        <v>-32.314</v>
      </c>
      <c r="JK13" s="164">
        <v>-9.5505999999999993</v>
      </c>
      <c r="JL13" s="164">
        <v>15.1</v>
      </c>
      <c r="JM13" s="164">
        <v>52.094999999999999</v>
      </c>
      <c r="JN13" s="164">
        <v>49.362000000000002</v>
      </c>
      <c r="JO13" s="164">
        <v>11.270899999999999</v>
      </c>
      <c r="JP13" s="164">
        <v>13.2631</v>
      </c>
      <c r="JQ13" s="164">
        <v>50.297499999999999</v>
      </c>
      <c r="JR13" s="164">
        <v>49.841099999999997</v>
      </c>
      <c r="JS13" s="164">
        <v>49.717799999999997</v>
      </c>
      <c r="JT13" s="165"/>
      <c r="JU13" s="164">
        <v>-25.5</v>
      </c>
      <c r="JV13" s="164">
        <v>18.034700000000001</v>
      </c>
      <c r="JW13" s="164">
        <v>5.21</v>
      </c>
      <c r="JX13" s="165"/>
      <c r="JY13" s="164">
        <v>-15.1374</v>
      </c>
      <c r="JZ13" s="164">
        <v>51.042099999999998</v>
      </c>
      <c r="KA13" s="164">
        <v>25.3979</v>
      </c>
      <c r="KB13" s="164">
        <v>-14.9903</v>
      </c>
      <c r="KC13" s="164">
        <v>-50.251600000000003</v>
      </c>
      <c r="KD13" s="164">
        <v>14.124599999999999</v>
      </c>
      <c r="KE13" s="164">
        <v>34.714199999999998</v>
      </c>
      <c r="KF13" s="164">
        <v>18.399999999999999</v>
      </c>
      <c r="KG13" s="164">
        <v>-18.5</v>
      </c>
      <c r="KH13" s="164">
        <v>99.002499999999998</v>
      </c>
      <c r="KI13" s="164">
        <v>-88.356700000000004</v>
      </c>
    </row>
    <row r="14" spans="1:295" ht="18" customHeight="1" x14ac:dyDescent="0.3">
      <c r="A14" s="161" t="s">
        <v>69</v>
      </c>
      <c r="B14" s="161" t="s">
        <v>750</v>
      </c>
      <c r="C14" s="164">
        <v>0</v>
      </c>
      <c r="D14" s="164">
        <v>14.877800000000001</v>
      </c>
      <c r="E14" s="164">
        <v>-17.959800000000001</v>
      </c>
      <c r="F14" s="164">
        <v>-39.9146</v>
      </c>
      <c r="G14" s="164">
        <v>12.311400000000001</v>
      </c>
      <c r="H14" s="165"/>
      <c r="I14" s="164">
        <v>23.641300000000001</v>
      </c>
      <c r="J14" s="164">
        <v>-19.677800000000001</v>
      </c>
      <c r="K14" s="164">
        <v>34.060099999999998</v>
      </c>
      <c r="L14" s="164">
        <v>17.3535</v>
      </c>
      <c r="M14" s="164">
        <v>16.9436</v>
      </c>
      <c r="N14" s="164">
        <v>-2.2200000000000002</v>
      </c>
      <c r="O14" s="164">
        <v>-41.158999999999999</v>
      </c>
      <c r="P14" s="164">
        <v>39.6</v>
      </c>
      <c r="Q14" s="164">
        <v>16.559999999999999</v>
      </c>
      <c r="R14" s="164">
        <v>-37.4</v>
      </c>
      <c r="S14" s="164">
        <v>10.1327</v>
      </c>
      <c r="T14" s="164">
        <v>-7.7148000000000003</v>
      </c>
      <c r="U14" s="164">
        <v>15.133800000000001</v>
      </c>
      <c r="V14" s="164">
        <v>15.103300000000001</v>
      </c>
      <c r="W14" s="164">
        <v>25.4682</v>
      </c>
      <c r="X14" s="164">
        <v>16.324200000000001</v>
      </c>
      <c r="Y14" s="164">
        <v>1.8229</v>
      </c>
      <c r="Z14" s="164">
        <v>7.8510999999999997</v>
      </c>
      <c r="AA14" s="165"/>
      <c r="AB14" s="165"/>
      <c r="AC14" s="164">
        <v>-37.92</v>
      </c>
      <c r="AD14" s="164">
        <v>-38.22</v>
      </c>
      <c r="AE14" s="165"/>
      <c r="AF14" s="164">
        <v>2.2200000000000002</v>
      </c>
      <c r="AG14" s="164">
        <v>39.6</v>
      </c>
      <c r="AH14" s="165"/>
      <c r="AI14" s="165"/>
      <c r="AJ14" s="164">
        <v>-31.24</v>
      </c>
      <c r="AK14" s="164">
        <v>-31.57</v>
      </c>
      <c r="AL14" s="164">
        <v>-52.92</v>
      </c>
      <c r="AM14" s="164">
        <v>31.57</v>
      </c>
      <c r="AN14" s="164">
        <v>31.82</v>
      </c>
      <c r="AO14" s="164">
        <v>14.769500000000001</v>
      </c>
      <c r="AP14" s="164">
        <v>-1.8883000000000001</v>
      </c>
      <c r="AQ14" s="164">
        <v>43.711599999999997</v>
      </c>
      <c r="AR14" s="164">
        <v>45.369399999999999</v>
      </c>
      <c r="AS14" s="164">
        <v>44.634</v>
      </c>
      <c r="AT14" s="164">
        <v>-27.461600000000001</v>
      </c>
      <c r="AU14" s="164">
        <v>-28.617999999999999</v>
      </c>
      <c r="AV14" s="164">
        <v>33.882899999999999</v>
      </c>
      <c r="AW14" s="164">
        <v>31.3523</v>
      </c>
      <c r="AX14" s="164">
        <v>53.985599999999998</v>
      </c>
      <c r="AY14" s="164">
        <v>55.191200000000002</v>
      </c>
      <c r="AZ14" s="164">
        <v>7.8681999999999999</v>
      </c>
      <c r="BA14" s="164">
        <v>42.867400000000004</v>
      </c>
      <c r="BB14" s="164">
        <v>-474.24110000000002</v>
      </c>
      <c r="BC14" s="164">
        <v>36.373699999999999</v>
      </c>
      <c r="BD14" s="164">
        <v>-16.8</v>
      </c>
      <c r="BE14" s="164">
        <v>-18.2</v>
      </c>
      <c r="BF14" s="164">
        <v>33.960799999999999</v>
      </c>
      <c r="BG14" s="164">
        <v>33.464599999999997</v>
      </c>
      <c r="BH14" s="164">
        <v>-2.0327000000000002</v>
      </c>
      <c r="BI14" s="165"/>
      <c r="BJ14" s="164">
        <v>-92.471900000000005</v>
      </c>
      <c r="BK14" s="164">
        <v>-4.0346000000000002</v>
      </c>
      <c r="BL14" s="165"/>
      <c r="BM14" s="164">
        <v>1.3785000000000001</v>
      </c>
      <c r="BN14" s="164">
        <v>525.28440000000001</v>
      </c>
      <c r="BO14" s="164">
        <v>69.5822</v>
      </c>
      <c r="BP14" s="164">
        <v>69.734800000000007</v>
      </c>
      <c r="BQ14" s="164">
        <v>-488.31950000000001</v>
      </c>
      <c r="BR14" s="164">
        <v>349.14019999999999</v>
      </c>
      <c r="BS14" s="165"/>
      <c r="BT14" s="164">
        <v>-46.662300000000002</v>
      </c>
      <c r="BU14" s="164">
        <v>48.253999999999998</v>
      </c>
      <c r="BV14" s="164">
        <v>49.099400000000003</v>
      </c>
      <c r="BW14" s="164">
        <v>21.97</v>
      </c>
      <c r="BX14" s="164">
        <v>17.04</v>
      </c>
      <c r="BY14" s="164">
        <v>38.31</v>
      </c>
      <c r="BZ14" s="164">
        <v>56.4</v>
      </c>
      <c r="CA14" s="164">
        <v>48.094799999999999</v>
      </c>
      <c r="CB14" s="164">
        <v>47.960799999999999</v>
      </c>
      <c r="CC14" s="164">
        <v>22.525200000000002</v>
      </c>
      <c r="CD14" s="164">
        <v>22.7182</v>
      </c>
      <c r="CE14" s="164">
        <v>45.601100000000002</v>
      </c>
      <c r="CF14" s="164">
        <v>-52.8947</v>
      </c>
      <c r="CG14" s="164">
        <v>-52.361699999999999</v>
      </c>
      <c r="CH14" s="164">
        <v>4.1359000000000004</v>
      </c>
      <c r="CI14" s="165"/>
      <c r="CJ14" s="165"/>
      <c r="CK14" s="165"/>
      <c r="CL14" s="164">
        <v>61.8</v>
      </c>
      <c r="CM14" s="164">
        <v>56.1</v>
      </c>
      <c r="CN14" s="164">
        <v>-9.06</v>
      </c>
      <c r="CO14" s="164">
        <v>46.701700000000002</v>
      </c>
      <c r="CP14" s="164">
        <v>46.045099999999998</v>
      </c>
      <c r="CQ14" s="164">
        <v>45.6464</v>
      </c>
      <c r="CR14" s="164">
        <v>-92.006900000000002</v>
      </c>
      <c r="CS14" s="164">
        <v>-89.956000000000003</v>
      </c>
      <c r="CT14" s="164">
        <v>86.912599999999998</v>
      </c>
      <c r="CU14" s="164">
        <v>-21.852699999999999</v>
      </c>
      <c r="CV14" s="164">
        <v>89.900400000000005</v>
      </c>
      <c r="CW14" s="164">
        <v>11.0701</v>
      </c>
      <c r="CX14" s="164">
        <v>33.979999999999997</v>
      </c>
      <c r="CY14" s="164">
        <v>17.82</v>
      </c>
      <c r="CZ14" s="164">
        <v>28.366700000000002</v>
      </c>
      <c r="DA14" s="164">
        <v>26.811199999999999</v>
      </c>
      <c r="DB14" s="164">
        <v>-20.98</v>
      </c>
      <c r="DC14" s="165"/>
      <c r="DD14" s="165"/>
      <c r="DE14" s="165"/>
      <c r="DF14" s="164">
        <v>-134.56440000000001</v>
      </c>
      <c r="DG14" s="164">
        <v>-2.0000000000000001E-4</v>
      </c>
      <c r="DH14" s="164">
        <v>-12.718400000000001</v>
      </c>
      <c r="DI14" s="165"/>
      <c r="DJ14" s="164">
        <v>-59.6</v>
      </c>
      <c r="DK14" s="164">
        <v>18.443300000000001</v>
      </c>
      <c r="DL14" s="164">
        <v>29.891999999999999</v>
      </c>
      <c r="DM14" s="164">
        <v>31.481000000000002</v>
      </c>
      <c r="DN14" s="164">
        <v>42.791699999999999</v>
      </c>
      <c r="DO14" s="164">
        <v>29.66</v>
      </c>
      <c r="DP14" s="164">
        <v>-3.23</v>
      </c>
      <c r="DQ14" s="164">
        <v>49.770499999999998</v>
      </c>
      <c r="DR14" s="164">
        <v>132.39250000000001</v>
      </c>
      <c r="DS14" s="165"/>
      <c r="DT14" s="164">
        <v>-18.84</v>
      </c>
      <c r="DU14" s="164">
        <v>32.49</v>
      </c>
      <c r="DV14" s="164">
        <v>49.89</v>
      </c>
      <c r="DW14" s="164">
        <v>134.1636</v>
      </c>
      <c r="DX14" s="164">
        <v>131.3091</v>
      </c>
      <c r="DY14" s="164">
        <v>79.231300000000005</v>
      </c>
      <c r="DZ14" s="164">
        <v>77.845500000000001</v>
      </c>
      <c r="EA14" s="164">
        <v>207.67089999999999</v>
      </c>
      <c r="EB14" s="164">
        <v>178.2774</v>
      </c>
      <c r="EC14" s="164">
        <v>170.68100000000001</v>
      </c>
      <c r="ED14" s="164">
        <v>173.10300000000001</v>
      </c>
      <c r="EE14" s="164">
        <v>87.174199999999999</v>
      </c>
      <c r="EF14" s="164">
        <v>77.135599999999997</v>
      </c>
      <c r="EG14" s="164">
        <v>-21.081</v>
      </c>
      <c r="EH14" s="164">
        <v>504.16629999999998</v>
      </c>
      <c r="EI14" s="164">
        <v>345.96559999999999</v>
      </c>
      <c r="EJ14" s="165"/>
      <c r="EK14" s="164">
        <v>-11.4352</v>
      </c>
      <c r="EL14" s="164">
        <v>-10.143800000000001</v>
      </c>
      <c r="EM14" s="164">
        <v>-24.112200000000001</v>
      </c>
      <c r="EN14" s="164">
        <v>-14.3406</v>
      </c>
      <c r="EO14" s="165"/>
      <c r="EP14" s="164">
        <v>142.90799999999999</v>
      </c>
      <c r="EQ14" s="164">
        <v>-7.4626000000000001</v>
      </c>
      <c r="ER14" s="164">
        <v>-7.4683000000000002</v>
      </c>
      <c r="ES14" s="164">
        <v>-49.235999999999997</v>
      </c>
      <c r="ET14" s="164">
        <v>0</v>
      </c>
      <c r="EU14" s="164">
        <v>-4.78</v>
      </c>
      <c r="EV14" s="164">
        <v>112.4</v>
      </c>
      <c r="EW14" s="164">
        <v>9.5496999999999996</v>
      </c>
      <c r="EX14" s="164">
        <v>-68.733699999999999</v>
      </c>
      <c r="EY14" s="164">
        <v>-32.631399999999999</v>
      </c>
      <c r="EZ14" s="164">
        <v>-31.8827</v>
      </c>
      <c r="FA14" s="164">
        <v>5.2962999999999996</v>
      </c>
      <c r="FB14" s="164">
        <v>-75.087500000000006</v>
      </c>
      <c r="FC14" s="164">
        <v>37.9634</v>
      </c>
      <c r="FD14" s="164">
        <v>22.226400000000002</v>
      </c>
      <c r="FE14" s="165"/>
      <c r="FF14" s="164">
        <v>21.6935</v>
      </c>
      <c r="FG14" s="164">
        <v>42.805399999999999</v>
      </c>
      <c r="FH14" s="164">
        <v>43.523699999999998</v>
      </c>
      <c r="FI14" s="164">
        <v>41.487699999999997</v>
      </c>
      <c r="FJ14" s="164">
        <v>-48.5623</v>
      </c>
      <c r="FK14" s="164">
        <v>-48.897199999999998</v>
      </c>
      <c r="FL14" s="164">
        <v>144.51480000000001</v>
      </c>
      <c r="FM14" s="164">
        <v>-77.540199999999999</v>
      </c>
      <c r="FN14" s="164">
        <v>-77.850800000000007</v>
      </c>
      <c r="FO14" s="164">
        <v>92.341200000000001</v>
      </c>
      <c r="FP14" s="164">
        <v>102.315</v>
      </c>
      <c r="FQ14" s="164">
        <v>38.630400000000002</v>
      </c>
      <c r="FR14" s="164">
        <v>16.05</v>
      </c>
      <c r="FS14" s="164">
        <v>4.3586</v>
      </c>
      <c r="FT14" s="164">
        <v>0.72789999999999999</v>
      </c>
      <c r="FU14" s="164">
        <v>-1.93</v>
      </c>
      <c r="FV14" s="164">
        <v>15.72</v>
      </c>
      <c r="FW14" s="164">
        <v>37.735999999999997</v>
      </c>
      <c r="FX14" s="164">
        <v>11.146000000000001</v>
      </c>
      <c r="FY14" s="164">
        <v>-2.5430000000000001</v>
      </c>
      <c r="FZ14" s="164">
        <v>4.2359999999999998</v>
      </c>
      <c r="GA14" s="165"/>
      <c r="GB14" s="164">
        <v>39.090000000000003</v>
      </c>
      <c r="GC14" s="164">
        <v>-101.41379999999999</v>
      </c>
      <c r="GD14" s="164">
        <v>-90.629099999999994</v>
      </c>
      <c r="GE14" s="164">
        <v>13.97</v>
      </c>
      <c r="GF14" s="164">
        <v>74.5167</v>
      </c>
      <c r="GG14" s="164">
        <v>25.1</v>
      </c>
      <c r="GH14" s="164">
        <v>-15.0006</v>
      </c>
      <c r="GI14" s="164">
        <v>-2.5259</v>
      </c>
      <c r="GJ14" s="164">
        <v>-2.9348999999999998</v>
      </c>
      <c r="GK14" s="164">
        <v>1.3418000000000001</v>
      </c>
      <c r="GL14" s="165"/>
      <c r="GM14" s="165"/>
      <c r="GN14" s="164">
        <v>-13.6493</v>
      </c>
      <c r="GO14" s="164">
        <v>-21.7348</v>
      </c>
      <c r="GP14" s="164">
        <v>18.483499999999999</v>
      </c>
      <c r="GQ14" s="164">
        <v>22.2517</v>
      </c>
      <c r="GR14" s="164">
        <v>61.7789</v>
      </c>
      <c r="GS14" s="164">
        <v>62.924999999999997</v>
      </c>
      <c r="GT14" s="164">
        <v>-99.702399999999997</v>
      </c>
      <c r="GU14" s="164">
        <v>-17.326000000000001</v>
      </c>
      <c r="GV14" s="164">
        <v>20.958400000000001</v>
      </c>
      <c r="GW14" s="164">
        <v>-43.027799999999999</v>
      </c>
      <c r="GX14" s="164">
        <v>10.8034</v>
      </c>
      <c r="GY14" s="164">
        <v>7.1791999999999998</v>
      </c>
      <c r="GZ14" s="164">
        <v>6.9625000000000004</v>
      </c>
      <c r="HA14" s="164">
        <v>12</v>
      </c>
      <c r="HB14" s="164">
        <v>207.44489999999999</v>
      </c>
      <c r="HC14" s="164">
        <v>206.07669999999999</v>
      </c>
      <c r="HD14" s="164">
        <v>37.700000000000003</v>
      </c>
      <c r="HE14" s="164">
        <v>-36.814700000000002</v>
      </c>
      <c r="HF14" s="164">
        <v>-175.7073</v>
      </c>
      <c r="HG14" s="164">
        <v>176.20410000000001</v>
      </c>
      <c r="HH14" s="164">
        <v>313.54509999999999</v>
      </c>
      <c r="HI14" s="164">
        <v>-194.53720000000001</v>
      </c>
      <c r="HJ14" s="164">
        <v>-193.702</v>
      </c>
      <c r="HK14" s="164">
        <v>-25.134799999999998</v>
      </c>
      <c r="HL14" s="164">
        <v>-14.8512</v>
      </c>
      <c r="HM14" s="164">
        <v>78.366</v>
      </c>
      <c r="HN14" s="164">
        <v>77.452399999999997</v>
      </c>
      <c r="HO14" s="164">
        <v>-121.7319</v>
      </c>
      <c r="HP14" s="164">
        <v>-122.8938</v>
      </c>
      <c r="HQ14" s="164">
        <v>33.577500000000001</v>
      </c>
      <c r="HR14" s="164">
        <v>32.775500000000001</v>
      </c>
      <c r="HS14" s="164">
        <v>-33.617199999999997</v>
      </c>
      <c r="HT14" s="164">
        <v>-34.194499999999998</v>
      </c>
      <c r="HU14" s="164">
        <v>112.08</v>
      </c>
      <c r="HV14" s="164">
        <v>111.22</v>
      </c>
      <c r="HW14" s="164">
        <v>51.7</v>
      </c>
      <c r="HX14" s="164">
        <v>51.2</v>
      </c>
      <c r="HY14" s="164">
        <v>21.534600000000001</v>
      </c>
      <c r="HZ14" s="164">
        <v>21.84</v>
      </c>
      <c r="IA14" s="164">
        <v>-357.14299999999997</v>
      </c>
      <c r="IB14" s="164">
        <v>81.226299999999995</v>
      </c>
      <c r="IC14" s="164">
        <v>80.989599999999996</v>
      </c>
      <c r="ID14" s="164">
        <v>10.5</v>
      </c>
      <c r="IE14" s="164">
        <v>27.4</v>
      </c>
      <c r="IF14" s="164">
        <v>-31.8</v>
      </c>
      <c r="IG14" s="164">
        <v>-32</v>
      </c>
      <c r="IH14" s="164">
        <v>1.4121999999999999</v>
      </c>
      <c r="II14" s="164">
        <v>1.1773</v>
      </c>
      <c r="IJ14" s="164">
        <v>-308.49509999999998</v>
      </c>
      <c r="IK14" s="164">
        <v>-313.98270000000002</v>
      </c>
      <c r="IL14" s="164">
        <v>468.64519999999999</v>
      </c>
      <c r="IM14" s="164">
        <v>384.02510000000001</v>
      </c>
      <c r="IN14" s="164">
        <v>90.902900000000002</v>
      </c>
      <c r="IO14" s="164">
        <v>-373.9579</v>
      </c>
      <c r="IP14" s="164">
        <v>371.75529999999998</v>
      </c>
      <c r="IQ14" s="164">
        <v>-152.67330000000001</v>
      </c>
      <c r="IR14" s="164">
        <v>-232.55029999999999</v>
      </c>
      <c r="IS14" s="164">
        <v>-368.61869999999999</v>
      </c>
      <c r="IT14" s="164">
        <v>106.19880000000001</v>
      </c>
      <c r="IU14" s="164">
        <v>106.2379</v>
      </c>
      <c r="IV14" s="164">
        <v>153.52940000000001</v>
      </c>
      <c r="IW14" s="164">
        <v>-450.01240000000001</v>
      </c>
      <c r="IX14" s="164">
        <v>241.4341</v>
      </c>
      <c r="IY14" s="164">
        <v>-219.4684</v>
      </c>
      <c r="IZ14" s="164">
        <v>223.04490000000001</v>
      </c>
      <c r="JA14" s="164">
        <v>-8.2248000000000001</v>
      </c>
      <c r="JB14" s="165"/>
      <c r="JC14" s="164">
        <v>20.88</v>
      </c>
      <c r="JD14" s="164">
        <v>7.8490000000000002</v>
      </c>
      <c r="JE14" s="165"/>
      <c r="JF14" s="164">
        <v>-20.64</v>
      </c>
      <c r="JG14" s="165"/>
      <c r="JH14" s="165"/>
      <c r="JI14" s="164">
        <v>1.5E-3</v>
      </c>
      <c r="JJ14" s="164">
        <v>-31.758600000000001</v>
      </c>
      <c r="JK14" s="164">
        <v>-9.7551000000000005</v>
      </c>
      <c r="JL14" s="164">
        <v>13.9</v>
      </c>
      <c r="JM14" s="164">
        <v>48.649000000000001</v>
      </c>
      <c r="JN14" s="164">
        <v>49.837000000000003</v>
      </c>
      <c r="JO14" s="164">
        <v>11.263999999999999</v>
      </c>
      <c r="JP14" s="164">
        <v>13.2841</v>
      </c>
      <c r="JQ14" s="164">
        <v>51.284199999999998</v>
      </c>
      <c r="JR14" s="164">
        <v>50.367800000000003</v>
      </c>
      <c r="JS14" s="164">
        <v>51.030200000000001</v>
      </c>
      <c r="JT14" s="165"/>
      <c r="JU14" s="164">
        <v>-26.7</v>
      </c>
      <c r="JV14" s="164">
        <v>18.224900000000002</v>
      </c>
      <c r="JW14" s="164">
        <v>5.15</v>
      </c>
      <c r="JX14" s="165"/>
      <c r="JY14" s="164">
        <v>-15.898999999999999</v>
      </c>
      <c r="JZ14" s="164">
        <v>49.525399999999998</v>
      </c>
      <c r="KA14" s="164">
        <v>25.116599999999998</v>
      </c>
      <c r="KB14" s="164">
        <v>-15.870100000000001</v>
      </c>
      <c r="KC14" s="164">
        <v>-49.203099999999999</v>
      </c>
      <c r="KD14" s="164">
        <v>14.3073</v>
      </c>
      <c r="KE14" s="164">
        <v>33.917700000000004</v>
      </c>
      <c r="KF14" s="164">
        <v>18.399999999999999</v>
      </c>
      <c r="KG14" s="164">
        <v>-18.899999999999999</v>
      </c>
      <c r="KH14" s="164">
        <v>134.9177</v>
      </c>
      <c r="KI14" s="164">
        <v>-103.7701</v>
      </c>
    </row>
    <row r="15" spans="1:295" ht="18" customHeight="1" x14ac:dyDescent="0.3">
      <c r="A15" s="161" t="s">
        <v>69</v>
      </c>
      <c r="B15" s="161" t="s">
        <v>751</v>
      </c>
      <c r="C15" s="164">
        <v>0</v>
      </c>
      <c r="D15" s="164">
        <v>15.052</v>
      </c>
      <c r="E15" s="164">
        <v>-18.248999999999999</v>
      </c>
      <c r="F15" s="164">
        <v>-40.1248</v>
      </c>
      <c r="G15" s="164">
        <v>12.1876</v>
      </c>
      <c r="H15" s="165"/>
      <c r="I15" s="164">
        <v>23.777899999999999</v>
      </c>
      <c r="J15" s="164">
        <v>-20.106200000000001</v>
      </c>
      <c r="K15" s="164">
        <v>33.599400000000003</v>
      </c>
      <c r="L15" s="164">
        <v>17.105499999999999</v>
      </c>
      <c r="M15" s="164">
        <v>16.771999999999998</v>
      </c>
      <c r="N15" s="164">
        <v>0</v>
      </c>
      <c r="O15" s="164">
        <v>-40.926000000000002</v>
      </c>
      <c r="P15" s="164">
        <v>37.4</v>
      </c>
      <c r="Q15" s="164">
        <v>16.559999999999999</v>
      </c>
      <c r="R15" s="164">
        <v>-37.4</v>
      </c>
      <c r="S15" s="164">
        <v>11.964399999999999</v>
      </c>
      <c r="T15" s="164">
        <v>-6.6752000000000002</v>
      </c>
      <c r="U15" s="164">
        <v>14.916600000000001</v>
      </c>
      <c r="V15" s="164">
        <v>15.2111</v>
      </c>
      <c r="W15" s="164">
        <v>25.3596</v>
      </c>
      <c r="X15" s="164">
        <v>15.908099999999999</v>
      </c>
      <c r="Y15" s="164">
        <v>1.2941</v>
      </c>
      <c r="Z15" s="164">
        <v>8.4481999999999999</v>
      </c>
      <c r="AA15" s="165"/>
      <c r="AB15" s="165"/>
      <c r="AC15" s="164">
        <v>-36.9</v>
      </c>
      <c r="AD15" s="164">
        <v>-36.42</v>
      </c>
      <c r="AE15" s="165"/>
      <c r="AF15" s="164">
        <v>0</v>
      </c>
      <c r="AG15" s="165"/>
      <c r="AH15" s="165"/>
      <c r="AI15" s="165"/>
      <c r="AJ15" s="164">
        <v>-25.84</v>
      </c>
      <c r="AK15" s="164">
        <v>-26.04</v>
      </c>
      <c r="AL15" s="164">
        <v>-63.16</v>
      </c>
      <c r="AM15" s="164">
        <v>26</v>
      </c>
      <c r="AN15" s="164">
        <v>26</v>
      </c>
      <c r="AO15" s="164">
        <v>14.361800000000001</v>
      </c>
      <c r="AP15" s="164">
        <v>-1.5833999999999999</v>
      </c>
      <c r="AQ15" s="164">
        <v>44.265599999999999</v>
      </c>
      <c r="AR15" s="164">
        <v>45.464100000000002</v>
      </c>
      <c r="AS15" s="164">
        <v>42.4285</v>
      </c>
      <c r="AT15" s="164">
        <v>-22.639099999999999</v>
      </c>
      <c r="AU15" s="164">
        <v>-23.0581</v>
      </c>
      <c r="AV15" s="164">
        <v>10.4253</v>
      </c>
      <c r="AW15" s="164">
        <v>10.130699999999999</v>
      </c>
      <c r="AX15" s="164">
        <v>55.5931</v>
      </c>
      <c r="AY15" s="164">
        <v>56.6648</v>
      </c>
      <c r="AZ15" s="164">
        <v>4.7275</v>
      </c>
      <c r="BA15" s="164">
        <v>25.274999999999999</v>
      </c>
      <c r="BB15" s="164">
        <v>-450.56290000000001</v>
      </c>
      <c r="BC15" s="164">
        <v>36.264400000000002</v>
      </c>
      <c r="BD15" s="164">
        <v>-16.600000000000001</v>
      </c>
      <c r="BE15" s="164">
        <v>-18.100000000000001</v>
      </c>
      <c r="BF15" s="164">
        <v>28.824200000000001</v>
      </c>
      <c r="BG15" s="164">
        <v>28.109100000000002</v>
      </c>
      <c r="BH15" s="164">
        <v>-1.9805999999999999</v>
      </c>
      <c r="BI15" s="165"/>
      <c r="BJ15" s="164">
        <v>-87.96</v>
      </c>
      <c r="BK15" s="164">
        <v>-3.8165</v>
      </c>
      <c r="BL15" s="165"/>
      <c r="BM15" s="164">
        <v>0.65049999999999997</v>
      </c>
      <c r="BN15" s="164">
        <v>506.33240000000001</v>
      </c>
      <c r="BO15" s="164">
        <v>78.676699999999997</v>
      </c>
      <c r="BP15" s="164">
        <v>78.524100000000004</v>
      </c>
      <c r="BQ15" s="164">
        <v>-496.88819999999998</v>
      </c>
      <c r="BR15" s="164">
        <v>341.91120000000001</v>
      </c>
      <c r="BS15" s="165"/>
      <c r="BT15" s="164">
        <v>-30.335100000000001</v>
      </c>
      <c r="BU15" s="164">
        <v>31.1736</v>
      </c>
      <c r="BV15" s="164">
        <v>49.039499999999997</v>
      </c>
      <c r="BW15" s="164">
        <v>21.48</v>
      </c>
      <c r="BX15" s="164">
        <v>16.89</v>
      </c>
      <c r="BY15" s="164">
        <v>37.909999999999997</v>
      </c>
      <c r="BZ15" s="164">
        <v>55.28</v>
      </c>
      <c r="CA15" s="164">
        <v>42.602600000000002</v>
      </c>
      <c r="CB15" s="164">
        <v>42.602600000000002</v>
      </c>
      <c r="CC15" s="164">
        <v>13.5776</v>
      </c>
      <c r="CD15" s="164">
        <v>13.940200000000001</v>
      </c>
      <c r="CE15" s="164">
        <v>46.522599999999997</v>
      </c>
      <c r="CF15" s="164">
        <v>-47.992699999999999</v>
      </c>
      <c r="CG15" s="164">
        <v>-46.923699999999997</v>
      </c>
      <c r="CH15" s="164">
        <v>6.2834000000000003</v>
      </c>
      <c r="CI15" s="165"/>
      <c r="CJ15" s="165"/>
      <c r="CK15" s="165"/>
      <c r="CL15" s="164">
        <v>63</v>
      </c>
      <c r="CM15" s="164">
        <v>57</v>
      </c>
      <c r="CN15" s="164">
        <v>-8.99</v>
      </c>
      <c r="CO15" s="164">
        <v>48.241399999999999</v>
      </c>
      <c r="CP15" s="164">
        <v>47.960900000000002</v>
      </c>
      <c r="CQ15" s="164">
        <v>47.537999999999997</v>
      </c>
      <c r="CR15" s="164">
        <v>-80.213800000000006</v>
      </c>
      <c r="CS15" s="164">
        <v>-79.412599999999998</v>
      </c>
      <c r="CT15" s="164">
        <v>83.889200000000002</v>
      </c>
      <c r="CU15" s="164">
        <v>-31.502099999999999</v>
      </c>
      <c r="CV15" s="164">
        <v>87.110399999999998</v>
      </c>
      <c r="CW15" s="164">
        <v>10.4526</v>
      </c>
      <c r="CX15" s="164">
        <v>35.229999999999997</v>
      </c>
      <c r="CY15" s="164">
        <v>18.21</v>
      </c>
      <c r="CZ15" s="165"/>
      <c r="DA15" s="164">
        <v>26.5182</v>
      </c>
      <c r="DB15" s="164">
        <v>-20.88</v>
      </c>
      <c r="DC15" s="165"/>
      <c r="DD15" s="165"/>
      <c r="DE15" s="165"/>
      <c r="DF15" s="164">
        <v>-141.5395</v>
      </c>
      <c r="DG15" s="164">
        <v>-2.0000000000000001E-4</v>
      </c>
      <c r="DH15" s="164">
        <v>-12.7232</v>
      </c>
      <c r="DI15" s="164">
        <v>-58.3</v>
      </c>
      <c r="DJ15" s="165"/>
      <c r="DK15" s="164">
        <v>17.712700000000002</v>
      </c>
      <c r="DL15" s="165"/>
      <c r="DM15" s="164">
        <v>32.420299999999997</v>
      </c>
      <c r="DN15" s="164">
        <v>42.205800000000004</v>
      </c>
      <c r="DO15" s="164">
        <v>29.34</v>
      </c>
      <c r="DP15" s="164">
        <v>-3.85</v>
      </c>
      <c r="DQ15" s="164">
        <v>50.250999999999998</v>
      </c>
      <c r="DR15" s="164">
        <v>139.33789999999999</v>
      </c>
      <c r="DS15" s="165"/>
      <c r="DT15" s="164">
        <v>-19.16</v>
      </c>
      <c r="DU15" s="164">
        <v>31.83</v>
      </c>
      <c r="DV15" s="164">
        <v>49.08</v>
      </c>
      <c r="DW15" s="164">
        <v>140.12729999999999</v>
      </c>
      <c r="DX15" s="164">
        <v>139.34549999999999</v>
      </c>
      <c r="DY15" s="164">
        <v>80.493099999999998</v>
      </c>
      <c r="DZ15" s="164">
        <v>79.372699999999995</v>
      </c>
      <c r="EA15" s="164">
        <v>213.631</v>
      </c>
      <c r="EB15" s="164">
        <v>182.9195</v>
      </c>
      <c r="EC15" s="164">
        <v>174.19970000000001</v>
      </c>
      <c r="ED15" s="164">
        <v>176.73099999999999</v>
      </c>
      <c r="EE15" s="164">
        <v>92.760999999999996</v>
      </c>
      <c r="EF15" s="164">
        <v>81.266599999999997</v>
      </c>
      <c r="EG15" s="164">
        <v>-21.395</v>
      </c>
      <c r="EH15" s="164">
        <v>508.70580000000001</v>
      </c>
      <c r="EI15" s="164">
        <v>326.05549999999999</v>
      </c>
      <c r="EJ15" s="165"/>
      <c r="EK15" s="164">
        <v>-21.756399999999999</v>
      </c>
      <c r="EL15" s="164">
        <v>-20.096399999999999</v>
      </c>
      <c r="EM15" s="164">
        <v>-28.7043</v>
      </c>
      <c r="EN15" s="164">
        <v>-23.6386</v>
      </c>
      <c r="EO15" s="165"/>
      <c r="EP15" s="164">
        <v>173.62799999999999</v>
      </c>
      <c r="EQ15" s="164">
        <v>-11.0406</v>
      </c>
      <c r="ER15" s="164">
        <v>-11.832599999999999</v>
      </c>
      <c r="ES15" s="164">
        <v>-52.949800000000003</v>
      </c>
      <c r="ET15" s="164">
        <v>17.04</v>
      </c>
      <c r="EU15" s="164">
        <v>-4.71</v>
      </c>
      <c r="EV15" s="164">
        <v>101.8</v>
      </c>
      <c r="EW15" s="164">
        <v>9.5145</v>
      </c>
      <c r="EX15" s="164">
        <v>-85.3232</v>
      </c>
      <c r="EY15" s="164">
        <v>-35.404200000000003</v>
      </c>
      <c r="EZ15" s="164">
        <v>-34.527700000000003</v>
      </c>
      <c r="FA15" s="164">
        <v>10.848100000000001</v>
      </c>
      <c r="FB15" s="164">
        <v>-82.517600000000002</v>
      </c>
      <c r="FC15" s="164">
        <v>42.104100000000003</v>
      </c>
      <c r="FD15" s="164">
        <v>21.987500000000001</v>
      </c>
      <c r="FE15" s="165"/>
      <c r="FF15" s="164">
        <v>21.4998</v>
      </c>
      <c r="FG15" s="164">
        <v>41.461100000000002</v>
      </c>
      <c r="FH15" s="164">
        <v>43.7986</v>
      </c>
      <c r="FI15" s="164">
        <v>40.776000000000003</v>
      </c>
      <c r="FJ15" s="164">
        <v>-43.036299999999997</v>
      </c>
      <c r="FK15" s="164">
        <v>-43.706099999999999</v>
      </c>
      <c r="FL15" s="164">
        <v>148.7012</v>
      </c>
      <c r="FM15" s="164">
        <v>-77.977500000000006</v>
      </c>
      <c r="FN15" s="164">
        <v>-78.087800000000001</v>
      </c>
      <c r="FO15" s="164">
        <v>96.179599999999994</v>
      </c>
      <c r="FP15" s="164">
        <v>104.36620000000001</v>
      </c>
      <c r="FQ15" s="164">
        <v>40.578600000000002</v>
      </c>
      <c r="FR15" s="164">
        <v>14.88</v>
      </c>
      <c r="FS15" s="164">
        <v>3.5724</v>
      </c>
      <c r="FT15" s="164">
        <v>0.72789999999999999</v>
      </c>
      <c r="FU15" s="164">
        <v>-1.45</v>
      </c>
      <c r="FV15" s="164">
        <v>15.71</v>
      </c>
      <c r="FW15" s="164">
        <v>40.696100000000001</v>
      </c>
      <c r="FX15" s="165"/>
      <c r="FY15" s="164">
        <v>-2.5339999999999998</v>
      </c>
      <c r="FZ15" s="164">
        <v>4.3250000000000002</v>
      </c>
      <c r="GA15" s="165"/>
      <c r="GB15" s="164">
        <v>37.869999999999997</v>
      </c>
      <c r="GC15" s="164">
        <v>-104.1134</v>
      </c>
      <c r="GD15" s="164">
        <v>-96.730800000000002</v>
      </c>
      <c r="GE15" s="164">
        <v>13.56</v>
      </c>
      <c r="GF15" s="164">
        <v>72.818899999999999</v>
      </c>
      <c r="GG15" s="164">
        <v>24.5</v>
      </c>
      <c r="GH15" s="164">
        <v>-14.5923</v>
      </c>
      <c r="GI15" s="164">
        <v>-2.6797</v>
      </c>
      <c r="GJ15" s="164">
        <v>-2.9493999999999998</v>
      </c>
      <c r="GK15" s="164">
        <v>1.3414999999999999</v>
      </c>
      <c r="GL15" s="165"/>
      <c r="GM15" s="165"/>
      <c r="GN15" s="164">
        <v>-13.66</v>
      </c>
      <c r="GO15" s="164">
        <v>-21.2422</v>
      </c>
      <c r="GP15" s="164">
        <v>17.636600000000001</v>
      </c>
      <c r="GQ15" s="164">
        <v>21.674700000000001</v>
      </c>
      <c r="GR15" s="164">
        <v>65.555899999999994</v>
      </c>
      <c r="GS15" s="164">
        <v>66.071799999999996</v>
      </c>
      <c r="GT15" s="164">
        <v>-93.953299999999999</v>
      </c>
      <c r="GU15" s="164">
        <v>-17.036300000000001</v>
      </c>
      <c r="GV15" s="164">
        <v>21.200299999999999</v>
      </c>
      <c r="GW15" s="164">
        <v>-42.613199999999999</v>
      </c>
      <c r="GX15" s="164">
        <v>11.0998</v>
      </c>
      <c r="GY15" s="164">
        <v>7.1205999999999996</v>
      </c>
      <c r="GZ15" s="164">
        <v>6.9307999999999996</v>
      </c>
      <c r="HA15" s="164">
        <v>12.5701</v>
      </c>
      <c r="HB15" s="164">
        <v>206.61949999999999</v>
      </c>
      <c r="HC15" s="164">
        <v>206.5505</v>
      </c>
      <c r="HD15" s="164">
        <v>36.9</v>
      </c>
      <c r="HE15" s="164">
        <v>-36.092700000000001</v>
      </c>
      <c r="HF15" s="164">
        <v>-164.1662</v>
      </c>
      <c r="HG15" s="164">
        <v>163.07560000000001</v>
      </c>
      <c r="HH15" s="164">
        <v>291.86529999999999</v>
      </c>
      <c r="HI15" s="164">
        <v>-194.4273</v>
      </c>
      <c r="HJ15" s="164">
        <v>-195.09139999999999</v>
      </c>
      <c r="HK15" s="164">
        <v>-23.932500000000001</v>
      </c>
      <c r="HL15" s="164">
        <v>-13.3644</v>
      </c>
      <c r="HM15" s="164">
        <v>75.440899999999999</v>
      </c>
      <c r="HN15" s="164">
        <v>73.788200000000003</v>
      </c>
      <c r="HO15" s="165"/>
      <c r="HP15" s="165"/>
      <c r="HQ15" s="164">
        <v>32.819400000000002</v>
      </c>
      <c r="HR15" s="164">
        <v>32.083300000000001</v>
      </c>
      <c r="HS15" s="164">
        <v>-40.164299999999997</v>
      </c>
      <c r="HT15" s="164">
        <v>-39.946800000000003</v>
      </c>
      <c r="HU15" s="164">
        <v>106.47</v>
      </c>
      <c r="HV15" s="164">
        <v>106.38</v>
      </c>
      <c r="HW15" s="164">
        <v>61.4</v>
      </c>
      <c r="HX15" s="164">
        <v>59.9</v>
      </c>
      <c r="HY15" s="164">
        <v>21.432099999999998</v>
      </c>
      <c r="HZ15" s="164">
        <v>22.64</v>
      </c>
      <c r="IA15" s="164">
        <v>-373.28120000000001</v>
      </c>
      <c r="IB15" s="164">
        <v>85.891999999999996</v>
      </c>
      <c r="IC15" s="164">
        <v>85.927400000000006</v>
      </c>
      <c r="ID15" s="164">
        <v>10.6</v>
      </c>
      <c r="IE15" s="164">
        <v>33.1</v>
      </c>
      <c r="IF15" s="164">
        <v>-32.700000000000003</v>
      </c>
      <c r="IG15" s="164">
        <v>-32.799999999999997</v>
      </c>
      <c r="IH15" s="165"/>
      <c r="II15" s="164">
        <v>1.2527999999999999</v>
      </c>
      <c r="IJ15" s="164">
        <v>-287.59620000000001</v>
      </c>
      <c r="IK15" s="164">
        <v>-298.45490000000001</v>
      </c>
      <c r="IL15" s="164">
        <v>487.52179999999998</v>
      </c>
      <c r="IM15" s="164">
        <v>397.24310000000003</v>
      </c>
      <c r="IN15" s="164">
        <v>116.39239999999999</v>
      </c>
      <c r="IO15" s="164">
        <v>-388.16980000000001</v>
      </c>
      <c r="IP15" s="164">
        <v>384.37349999999998</v>
      </c>
      <c r="IQ15" s="164">
        <v>-161.85669999999999</v>
      </c>
      <c r="IR15" s="164">
        <v>-235.90600000000001</v>
      </c>
      <c r="IS15" s="164">
        <v>-381.90390000000002</v>
      </c>
      <c r="IT15" s="164">
        <v>106.8887</v>
      </c>
      <c r="IU15" s="164">
        <v>107.96259999999999</v>
      </c>
      <c r="IV15" s="164">
        <v>164.82900000000001</v>
      </c>
      <c r="IW15" s="164">
        <v>-473.20850000000002</v>
      </c>
      <c r="IX15" s="164">
        <v>241.34620000000001</v>
      </c>
      <c r="IY15" s="164">
        <v>-233.32820000000001</v>
      </c>
      <c r="IZ15" s="164">
        <v>232.2653</v>
      </c>
      <c r="JA15" s="164">
        <v>-8.3043999999999993</v>
      </c>
      <c r="JB15" s="165"/>
      <c r="JC15" s="164">
        <v>21.28</v>
      </c>
      <c r="JD15" s="165"/>
      <c r="JE15" s="165"/>
      <c r="JF15" s="164">
        <v>-20.88</v>
      </c>
      <c r="JG15" s="165"/>
      <c r="JH15" s="165"/>
      <c r="JI15" s="164">
        <v>-2.9000000000000001E-2</v>
      </c>
      <c r="JJ15" s="164">
        <v>-35.1858</v>
      </c>
      <c r="JK15" s="164">
        <v>-7.4997999999999996</v>
      </c>
      <c r="JL15" s="164">
        <v>13.6</v>
      </c>
      <c r="JM15" s="164">
        <v>48.439</v>
      </c>
      <c r="JN15" s="164">
        <v>49.360999999999997</v>
      </c>
      <c r="JO15" s="164">
        <v>11.0661</v>
      </c>
      <c r="JP15" s="164">
        <v>13.2873</v>
      </c>
      <c r="JQ15" s="164">
        <v>48.164499999999997</v>
      </c>
      <c r="JR15" s="164">
        <v>47.509500000000003</v>
      </c>
      <c r="JS15" s="164">
        <v>48.674799999999998</v>
      </c>
      <c r="JT15" s="165"/>
      <c r="JU15" s="164">
        <v>-31.9</v>
      </c>
      <c r="JV15" s="164">
        <v>18.039400000000001</v>
      </c>
      <c r="JW15" s="164">
        <v>5.08</v>
      </c>
      <c r="JX15" s="165"/>
      <c r="JY15" s="164">
        <v>-13.625999999999999</v>
      </c>
      <c r="JZ15" s="164">
        <v>48.603999999999999</v>
      </c>
      <c r="KA15" s="164">
        <v>23.669</v>
      </c>
      <c r="KB15" s="164">
        <v>-13.8437</v>
      </c>
      <c r="KC15" s="164">
        <v>-48.790399999999998</v>
      </c>
      <c r="KD15" s="164">
        <v>12.086499999999999</v>
      </c>
      <c r="KE15" s="164">
        <v>35.279499999999999</v>
      </c>
      <c r="KF15" s="164">
        <v>24.3</v>
      </c>
      <c r="KG15" s="164">
        <v>-24.4</v>
      </c>
      <c r="KH15" s="164">
        <v>129.83529999999999</v>
      </c>
      <c r="KI15" s="164">
        <v>-93.129900000000006</v>
      </c>
    </row>
    <row r="16" spans="1:295" ht="18" customHeight="1" x14ac:dyDescent="0.3">
      <c r="A16" s="161" t="s">
        <v>69</v>
      </c>
      <c r="B16" s="161" t="s">
        <v>752</v>
      </c>
      <c r="C16" s="166">
        <v>0</v>
      </c>
      <c r="D16" s="167"/>
      <c r="E16" s="167"/>
      <c r="F16" s="166">
        <v>-40.373600000000003</v>
      </c>
      <c r="G16" s="166">
        <v>12.427300000000001</v>
      </c>
      <c r="H16" s="167"/>
      <c r="I16" s="166">
        <v>23.526700000000002</v>
      </c>
      <c r="J16" s="166">
        <v>-20.3001</v>
      </c>
      <c r="K16" s="166">
        <v>33.580100000000002</v>
      </c>
      <c r="L16" s="166">
        <v>17.081499999999998</v>
      </c>
      <c r="M16" s="166">
        <v>16.8141</v>
      </c>
      <c r="N16" s="166">
        <v>-2.2200000000000002</v>
      </c>
      <c r="O16" s="166">
        <v>-39.350999999999999</v>
      </c>
      <c r="P16" s="166">
        <v>37.4</v>
      </c>
      <c r="Q16" s="166">
        <v>16.559999999999999</v>
      </c>
      <c r="R16" s="167"/>
      <c r="S16" s="166">
        <v>9.9823000000000004</v>
      </c>
      <c r="T16" s="166">
        <v>-7.3596000000000004</v>
      </c>
      <c r="U16" s="166">
        <v>14.9716</v>
      </c>
      <c r="V16" s="166">
        <v>14.972300000000001</v>
      </c>
      <c r="W16" s="166">
        <v>25.2029</v>
      </c>
      <c r="X16" s="166">
        <v>15.920500000000001</v>
      </c>
      <c r="Y16" s="166">
        <v>1.3895</v>
      </c>
      <c r="Z16" s="166">
        <v>7.7695999999999996</v>
      </c>
      <c r="AA16" s="167"/>
      <c r="AB16" s="167"/>
      <c r="AC16" s="166">
        <v>-37.22</v>
      </c>
      <c r="AD16" s="166">
        <v>-37.47</v>
      </c>
      <c r="AE16" s="167"/>
      <c r="AF16" s="166">
        <v>2.2200000000000002</v>
      </c>
      <c r="AG16" s="166">
        <v>37.4</v>
      </c>
      <c r="AH16" s="167"/>
      <c r="AI16" s="167"/>
      <c r="AJ16" s="166">
        <v>-29.95</v>
      </c>
      <c r="AK16" s="166">
        <v>-31.1</v>
      </c>
      <c r="AL16" s="166">
        <v>-56.93</v>
      </c>
      <c r="AM16" s="166">
        <v>31.55</v>
      </c>
      <c r="AN16" s="166">
        <v>31.13</v>
      </c>
      <c r="AO16" s="166">
        <v>14.585599999999999</v>
      </c>
      <c r="AP16" s="166">
        <v>-2.0802999999999998</v>
      </c>
      <c r="AQ16" s="166">
        <v>44.709299999999999</v>
      </c>
      <c r="AR16" s="166">
        <v>46.106099999999998</v>
      </c>
      <c r="AS16" s="166">
        <v>42.266599999999997</v>
      </c>
      <c r="AT16" s="166">
        <v>-26.791799999999999</v>
      </c>
      <c r="AU16" s="166">
        <v>-27.650200000000002</v>
      </c>
      <c r="AV16" s="166">
        <v>28.3081</v>
      </c>
      <c r="AW16" s="166">
        <v>33.059899999999999</v>
      </c>
      <c r="AX16" s="166">
        <v>53.851599999999998</v>
      </c>
      <c r="AY16" s="166">
        <v>54.119500000000002</v>
      </c>
      <c r="AZ16" s="166">
        <v>7.3446999999999996</v>
      </c>
      <c r="BA16" s="166">
        <v>40.994700000000002</v>
      </c>
      <c r="BB16" s="166">
        <v>-467.02980000000002</v>
      </c>
      <c r="BC16" s="166">
        <v>36.224299999999999</v>
      </c>
      <c r="BD16" s="166">
        <v>-16.600000000000001</v>
      </c>
      <c r="BE16" s="166">
        <v>-18.100000000000001</v>
      </c>
      <c r="BF16" s="166">
        <v>33.3155</v>
      </c>
      <c r="BG16" s="166">
        <v>32.161700000000003</v>
      </c>
      <c r="BH16" s="166">
        <v>-1.9792000000000001</v>
      </c>
      <c r="BI16" s="167"/>
      <c r="BJ16" s="166">
        <v>-90.658299999999997</v>
      </c>
      <c r="BK16" s="166">
        <v>-3.9578000000000002</v>
      </c>
      <c r="BL16" s="167"/>
      <c r="BM16" s="166">
        <v>1.2877000000000001</v>
      </c>
      <c r="BN16" s="166">
        <v>528.88559999999995</v>
      </c>
      <c r="BO16" s="166">
        <v>72.756100000000004</v>
      </c>
      <c r="BP16" s="166">
        <v>72.7256</v>
      </c>
      <c r="BQ16" s="166">
        <v>-478.47269999999997</v>
      </c>
      <c r="BR16" s="166">
        <v>363.07159999999999</v>
      </c>
      <c r="BS16" s="167"/>
      <c r="BT16" s="166">
        <v>-50.079799999999999</v>
      </c>
      <c r="BU16" s="166">
        <v>51.270299999999999</v>
      </c>
      <c r="BV16" s="167"/>
      <c r="BW16" s="166">
        <v>22.13</v>
      </c>
      <c r="BX16" s="166">
        <v>17.77</v>
      </c>
      <c r="BY16" s="166">
        <v>37.520000000000003</v>
      </c>
      <c r="BZ16" s="167"/>
      <c r="CA16" s="166">
        <v>43.674199999999999</v>
      </c>
      <c r="CB16" s="166">
        <v>44.076099999999997</v>
      </c>
      <c r="CC16" s="166">
        <v>18.917999999999999</v>
      </c>
      <c r="CD16" s="166">
        <v>18.174299999999999</v>
      </c>
      <c r="CE16" s="166">
        <v>45.987099999999998</v>
      </c>
      <c r="CF16" s="166">
        <v>-59.976500000000001</v>
      </c>
      <c r="CG16" s="166">
        <v>-59.746000000000002</v>
      </c>
      <c r="CH16" s="166">
        <v>6.0399000000000003</v>
      </c>
      <c r="CI16" s="167"/>
      <c r="CJ16" s="167"/>
      <c r="CK16" s="167"/>
      <c r="CL16" s="166">
        <v>64.5</v>
      </c>
      <c r="CM16" s="166">
        <v>58.3</v>
      </c>
      <c r="CN16" s="166">
        <v>-8.7200000000000006</v>
      </c>
      <c r="CO16" s="166">
        <v>42.927100000000003</v>
      </c>
      <c r="CP16" s="166">
        <v>42.128999999999998</v>
      </c>
      <c r="CQ16" s="166">
        <v>41.931699999999999</v>
      </c>
      <c r="CR16" s="166">
        <v>-87.436899999999994</v>
      </c>
      <c r="CS16" s="166">
        <v>-88.283600000000007</v>
      </c>
      <c r="CT16" s="166">
        <v>87.848399999999998</v>
      </c>
      <c r="CU16" s="166">
        <v>-26.06</v>
      </c>
      <c r="CV16" s="166">
        <v>90.188100000000006</v>
      </c>
      <c r="CW16" s="166">
        <v>10.908099999999999</v>
      </c>
      <c r="CX16" s="166">
        <v>34.39</v>
      </c>
      <c r="CY16" s="166">
        <v>18.25</v>
      </c>
      <c r="CZ16" s="166">
        <v>27.8979</v>
      </c>
      <c r="DA16" s="166">
        <v>26.225300000000001</v>
      </c>
      <c r="DB16" s="166">
        <v>-20.84</v>
      </c>
      <c r="DC16" s="167"/>
      <c r="DD16" s="167"/>
      <c r="DE16" s="167"/>
      <c r="DF16" s="166">
        <v>-143.48310000000001</v>
      </c>
      <c r="DG16" s="166">
        <v>0</v>
      </c>
      <c r="DH16" s="166">
        <v>-12.5662</v>
      </c>
      <c r="DI16" s="167"/>
      <c r="DJ16" s="167"/>
      <c r="DK16" s="166">
        <v>18.229099999999999</v>
      </c>
      <c r="DL16" s="166">
        <v>29.891999999999999</v>
      </c>
      <c r="DM16" s="166">
        <v>33.3596</v>
      </c>
      <c r="DN16" s="166">
        <v>42.205800000000004</v>
      </c>
      <c r="DO16" s="167"/>
      <c r="DP16" s="166">
        <v>-4.04</v>
      </c>
      <c r="DQ16" s="166">
        <v>50.685000000000002</v>
      </c>
      <c r="DR16" s="166">
        <v>143.8982</v>
      </c>
      <c r="DS16" s="167"/>
      <c r="DT16" s="166">
        <v>-19.309999999999999</v>
      </c>
      <c r="DU16" s="166">
        <v>31.45</v>
      </c>
      <c r="DV16" s="166">
        <v>48.41</v>
      </c>
      <c r="DW16" s="166">
        <v>144.50909999999999</v>
      </c>
      <c r="DX16" s="166">
        <v>141.7818</v>
      </c>
      <c r="DY16" s="166">
        <v>82.9101</v>
      </c>
      <c r="DZ16" s="166">
        <v>81.572699999999998</v>
      </c>
      <c r="EA16" s="166">
        <v>214.94329999999999</v>
      </c>
      <c r="EB16" s="166">
        <v>185.04339999999999</v>
      </c>
      <c r="EC16" s="166">
        <v>175.97720000000001</v>
      </c>
      <c r="ED16" s="166">
        <v>177.94560000000001</v>
      </c>
      <c r="EE16" s="166">
        <v>90.681399999999996</v>
      </c>
      <c r="EF16" s="166">
        <v>82.109499999999997</v>
      </c>
      <c r="EG16" s="166">
        <v>-21.263999999999999</v>
      </c>
      <c r="EH16" s="166">
        <v>489.29590000000002</v>
      </c>
      <c r="EI16" s="166">
        <v>329.7253</v>
      </c>
      <c r="EJ16" s="167"/>
      <c r="EK16" s="166">
        <v>-22.587599999999998</v>
      </c>
      <c r="EL16" s="166">
        <v>-20.288599999999999</v>
      </c>
      <c r="EM16" s="166">
        <v>-27.998899999999999</v>
      </c>
      <c r="EN16" s="166">
        <v>-21.6342</v>
      </c>
      <c r="EO16" s="167"/>
      <c r="EP16" s="166">
        <v>142.90799999999999</v>
      </c>
      <c r="EQ16" s="166">
        <v>-7.5458999999999996</v>
      </c>
      <c r="ER16" s="166">
        <v>-7.8025000000000002</v>
      </c>
      <c r="ES16" s="166">
        <v>-51.591900000000003</v>
      </c>
      <c r="ET16" s="166">
        <v>17.239999999999998</v>
      </c>
      <c r="EU16" s="166">
        <v>-6.01</v>
      </c>
      <c r="EV16" s="166">
        <v>97.9</v>
      </c>
      <c r="EW16" s="166">
        <v>9.6548999999999996</v>
      </c>
      <c r="EX16" s="166">
        <v>-84.233699999999999</v>
      </c>
      <c r="EY16" s="166">
        <v>-33.199199999999998</v>
      </c>
      <c r="EZ16" s="166">
        <v>-32.671500000000002</v>
      </c>
      <c r="FA16" s="166">
        <v>6.82</v>
      </c>
      <c r="FB16" s="166">
        <v>-80.341499999999996</v>
      </c>
      <c r="FC16" s="166">
        <v>42.371600000000001</v>
      </c>
      <c r="FD16" s="166">
        <v>21.680399999999999</v>
      </c>
      <c r="FE16" s="167"/>
      <c r="FF16" s="166">
        <v>21.206299999999999</v>
      </c>
      <c r="FG16" s="166">
        <v>42.344000000000001</v>
      </c>
      <c r="FH16" s="166">
        <v>42.379600000000003</v>
      </c>
      <c r="FI16" s="166">
        <v>40.869199999999999</v>
      </c>
      <c r="FJ16" s="166">
        <v>-44.543399999999998</v>
      </c>
      <c r="FK16" s="166">
        <v>-44.375900000000001</v>
      </c>
      <c r="FL16" s="166">
        <v>144.84970000000001</v>
      </c>
      <c r="FM16" s="166">
        <v>-80.293599999999998</v>
      </c>
      <c r="FN16" s="166">
        <v>-79.476100000000002</v>
      </c>
      <c r="FO16" s="166">
        <v>97.562100000000001</v>
      </c>
      <c r="FP16" s="166">
        <v>109.45359999999999</v>
      </c>
      <c r="FQ16" s="166">
        <v>31.174199999999999</v>
      </c>
      <c r="FR16" s="166">
        <v>19.149999999999999</v>
      </c>
      <c r="FS16" s="166">
        <v>8.3650000000000002</v>
      </c>
      <c r="FT16" s="166">
        <v>0.72789999999999999</v>
      </c>
      <c r="FU16" s="166">
        <v>-5</v>
      </c>
      <c r="FV16" s="166">
        <v>16.75</v>
      </c>
      <c r="FW16" s="166">
        <v>30.648399999999999</v>
      </c>
      <c r="FX16" s="167"/>
      <c r="FY16" s="166">
        <v>-2.42</v>
      </c>
      <c r="FZ16" s="166">
        <v>4.3710000000000004</v>
      </c>
      <c r="GA16" s="167"/>
      <c r="GB16" s="166">
        <v>36.71</v>
      </c>
      <c r="GC16" s="166">
        <v>-108.9111</v>
      </c>
      <c r="GD16" s="166">
        <v>-97.209299999999999</v>
      </c>
      <c r="GE16" s="166">
        <v>13.7</v>
      </c>
      <c r="GF16" s="166">
        <v>71.557299999999998</v>
      </c>
      <c r="GG16" s="166">
        <v>22.5</v>
      </c>
      <c r="GH16" s="166">
        <v>-14.8574</v>
      </c>
      <c r="GI16" s="166">
        <v>-2.5495999999999999</v>
      </c>
      <c r="GJ16" s="166">
        <v>-2.8809999999999998</v>
      </c>
      <c r="GK16" s="166">
        <v>1.3501000000000001</v>
      </c>
      <c r="GL16" s="167"/>
      <c r="GM16" s="167"/>
      <c r="GN16" s="166">
        <v>-13.401</v>
      </c>
      <c r="GO16" s="166">
        <v>-22.022400000000001</v>
      </c>
      <c r="GP16" s="166">
        <v>17.913399999999999</v>
      </c>
      <c r="GQ16" s="166">
        <v>22.122299999999999</v>
      </c>
      <c r="GR16" s="166">
        <v>63.677900000000001</v>
      </c>
      <c r="GS16" s="166">
        <v>65.210999999999999</v>
      </c>
      <c r="GT16" s="166">
        <v>-96.466099999999997</v>
      </c>
      <c r="GU16" s="166">
        <v>-16.845600000000001</v>
      </c>
      <c r="GV16" s="166">
        <v>21.334399999999999</v>
      </c>
      <c r="GW16" s="166">
        <v>-41.883499999999998</v>
      </c>
      <c r="GX16" s="166">
        <v>11.1031</v>
      </c>
      <c r="GY16" s="166">
        <v>7.101</v>
      </c>
      <c r="GZ16" s="166">
        <v>6.8886000000000003</v>
      </c>
      <c r="HA16" s="166">
        <v>12.326599999999999</v>
      </c>
      <c r="HB16" s="166">
        <v>211.3083</v>
      </c>
      <c r="HC16" s="166">
        <v>211.1053</v>
      </c>
      <c r="HD16" s="166">
        <v>39</v>
      </c>
      <c r="HE16" s="166">
        <v>-37.970100000000002</v>
      </c>
      <c r="HF16" s="166">
        <v>-170.4803</v>
      </c>
      <c r="HG16" s="166">
        <v>169.85990000000001</v>
      </c>
      <c r="HH16" s="166">
        <v>299.53960000000001</v>
      </c>
      <c r="HI16" s="166">
        <v>-201.45349999999999</v>
      </c>
      <c r="HJ16" s="166">
        <v>-198.6412</v>
      </c>
      <c r="HK16" s="166">
        <v>-24.2319</v>
      </c>
      <c r="HL16" s="166">
        <v>-13.184100000000001</v>
      </c>
      <c r="HM16" s="166">
        <v>77.088099999999997</v>
      </c>
      <c r="HN16" s="166">
        <v>77.931799999999996</v>
      </c>
      <c r="HO16" s="167"/>
      <c r="HP16" s="167"/>
      <c r="HQ16" s="166">
        <v>32.830399999999997</v>
      </c>
      <c r="HR16" s="166">
        <v>32.7864</v>
      </c>
      <c r="HS16" s="166">
        <v>-38.657299999999999</v>
      </c>
      <c r="HT16" s="166">
        <v>-39.160400000000003</v>
      </c>
      <c r="HU16" s="166">
        <v>109.15</v>
      </c>
      <c r="HV16" s="166">
        <v>110.05</v>
      </c>
      <c r="HW16" s="166">
        <v>60.6</v>
      </c>
      <c r="HX16" s="166">
        <v>60.7</v>
      </c>
      <c r="HY16" s="166">
        <v>21.372199999999999</v>
      </c>
      <c r="HZ16" s="166">
        <v>22.56</v>
      </c>
      <c r="IA16" s="166">
        <v>-378.44600000000003</v>
      </c>
      <c r="IB16" s="166">
        <v>89.872799999999998</v>
      </c>
      <c r="IC16" s="166">
        <v>89.591300000000004</v>
      </c>
      <c r="ID16" s="166">
        <v>10.5</v>
      </c>
      <c r="IE16" s="166">
        <v>33.200000000000003</v>
      </c>
      <c r="IF16" s="166">
        <v>-31.8</v>
      </c>
      <c r="IG16" s="166">
        <v>-31.3</v>
      </c>
      <c r="IH16" s="167"/>
      <c r="II16" s="167"/>
      <c r="IJ16" s="166">
        <v>-293.48910000000001</v>
      </c>
      <c r="IK16" s="166">
        <v>-297.58519999999999</v>
      </c>
      <c r="IL16" s="166">
        <v>496.83319999999998</v>
      </c>
      <c r="IM16" s="166">
        <v>402.98579999999998</v>
      </c>
      <c r="IN16" s="166">
        <v>116.7079</v>
      </c>
      <c r="IO16" s="166">
        <v>-389.87709999999998</v>
      </c>
      <c r="IP16" s="166">
        <v>389.06310000000002</v>
      </c>
      <c r="IQ16" s="166">
        <v>-159.791</v>
      </c>
      <c r="IR16" s="166">
        <v>-236.27340000000001</v>
      </c>
      <c r="IS16" s="166">
        <v>-393.67219999999998</v>
      </c>
      <c r="IT16" s="166">
        <v>108.4786</v>
      </c>
      <c r="IU16" s="166">
        <v>110.9717</v>
      </c>
      <c r="IV16" s="166">
        <v>163.13630000000001</v>
      </c>
      <c r="IW16" s="166">
        <v>-481.70609999999999</v>
      </c>
      <c r="IX16" s="166">
        <v>243.93889999999999</v>
      </c>
      <c r="IY16" s="166">
        <v>-236.4134</v>
      </c>
      <c r="IZ16" s="166">
        <v>237.96</v>
      </c>
      <c r="JA16" s="166">
        <v>-8.9635999999999996</v>
      </c>
      <c r="JB16" s="167"/>
      <c r="JC16" s="166">
        <v>20.88</v>
      </c>
      <c r="JD16" s="167"/>
      <c r="JE16" s="167"/>
      <c r="JF16" s="166">
        <v>-20.96</v>
      </c>
      <c r="JG16" s="167"/>
      <c r="JH16" s="167"/>
      <c r="JI16" s="166">
        <v>-2.9000000000000001E-2</v>
      </c>
      <c r="JJ16" s="166">
        <v>-34.950800000000001</v>
      </c>
      <c r="JK16" s="166">
        <v>-7.3532999999999999</v>
      </c>
      <c r="JL16" s="166">
        <v>14.3</v>
      </c>
      <c r="JM16" s="166">
        <v>49.274000000000001</v>
      </c>
      <c r="JN16" s="166">
        <v>52.5</v>
      </c>
      <c r="JO16" s="167"/>
      <c r="JP16" s="167"/>
      <c r="JQ16" s="166">
        <v>50.1907</v>
      </c>
      <c r="JR16" s="166">
        <v>50.443800000000003</v>
      </c>
      <c r="JS16" s="166">
        <v>52.41</v>
      </c>
      <c r="JT16" s="167"/>
      <c r="JU16" s="166">
        <v>-32.700000000000003</v>
      </c>
      <c r="JV16" s="166">
        <v>18.160499999999999</v>
      </c>
      <c r="JW16" s="166">
        <v>5.15</v>
      </c>
      <c r="JX16" s="167"/>
      <c r="JY16" s="166">
        <v>-12.615600000000001</v>
      </c>
      <c r="JZ16" s="166">
        <v>49.569499999999998</v>
      </c>
      <c r="KA16" s="166">
        <v>24.3065</v>
      </c>
      <c r="KB16" s="166">
        <v>-13.452999999999999</v>
      </c>
      <c r="KC16" s="166">
        <v>-48.810899999999997</v>
      </c>
      <c r="KD16" s="166">
        <v>12.6754</v>
      </c>
      <c r="KE16" s="166">
        <v>35.291400000000003</v>
      </c>
      <c r="KF16" s="166">
        <v>25.6</v>
      </c>
      <c r="KG16" s="166">
        <v>-23.7</v>
      </c>
      <c r="KH16" s="166">
        <v>132.61660000000001</v>
      </c>
      <c r="KI16" s="166">
        <v>-82.492999999999995</v>
      </c>
    </row>
    <row r="17" spans="1:295" ht="18" customHeight="1" x14ac:dyDescent="0.3">
      <c r="A17" s="161" t="s">
        <v>69</v>
      </c>
      <c r="B17" s="161" t="s">
        <v>753</v>
      </c>
      <c r="C17" s="162">
        <v>0</v>
      </c>
      <c r="D17" s="163"/>
      <c r="E17" s="163"/>
      <c r="F17" s="162">
        <v>-40.032400000000003</v>
      </c>
      <c r="G17" s="162">
        <v>14.8367</v>
      </c>
      <c r="H17" s="163"/>
      <c r="I17" s="162">
        <v>24.607099999999999</v>
      </c>
      <c r="J17" s="162">
        <v>-21.933599999999998</v>
      </c>
      <c r="K17" s="162">
        <v>33.943899999999999</v>
      </c>
      <c r="L17" s="162">
        <v>17.1175</v>
      </c>
      <c r="M17" s="162">
        <v>16.884699999999999</v>
      </c>
      <c r="N17" s="162">
        <v>-2.2200000000000002</v>
      </c>
      <c r="O17" s="162">
        <v>-40.488</v>
      </c>
      <c r="P17" s="163"/>
      <c r="Q17" s="162">
        <v>17.388000000000002</v>
      </c>
      <c r="R17" s="163"/>
      <c r="S17" s="162">
        <v>10.1478</v>
      </c>
      <c r="T17" s="162">
        <v>-4.9698000000000002</v>
      </c>
      <c r="U17" s="162">
        <v>14.8881</v>
      </c>
      <c r="V17" s="162">
        <v>15.298999999999999</v>
      </c>
      <c r="W17" s="162">
        <v>25.204499999999999</v>
      </c>
      <c r="X17" s="162">
        <v>11.9208</v>
      </c>
      <c r="Y17" s="162">
        <v>5.5044000000000004</v>
      </c>
      <c r="Z17" s="162">
        <v>7.1326000000000001</v>
      </c>
      <c r="AA17" s="163"/>
      <c r="AB17" s="163"/>
      <c r="AC17" s="162">
        <v>-38.700000000000003</v>
      </c>
      <c r="AD17" s="162">
        <v>-38.700000000000003</v>
      </c>
      <c r="AE17" s="163"/>
      <c r="AF17" s="162">
        <v>2.2200000000000002</v>
      </c>
      <c r="AG17" s="162">
        <v>39.6</v>
      </c>
      <c r="AH17" s="163"/>
      <c r="AI17" s="163"/>
      <c r="AJ17" s="162">
        <v>-33.04</v>
      </c>
      <c r="AK17" s="162">
        <v>-33.24</v>
      </c>
      <c r="AL17" s="162">
        <v>-52.16</v>
      </c>
      <c r="AM17" s="162">
        <v>33.26</v>
      </c>
      <c r="AN17" s="162">
        <v>33.47</v>
      </c>
      <c r="AO17" s="162">
        <v>14.758100000000001</v>
      </c>
      <c r="AP17" s="162">
        <v>-2.6154999999999999</v>
      </c>
      <c r="AQ17" s="162">
        <v>44.514000000000003</v>
      </c>
      <c r="AR17" s="162">
        <v>45.714500000000001</v>
      </c>
      <c r="AS17" s="162">
        <v>42.617100000000001</v>
      </c>
      <c r="AT17" s="162">
        <v>-30.676600000000001</v>
      </c>
      <c r="AU17" s="162">
        <v>-30.917200000000001</v>
      </c>
      <c r="AV17" s="162">
        <v>31.354700000000001</v>
      </c>
      <c r="AW17" s="162">
        <v>31.9544</v>
      </c>
      <c r="AX17" s="162">
        <v>54.923299999999998</v>
      </c>
      <c r="AY17" s="162">
        <v>55.860999999999997</v>
      </c>
      <c r="AZ17" s="162">
        <v>7.8681999999999999</v>
      </c>
      <c r="BA17" s="162">
        <v>44.039400000000001</v>
      </c>
      <c r="BB17" s="162">
        <v>-477.4597</v>
      </c>
      <c r="BC17" s="162">
        <v>35.440600000000003</v>
      </c>
      <c r="BD17" s="162">
        <v>-16.100000000000001</v>
      </c>
      <c r="BE17" s="162">
        <v>-17.600000000000001</v>
      </c>
      <c r="BF17" s="162">
        <v>37.808599999999998</v>
      </c>
      <c r="BG17" s="162">
        <v>37.0306</v>
      </c>
      <c r="BH17" s="162">
        <v>-1.8307</v>
      </c>
      <c r="BI17" s="163"/>
      <c r="BJ17" s="162">
        <v>-97.402100000000004</v>
      </c>
      <c r="BK17" s="162">
        <v>-3.113</v>
      </c>
      <c r="BL17" s="163"/>
      <c r="BM17" s="162">
        <v>1.4903</v>
      </c>
      <c r="BN17" s="162">
        <v>529.2518</v>
      </c>
      <c r="BO17" s="162">
        <v>64.760300000000001</v>
      </c>
      <c r="BP17" s="162">
        <v>64.668700000000001</v>
      </c>
      <c r="BQ17" s="162">
        <v>-472.21890000000002</v>
      </c>
      <c r="BR17" s="162">
        <v>359.19979999999998</v>
      </c>
      <c r="BS17" s="163"/>
      <c r="BT17" s="162">
        <v>-46.795999999999999</v>
      </c>
      <c r="BU17" s="162">
        <v>48.866100000000003</v>
      </c>
      <c r="BV17" s="162">
        <v>50.965600000000002</v>
      </c>
      <c r="BW17" s="162">
        <v>21.99</v>
      </c>
      <c r="BX17" s="162">
        <v>17.79</v>
      </c>
      <c r="BY17" s="162">
        <v>38.700000000000003</v>
      </c>
      <c r="BZ17" s="162">
        <v>55.84</v>
      </c>
      <c r="CA17" s="162">
        <v>45.1477</v>
      </c>
      <c r="CB17" s="162">
        <v>42.8705</v>
      </c>
      <c r="CC17" s="162">
        <v>16.642700000000001</v>
      </c>
      <c r="CD17" s="162">
        <v>17.036999999999999</v>
      </c>
      <c r="CE17" s="162">
        <v>48.037700000000001</v>
      </c>
      <c r="CF17" s="162">
        <v>-54.713299999999997</v>
      </c>
      <c r="CG17" s="162">
        <v>-53.908000000000001</v>
      </c>
      <c r="CH17" s="162">
        <v>6.4823000000000004</v>
      </c>
      <c r="CI17" s="163"/>
      <c r="CJ17" s="163"/>
      <c r="CK17" s="163"/>
      <c r="CL17" s="162">
        <v>64.400000000000006</v>
      </c>
      <c r="CM17" s="162">
        <v>58.4</v>
      </c>
      <c r="CN17" s="162">
        <v>-9.01</v>
      </c>
      <c r="CO17" s="162">
        <v>47.448900000000002</v>
      </c>
      <c r="CP17" s="162">
        <v>45.715299999999999</v>
      </c>
      <c r="CQ17" s="162">
        <v>45.779899999999998</v>
      </c>
      <c r="CR17" s="162">
        <v>-78.079899999999995</v>
      </c>
      <c r="CS17" s="162">
        <v>-78.136799999999994</v>
      </c>
      <c r="CT17" s="162">
        <v>78.169899999999998</v>
      </c>
      <c r="CU17" s="162">
        <v>-28.988399999999999</v>
      </c>
      <c r="CV17" s="162">
        <v>81.953800000000001</v>
      </c>
      <c r="CW17" s="162">
        <v>11.168799999999999</v>
      </c>
      <c r="CX17" s="162">
        <v>36.159999999999997</v>
      </c>
      <c r="CY17" s="162">
        <v>19.04</v>
      </c>
      <c r="CZ17" s="162">
        <v>28.366700000000002</v>
      </c>
      <c r="DA17" s="162">
        <v>26.811199999999999</v>
      </c>
      <c r="DB17" s="162">
        <v>-21.32</v>
      </c>
      <c r="DC17" s="163"/>
      <c r="DD17" s="163"/>
      <c r="DE17" s="163"/>
      <c r="DF17" s="162">
        <v>-142.5986</v>
      </c>
      <c r="DG17" s="162">
        <v>-1E-4</v>
      </c>
      <c r="DH17" s="162">
        <v>-12.817399999999999</v>
      </c>
      <c r="DI17" s="162">
        <v>-60.7</v>
      </c>
      <c r="DJ17" s="163"/>
      <c r="DK17" s="162">
        <v>18.822299999999998</v>
      </c>
      <c r="DL17" s="163"/>
      <c r="DM17" s="162">
        <v>33.8292</v>
      </c>
      <c r="DN17" s="162">
        <v>42.791699999999999</v>
      </c>
      <c r="DO17" s="162">
        <v>29.96</v>
      </c>
      <c r="DP17" s="162">
        <v>-4.0999999999999996</v>
      </c>
      <c r="DQ17" s="162">
        <v>50.22</v>
      </c>
      <c r="DR17" s="162">
        <v>140.90799999999999</v>
      </c>
      <c r="DS17" s="163"/>
      <c r="DT17" s="162">
        <v>-19.47</v>
      </c>
      <c r="DU17" s="162">
        <v>33.21</v>
      </c>
      <c r="DV17" s="162">
        <v>49.41</v>
      </c>
      <c r="DW17" s="162">
        <v>142.1455</v>
      </c>
      <c r="DX17" s="162">
        <v>139.9091</v>
      </c>
      <c r="DY17" s="162">
        <v>79.583699999999993</v>
      </c>
      <c r="DZ17" s="162">
        <v>77.5364</v>
      </c>
      <c r="EA17" s="162">
        <v>214.5378</v>
      </c>
      <c r="EB17" s="162">
        <v>183.06190000000001</v>
      </c>
      <c r="EC17" s="162">
        <v>174.60499999999999</v>
      </c>
      <c r="ED17" s="162">
        <v>178.6318</v>
      </c>
      <c r="EE17" s="162">
        <v>65.731200000000001</v>
      </c>
      <c r="EF17" s="162">
        <v>54.387099999999997</v>
      </c>
      <c r="EG17" s="162">
        <v>-22.809000000000001</v>
      </c>
      <c r="EH17" s="162">
        <v>481.48090000000002</v>
      </c>
      <c r="EI17" s="162">
        <v>298.52330000000001</v>
      </c>
      <c r="EJ17" s="163"/>
      <c r="EK17" s="162">
        <v>-22.402799999999999</v>
      </c>
      <c r="EL17" s="162">
        <v>-20.4984</v>
      </c>
      <c r="EM17" s="162">
        <v>0</v>
      </c>
      <c r="EN17" s="162">
        <v>-20.117100000000001</v>
      </c>
      <c r="EO17" s="163"/>
      <c r="EP17" s="162">
        <v>49.2</v>
      </c>
      <c r="EQ17" s="162">
        <v>3.8929999999999998</v>
      </c>
      <c r="ER17" s="162">
        <v>3.6154000000000002</v>
      </c>
      <c r="ES17" s="162">
        <v>-25.403199999999998</v>
      </c>
      <c r="ET17" s="162">
        <v>0</v>
      </c>
      <c r="EU17" s="162">
        <v>-15.19</v>
      </c>
      <c r="EV17" s="162">
        <v>1</v>
      </c>
      <c r="EW17" s="162">
        <v>9.9627999999999997</v>
      </c>
      <c r="EX17" s="162">
        <v>-81.0381</v>
      </c>
      <c r="EY17" s="162">
        <v>-34.173299999999998</v>
      </c>
      <c r="EZ17" s="162">
        <v>-32.9818</v>
      </c>
      <c r="FA17" s="162">
        <v>8.5205000000000002</v>
      </c>
      <c r="FB17" s="162">
        <v>-51.733499999999999</v>
      </c>
      <c r="FC17" s="162">
        <v>17.038699999999999</v>
      </c>
      <c r="FD17" s="162">
        <v>21.692399999999999</v>
      </c>
      <c r="FE17" s="163"/>
      <c r="FF17" s="162">
        <v>20.825700000000001</v>
      </c>
      <c r="FG17" s="162">
        <v>43.429699999999997</v>
      </c>
      <c r="FH17" s="162">
        <v>43.387799999999999</v>
      </c>
      <c r="FI17" s="162">
        <v>42.103499999999997</v>
      </c>
      <c r="FJ17" s="162">
        <v>-43.538600000000002</v>
      </c>
      <c r="FK17" s="162">
        <v>-43.203699999999998</v>
      </c>
      <c r="FL17" s="162">
        <v>149.0361</v>
      </c>
      <c r="FM17" s="162">
        <v>-77.876900000000006</v>
      </c>
      <c r="FN17" s="162">
        <v>-76.994200000000006</v>
      </c>
      <c r="FO17" s="162">
        <v>96.476500000000001</v>
      </c>
      <c r="FP17" s="162">
        <v>106.41930000000001</v>
      </c>
      <c r="FQ17" s="162">
        <v>37.582999999999998</v>
      </c>
      <c r="FR17" s="162">
        <v>17.149999999999999</v>
      </c>
      <c r="FS17" s="162">
        <v>5.4694000000000003</v>
      </c>
      <c r="FT17" s="162">
        <v>0.73880000000000001</v>
      </c>
      <c r="FU17" s="162">
        <v>-2.93</v>
      </c>
      <c r="FV17" s="162">
        <v>16.29</v>
      </c>
      <c r="FW17" s="162">
        <v>36.732199999999999</v>
      </c>
      <c r="FX17" s="163"/>
      <c r="FY17" s="162">
        <v>-2.472</v>
      </c>
      <c r="FZ17" s="162">
        <v>4.2619999999999996</v>
      </c>
      <c r="GA17" s="163"/>
      <c r="GB17" s="162">
        <v>38.07</v>
      </c>
      <c r="GC17" s="162">
        <v>-107.5224</v>
      </c>
      <c r="GD17" s="162">
        <v>-96.781899999999993</v>
      </c>
      <c r="GE17" s="162">
        <v>13.68</v>
      </c>
      <c r="GF17" s="162">
        <v>72.4529</v>
      </c>
      <c r="GG17" s="162">
        <v>22.1</v>
      </c>
      <c r="GH17" s="162">
        <v>-14.6869</v>
      </c>
      <c r="GI17" s="162">
        <v>-2.9897999999999998</v>
      </c>
      <c r="GJ17" s="162">
        <v>-3.0741000000000001</v>
      </c>
      <c r="GK17" s="162">
        <v>1.3769</v>
      </c>
      <c r="GL17" s="163"/>
      <c r="GM17" s="163"/>
      <c r="GN17" s="162">
        <v>-14.020799999999999</v>
      </c>
      <c r="GO17" s="162">
        <v>-21.512899999999998</v>
      </c>
      <c r="GP17" s="162">
        <v>17.5321</v>
      </c>
      <c r="GQ17" s="162">
        <v>22.065000000000001</v>
      </c>
      <c r="GR17" s="162">
        <v>57.911900000000003</v>
      </c>
      <c r="GS17" s="162">
        <v>59.173099999999998</v>
      </c>
      <c r="GT17" s="162">
        <v>-94.217600000000004</v>
      </c>
      <c r="GU17" s="162">
        <v>-16.980799999999999</v>
      </c>
      <c r="GV17" s="162">
        <v>21.570399999999999</v>
      </c>
      <c r="GW17" s="162">
        <v>-42.896700000000003</v>
      </c>
      <c r="GX17" s="163"/>
      <c r="GY17" s="162">
        <v>7.3159000000000001</v>
      </c>
      <c r="GZ17" s="162">
        <v>7.0785</v>
      </c>
      <c r="HA17" s="162">
        <v>13</v>
      </c>
      <c r="HB17" s="162">
        <v>213.21250000000001</v>
      </c>
      <c r="HC17" s="162">
        <v>211.82419999999999</v>
      </c>
      <c r="HD17" s="162">
        <v>59.9</v>
      </c>
      <c r="HE17" s="162">
        <v>-59.262099999999997</v>
      </c>
      <c r="HF17" s="162">
        <v>-202.80330000000001</v>
      </c>
      <c r="HG17" s="162">
        <v>205.16650000000001</v>
      </c>
      <c r="HH17" s="162">
        <v>286.47519999999997</v>
      </c>
      <c r="HI17" s="162">
        <v>-199.28870000000001</v>
      </c>
      <c r="HJ17" s="162">
        <v>-198.16749999999999</v>
      </c>
      <c r="HK17" s="162">
        <v>-22.544599999999999</v>
      </c>
      <c r="HL17" s="162">
        <v>-11.5692</v>
      </c>
      <c r="HM17" s="162">
        <v>77.624799999999993</v>
      </c>
      <c r="HN17" s="162">
        <v>76.104799999999997</v>
      </c>
      <c r="HO17" s="163"/>
      <c r="HP17" s="162">
        <v>-120.7662</v>
      </c>
      <c r="HQ17" s="162">
        <v>35.478099999999998</v>
      </c>
      <c r="HR17" s="162">
        <v>35.313299999999998</v>
      </c>
      <c r="HS17" s="162">
        <v>-40.752099999999999</v>
      </c>
      <c r="HT17" s="162">
        <v>-40.423000000000002</v>
      </c>
      <c r="HU17" s="162">
        <v>104.29</v>
      </c>
      <c r="HV17" s="162">
        <v>104.06</v>
      </c>
      <c r="HW17" s="162">
        <v>58.8</v>
      </c>
      <c r="HX17" s="162">
        <v>59.3</v>
      </c>
      <c r="HY17" s="162">
        <v>21.350899999999999</v>
      </c>
      <c r="HZ17" s="162">
        <v>23.36</v>
      </c>
      <c r="IA17" s="162">
        <v>-378.87099999999998</v>
      </c>
      <c r="IB17" s="162">
        <v>88.116799999999998</v>
      </c>
      <c r="IC17" s="162">
        <v>87.838099999999997</v>
      </c>
      <c r="ID17" s="162">
        <v>10.5</v>
      </c>
      <c r="IE17" s="162">
        <v>33.700000000000003</v>
      </c>
      <c r="IF17" s="162">
        <v>-34.200000000000003</v>
      </c>
      <c r="IG17" s="162">
        <v>-33.700000000000003</v>
      </c>
      <c r="IH17" s="163"/>
      <c r="II17" s="163"/>
      <c r="IJ17" s="162">
        <v>-284.08550000000002</v>
      </c>
      <c r="IK17" s="162">
        <v>-266.24059999999997</v>
      </c>
      <c r="IL17" s="162">
        <v>484.15089999999998</v>
      </c>
      <c r="IM17" s="162">
        <v>396.92</v>
      </c>
      <c r="IN17" s="162">
        <v>128.90520000000001</v>
      </c>
      <c r="IO17" s="162">
        <v>-388.80770000000001</v>
      </c>
      <c r="IP17" s="162">
        <v>390.87299999999999</v>
      </c>
      <c r="IQ17" s="162">
        <v>-165.5949</v>
      </c>
      <c r="IR17" s="162">
        <v>-233.45050000000001</v>
      </c>
      <c r="IS17" s="162">
        <v>-383.52280000000002</v>
      </c>
      <c r="IT17" s="162">
        <v>107.1635</v>
      </c>
      <c r="IU17" s="162">
        <v>106.24639999999999</v>
      </c>
      <c r="IV17" s="162">
        <v>169.8493</v>
      </c>
      <c r="IW17" s="162">
        <v>-468.81270000000001</v>
      </c>
      <c r="IX17" s="162">
        <v>245.44499999999999</v>
      </c>
      <c r="IY17" s="162">
        <v>-235.0069</v>
      </c>
      <c r="IZ17" s="162">
        <v>232.7835</v>
      </c>
      <c r="JA17" s="162">
        <v>-8.3566000000000003</v>
      </c>
      <c r="JB17" s="163"/>
      <c r="JC17" s="162">
        <v>21.28</v>
      </c>
      <c r="JD17" s="162">
        <v>7.7640000000000002</v>
      </c>
      <c r="JE17" s="162">
        <v>7.7969999999999997</v>
      </c>
      <c r="JF17" s="162">
        <v>-20.8</v>
      </c>
      <c r="JG17" s="163"/>
      <c r="JH17" s="163"/>
      <c r="JI17" s="162">
        <v>-2.9000000000000001E-2</v>
      </c>
      <c r="JJ17" s="162">
        <v>-33.8979</v>
      </c>
      <c r="JK17" s="162">
        <v>-6.9413</v>
      </c>
      <c r="JL17" s="162">
        <v>12.6</v>
      </c>
      <c r="JM17" s="162">
        <v>48.061</v>
      </c>
      <c r="JN17" s="162">
        <v>48.863</v>
      </c>
      <c r="JO17" s="162">
        <v>11.171099999999999</v>
      </c>
      <c r="JP17" s="162">
        <v>13.452500000000001</v>
      </c>
      <c r="JQ17" s="162">
        <v>50.019799999999996</v>
      </c>
      <c r="JR17" s="162">
        <v>50.372199999999999</v>
      </c>
      <c r="JS17" s="162">
        <v>49.667200000000001</v>
      </c>
      <c r="JT17" s="163"/>
      <c r="JU17" s="162">
        <v>-31.8</v>
      </c>
      <c r="JV17" s="162">
        <v>18.180700000000002</v>
      </c>
      <c r="JW17" s="162">
        <v>5.28</v>
      </c>
      <c r="JX17" s="163"/>
      <c r="JY17" s="162">
        <v>-14.5695</v>
      </c>
      <c r="JZ17" s="162">
        <v>47.596899999999998</v>
      </c>
      <c r="KA17" s="162">
        <v>22.2422</v>
      </c>
      <c r="KB17" s="162">
        <v>-14.326000000000001</v>
      </c>
      <c r="KC17" s="162">
        <v>-46.983800000000002</v>
      </c>
      <c r="KD17" s="162">
        <v>10.8215</v>
      </c>
      <c r="KE17" s="162">
        <v>35.148400000000002</v>
      </c>
      <c r="KF17" s="162">
        <v>24.9</v>
      </c>
      <c r="KG17" s="162">
        <v>-24</v>
      </c>
      <c r="KH17" s="162">
        <v>80.854200000000006</v>
      </c>
      <c r="KI17" s="162">
        <v>-73.075100000000006</v>
      </c>
    </row>
    <row r="18" spans="1:295" ht="18" customHeight="1" x14ac:dyDescent="0.3">
      <c r="A18" s="161" t="s">
        <v>69</v>
      </c>
      <c r="B18" s="161" t="s">
        <v>754</v>
      </c>
      <c r="C18" s="164">
        <v>0</v>
      </c>
      <c r="D18" s="164">
        <v>15.3773</v>
      </c>
      <c r="E18" s="164">
        <v>-18.7591</v>
      </c>
      <c r="F18" s="164">
        <v>-40.090400000000002</v>
      </c>
      <c r="G18" s="164">
        <v>14.345000000000001</v>
      </c>
      <c r="H18" s="165"/>
      <c r="I18" s="164">
        <v>25.540099999999999</v>
      </c>
      <c r="J18" s="164">
        <v>-23.6494</v>
      </c>
      <c r="K18" s="164">
        <v>35.179499999999997</v>
      </c>
      <c r="L18" s="164">
        <v>17.773499999999999</v>
      </c>
      <c r="M18" s="164">
        <v>17.397099999999998</v>
      </c>
      <c r="N18" s="164">
        <v>-2.2200000000000002</v>
      </c>
      <c r="O18" s="164">
        <v>-41.593000000000004</v>
      </c>
      <c r="P18" s="164">
        <v>39.6</v>
      </c>
      <c r="Q18" s="165"/>
      <c r="R18" s="164">
        <v>-39.6</v>
      </c>
      <c r="S18" s="164">
        <v>10.102399999999999</v>
      </c>
      <c r="T18" s="164">
        <v>-4.1811999999999996</v>
      </c>
      <c r="U18" s="164">
        <v>15.377800000000001</v>
      </c>
      <c r="V18" s="164">
        <v>15.6084</v>
      </c>
      <c r="W18" s="164">
        <v>26.3902</v>
      </c>
      <c r="X18" s="164">
        <v>11.9536</v>
      </c>
      <c r="Y18" s="164">
        <v>5.0221</v>
      </c>
      <c r="Z18" s="164">
        <v>7.6592000000000002</v>
      </c>
      <c r="AA18" s="165"/>
      <c r="AB18" s="165"/>
      <c r="AC18" s="164">
        <v>-39.840000000000003</v>
      </c>
      <c r="AD18" s="164">
        <v>-40.450000000000003</v>
      </c>
      <c r="AE18" s="165"/>
      <c r="AF18" s="164">
        <v>2.2200000000000002</v>
      </c>
      <c r="AG18" s="165"/>
      <c r="AH18" s="165"/>
      <c r="AI18" s="165"/>
      <c r="AJ18" s="164">
        <v>-30.62</v>
      </c>
      <c r="AK18" s="164">
        <v>-31.04</v>
      </c>
      <c r="AL18" s="164">
        <v>-61.7</v>
      </c>
      <c r="AM18" s="164">
        <v>30.65</v>
      </c>
      <c r="AN18" s="164">
        <v>30.9</v>
      </c>
      <c r="AO18" s="164">
        <v>15.226100000000001</v>
      </c>
      <c r="AP18" s="164">
        <v>-2.9462999999999999</v>
      </c>
      <c r="AQ18" s="164">
        <v>46.447000000000003</v>
      </c>
      <c r="AR18" s="164">
        <v>46.624200000000002</v>
      </c>
      <c r="AS18" s="164">
        <v>44.504300000000001</v>
      </c>
      <c r="AT18" s="164">
        <v>-28.3993</v>
      </c>
      <c r="AU18" s="164">
        <v>-28.835999999999999</v>
      </c>
      <c r="AV18" s="164">
        <v>11.818199999999999</v>
      </c>
      <c r="AW18" s="164">
        <v>11.840400000000001</v>
      </c>
      <c r="AX18" s="164">
        <v>58.540199999999999</v>
      </c>
      <c r="AY18" s="164">
        <v>59.745800000000003</v>
      </c>
      <c r="AZ18" s="164">
        <v>5.2508999999999997</v>
      </c>
      <c r="BA18" s="164">
        <v>27.294499999999999</v>
      </c>
      <c r="BB18" s="164">
        <v>-456.9803</v>
      </c>
      <c r="BC18" s="164">
        <v>14.367800000000001</v>
      </c>
      <c r="BD18" s="164">
        <v>-6.1</v>
      </c>
      <c r="BE18" s="164">
        <v>-6.7</v>
      </c>
      <c r="BF18" s="164">
        <v>35.407200000000003</v>
      </c>
      <c r="BG18" s="164">
        <v>34.869300000000003</v>
      </c>
      <c r="BH18" s="164">
        <v>-2.1970999999999998</v>
      </c>
      <c r="BI18" s="165"/>
      <c r="BJ18" s="164">
        <v>-83.757400000000004</v>
      </c>
      <c r="BK18" s="164">
        <v>-2.9819</v>
      </c>
      <c r="BL18" s="165"/>
      <c r="BM18" s="164">
        <v>1.3571</v>
      </c>
      <c r="BN18" s="164">
        <v>513.65689999999995</v>
      </c>
      <c r="BO18" s="164">
        <v>66.286199999999994</v>
      </c>
      <c r="BP18" s="164">
        <v>66.194599999999994</v>
      </c>
      <c r="BQ18" s="164">
        <v>-463.00470000000001</v>
      </c>
      <c r="BR18" s="164">
        <v>354.83260000000001</v>
      </c>
      <c r="BS18" s="165"/>
      <c r="BT18" s="164">
        <v>-53.81</v>
      </c>
      <c r="BU18" s="164">
        <v>55.116799999999998</v>
      </c>
      <c r="BV18" s="164">
        <v>53.001399999999997</v>
      </c>
      <c r="BW18" s="164">
        <v>22.5</v>
      </c>
      <c r="BX18" s="164">
        <v>18.010000000000002</v>
      </c>
      <c r="BY18" s="164">
        <v>39.99</v>
      </c>
      <c r="BZ18" s="164">
        <v>57.09</v>
      </c>
      <c r="CA18" s="164">
        <v>45.951500000000003</v>
      </c>
      <c r="CB18" s="164">
        <v>45.415700000000001</v>
      </c>
      <c r="CC18" s="164">
        <v>22.687000000000001</v>
      </c>
      <c r="CD18" s="164">
        <v>23.392700000000001</v>
      </c>
      <c r="CE18" s="164">
        <v>47.497</v>
      </c>
      <c r="CF18" s="164">
        <v>-64.132599999999996</v>
      </c>
      <c r="CG18" s="164">
        <v>-63.964599999999997</v>
      </c>
      <c r="CH18" s="164">
        <v>7.9783999999999997</v>
      </c>
      <c r="CI18" s="165"/>
      <c r="CJ18" s="165"/>
      <c r="CK18" s="165"/>
      <c r="CL18" s="164">
        <v>66.900000000000006</v>
      </c>
      <c r="CM18" s="164">
        <v>59.9</v>
      </c>
      <c r="CN18" s="164">
        <v>-9.18</v>
      </c>
      <c r="CO18" s="164">
        <v>44.454099999999997</v>
      </c>
      <c r="CP18" s="164">
        <v>43.664299999999997</v>
      </c>
      <c r="CQ18" s="164">
        <v>43.5244</v>
      </c>
      <c r="CR18" s="164">
        <v>-82.134299999999996</v>
      </c>
      <c r="CS18" s="164">
        <v>-81.156400000000005</v>
      </c>
      <c r="CT18" s="164">
        <v>81.281000000000006</v>
      </c>
      <c r="CU18" s="164">
        <v>-28.402699999999999</v>
      </c>
      <c r="CV18" s="164">
        <v>83.993600000000001</v>
      </c>
      <c r="CW18" s="164">
        <v>11.292400000000001</v>
      </c>
      <c r="CX18" s="164">
        <v>37.75</v>
      </c>
      <c r="CY18" s="164">
        <v>19.39</v>
      </c>
      <c r="CZ18" s="164">
        <v>28.8354</v>
      </c>
      <c r="DA18" s="164">
        <v>27.397200000000002</v>
      </c>
      <c r="DB18" s="164">
        <v>-21.62</v>
      </c>
      <c r="DC18" s="165"/>
      <c r="DD18" s="165"/>
      <c r="DE18" s="165"/>
      <c r="DF18" s="164">
        <v>-144.75049999999999</v>
      </c>
      <c r="DG18" s="164">
        <v>-1E-4</v>
      </c>
      <c r="DH18" s="164">
        <v>-12.995100000000001</v>
      </c>
      <c r="DI18" s="164">
        <v>-63</v>
      </c>
      <c r="DJ18" s="164">
        <v>-62</v>
      </c>
      <c r="DK18" s="164">
        <v>20.69</v>
      </c>
      <c r="DL18" s="164">
        <v>31.063800000000001</v>
      </c>
      <c r="DM18" s="164">
        <v>36.177399999999999</v>
      </c>
      <c r="DN18" s="164">
        <v>44.549599999999998</v>
      </c>
      <c r="DO18" s="164">
        <v>31.23</v>
      </c>
      <c r="DP18" s="164">
        <v>-4.38</v>
      </c>
      <c r="DQ18" s="164">
        <v>51.9405</v>
      </c>
      <c r="DR18" s="164">
        <v>143.48320000000001</v>
      </c>
      <c r="DS18" s="165"/>
      <c r="DT18" s="164">
        <v>-18.95</v>
      </c>
      <c r="DU18" s="164">
        <v>34.549999999999997</v>
      </c>
      <c r="DV18" s="164">
        <v>51.56</v>
      </c>
      <c r="DW18" s="164">
        <v>143.65450000000001</v>
      </c>
      <c r="DX18" s="164">
        <v>140.12729999999999</v>
      </c>
      <c r="DY18" s="164">
        <v>79.507800000000003</v>
      </c>
      <c r="DZ18" s="164">
        <v>78.254499999999993</v>
      </c>
      <c r="EA18" s="164">
        <v>219.28229999999999</v>
      </c>
      <c r="EB18" s="164">
        <v>186.63290000000001</v>
      </c>
      <c r="EC18" s="164">
        <v>178.71209999999999</v>
      </c>
      <c r="ED18" s="164">
        <v>182.05549999999999</v>
      </c>
      <c r="EE18" s="164">
        <v>64.329599999999999</v>
      </c>
      <c r="EF18" s="164">
        <v>52.672600000000003</v>
      </c>
      <c r="EG18" s="164">
        <v>-23.123000000000001</v>
      </c>
      <c r="EH18" s="164">
        <v>475.30869999999999</v>
      </c>
      <c r="EI18" s="164">
        <v>323.24400000000003</v>
      </c>
      <c r="EJ18" s="165"/>
      <c r="EK18" s="164">
        <v>-22.966200000000001</v>
      </c>
      <c r="EL18" s="164">
        <v>-21.3079</v>
      </c>
      <c r="EM18" s="165"/>
      <c r="EN18" s="164">
        <v>-26.235700000000001</v>
      </c>
      <c r="EO18" s="165"/>
      <c r="EP18" s="164">
        <v>44.591999999999999</v>
      </c>
      <c r="EQ18" s="164">
        <v>7.0461999999999998</v>
      </c>
      <c r="ER18" s="164">
        <v>6.7717000000000001</v>
      </c>
      <c r="ES18" s="164">
        <v>-22.5976</v>
      </c>
      <c r="ET18" s="164">
        <v>0</v>
      </c>
      <c r="EU18" s="164">
        <v>-15.1</v>
      </c>
      <c r="EV18" s="164">
        <v>1</v>
      </c>
      <c r="EW18" s="164">
        <v>10.3299</v>
      </c>
      <c r="EX18" s="164">
        <v>-93.162700000000001</v>
      </c>
      <c r="EY18" s="164">
        <v>-33.9833</v>
      </c>
      <c r="EZ18" s="164">
        <v>-33.022199999999998</v>
      </c>
      <c r="FA18" s="164">
        <v>7.5621999999999998</v>
      </c>
      <c r="FB18" s="164">
        <v>-51.194800000000001</v>
      </c>
      <c r="FC18" s="164">
        <v>15.006500000000001</v>
      </c>
      <c r="FD18" s="164">
        <v>21.924199999999999</v>
      </c>
      <c r="FE18" s="165"/>
      <c r="FF18" s="164">
        <v>21.499600000000001</v>
      </c>
      <c r="FG18" s="164">
        <v>42.451099999999997</v>
      </c>
      <c r="FH18" s="164">
        <v>42.993400000000001</v>
      </c>
      <c r="FI18" s="164">
        <v>41.209099999999999</v>
      </c>
      <c r="FJ18" s="164">
        <v>-46.720300000000002</v>
      </c>
      <c r="FK18" s="164">
        <v>-46.385399999999997</v>
      </c>
      <c r="FL18" s="164">
        <v>142.84020000000001</v>
      </c>
      <c r="FM18" s="164">
        <v>-77.793700000000001</v>
      </c>
      <c r="FN18" s="164">
        <v>-76.809100000000001</v>
      </c>
      <c r="FO18" s="164">
        <v>97.330799999999996</v>
      </c>
      <c r="FP18" s="164">
        <v>105.0519</v>
      </c>
      <c r="FQ18" s="164">
        <v>35.488199999999999</v>
      </c>
      <c r="FR18" s="164">
        <v>15.92</v>
      </c>
      <c r="FS18" s="164">
        <v>5.9527999999999999</v>
      </c>
      <c r="FT18" s="164">
        <v>0.76080000000000003</v>
      </c>
      <c r="FU18" s="164">
        <v>-3.08</v>
      </c>
      <c r="FV18" s="164">
        <v>16.02</v>
      </c>
      <c r="FW18" s="164">
        <v>34.419699999999999</v>
      </c>
      <c r="FX18" s="165"/>
      <c r="FY18" s="164">
        <v>-2.4180000000000001</v>
      </c>
      <c r="FZ18" s="164">
        <v>4.2169999999999996</v>
      </c>
      <c r="GA18" s="165"/>
      <c r="GB18" s="164">
        <v>36.61</v>
      </c>
      <c r="GC18" s="164">
        <v>-107.2984</v>
      </c>
      <c r="GD18" s="164">
        <v>-95.868200000000002</v>
      </c>
      <c r="GE18" s="164">
        <v>13.94</v>
      </c>
      <c r="GF18" s="164">
        <v>71.362499999999997</v>
      </c>
      <c r="GG18" s="164">
        <v>24.2</v>
      </c>
      <c r="GH18" s="164">
        <v>-14.7509</v>
      </c>
      <c r="GI18" s="164">
        <v>-3.0028999999999999</v>
      </c>
      <c r="GJ18" s="164">
        <v>-3.3761000000000001</v>
      </c>
      <c r="GK18" s="164">
        <v>1.4021999999999999</v>
      </c>
      <c r="GL18" s="165"/>
      <c r="GM18" s="165"/>
      <c r="GN18" s="164">
        <v>-14.7204</v>
      </c>
      <c r="GO18" s="164">
        <v>-22.614000000000001</v>
      </c>
      <c r="GP18" s="164">
        <v>15.9361</v>
      </c>
      <c r="GQ18" s="164">
        <v>23.769400000000001</v>
      </c>
      <c r="GR18" s="164">
        <v>61.679900000000004</v>
      </c>
      <c r="GS18" s="164">
        <v>62.863599999999998</v>
      </c>
      <c r="GT18" s="164">
        <v>-92.202500000000001</v>
      </c>
      <c r="GU18" s="164">
        <v>-17.346699999999998</v>
      </c>
      <c r="GV18" s="164">
        <v>22.604900000000001</v>
      </c>
      <c r="GW18" s="164">
        <v>-44.3874</v>
      </c>
      <c r="GX18" s="165"/>
      <c r="GY18" s="164">
        <v>7.7553999999999998</v>
      </c>
      <c r="GZ18" s="164">
        <v>7.4371</v>
      </c>
      <c r="HA18" s="165"/>
      <c r="HB18" s="164">
        <v>215.01249999999999</v>
      </c>
      <c r="HC18" s="164">
        <v>214.9555</v>
      </c>
      <c r="HD18" s="164">
        <v>60.3</v>
      </c>
      <c r="HE18" s="164">
        <v>-60.379899999999999</v>
      </c>
      <c r="HF18" s="164">
        <v>-214.30269999999999</v>
      </c>
      <c r="HG18" s="164">
        <v>214.3646</v>
      </c>
      <c r="HH18" s="164">
        <v>312.7484</v>
      </c>
      <c r="HI18" s="164">
        <v>-203.17339999999999</v>
      </c>
      <c r="HJ18" s="164">
        <v>-201.98390000000001</v>
      </c>
      <c r="HK18" s="164">
        <v>-24.775500000000001</v>
      </c>
      <c r="HL18" s="164">
        <v>-13.085900000000001</v>
      </c>
      <c r="HM18" s="164">
        <v>77.088800000000006</v>
      </c>
      <c r="HN18" s="164">
        <v>77.720500000000001</v>
      </c>
      <c r="HO18" s="165"/>
      <c r="HP18" s="165"/>
      <c r="HQ18" s="164">
        <v>35.379300000000001</v>
      </c>
      <c r="HR18" s="164">
        <v>35.192500000000003</v>
      </c>
      <c r="HS18" s="164">
        <v>-42.003900000000002</v>
      </c>
      <c r="HT18" s="164">
        <v>-41.600700000000003</v>
      </c>
      <c r="HU18" s="164">
        <v>103.47</v>
      </c>
      <c r="HV18" s="164">
        <v>103.84</v>
      </c>
      <c r="HW18" s="164">
        <v>61.7</v>
      </c>
      <c r="HX18" s="164">
        <v>61.7</v>
      </c>
      <c r="HY18" s="164">
        <v>21.412800000000001</v>
      </c>
      <c r="HZ18" s="164">
        <v>24</v>
      </c>
      <c r="IA18" s="164">
        <v>-375.36040000000003</v>
      </c>
      <c r="IB18" s="164">
        <v>88.474400000000003</v>
      </c>
      <c r="IC18" s="164">
        <v>88.194299999999998</v>
      </c>
      <c r="ID18" s="164">
        <v>11.1</v>
      </c>
      <c r="IE18" s="164">
        <v>35.4</v>
      </c>
      <c r="IF18" s="164">
        <v>-32.799999999999997</v>
      </c>
      <c r="IG18" s="164">
        <v>-32.9</v>
      </c>
      <c r="IH18" s="165"/>
      <c r="II18" s="165"/>
      <c r="IJ18" s="164">
        <v>-305.2396</v>
      </c>
      <c r="IK18" s="164">
        <v>-290.64030000000002</v>
      </c>
      <c r="IL18" s="164">
        <v>487.4751</v>
      </c>
      <c r="IM18" s="164">
        <v>399.48750000000001</v>
      </c>
      <c r="IN18" s="164">
        <v>294.64569999999998</v>
      </c>
      <c r="IO18" s="164">
        <v>-393.66329999999999</v>
      </c>
      <c r="IP18" s="164">
        <v>393.80180000000001</v>
      </c>
      <c r="IQ18" s="164">
        <v>-166.6575</v>
      </c>
      <c r="IR18" s="164">
        <v>-234.93379999999999</v>
      </c>
      <c r="IS18" s="164">
        <v>-387.00209999999998</v>
      </c>
      <c r="IT18" s="164">
        <v>105.9512</v>
      </c>
      <c r="IU18" s="164">
        <v>106.8633</v>
      </c>
      <c r="IV18" s="164">
        <v>169.3005</v>
      </c>
      <c r="IW18" s="164">
        <v>-474.40690000000001</v>
      </c>
      <c r="IX18" s="164">
        <v>240.78829999999999</v>
      </c>
      <c r="IY18" s="164">
        <v>-232.82509999999999</v>
      </c>
      <c r="IZ18" s="164">
        <v>233.76580000000001</v>
      </c>
      <c r="JA18" s="164">
        <v>-8.1478999999999999</v>
      </c>
      <c r="JB18" s="165"/>
      <c r="JC18" s="164">
        <v>21.12</v>
      </c>
      <c r="JD18" s="164">
        <v>7.6859999999999999</v>
      </c>
      <c r="JE18" s="164">
        <v>7.7169999999999996</v>
      </c>
      <c r="JF18" s="164">
        <v>-21.04</v>
      </c>
      <c r="JG18" s="165"/>
      <c r="JH18" s="165"/>
      <c r="JI18" s="164">
        <v>-5.6500000000000002E-2</v>
      </c>
      <c r="JJ18" s="164">
        <v>-35.6252</v>
      </c>
      <c r="JK18" s="164">
        <v>-6.5903999999999998</v>
      </c>
      <c r="JL18" s="164">
        <v>12.7</v>
      </c>
      <c r="JM18" s="164">
        <v>49.481999999999999</v>
      </c>
      <c r="JN18" s="164">
        <v>49.831000000000003</v>
      </c>
      <c r="JO18" s="165"/>
      <c r="JP18" s="164">
        <v>13.437799999999999</v>
      </c>
      <c r="JQ18" s="164">
        <v>51.141300000000001</v>
      </c>
      <c r="JR18" s="164">
        <v>49.1858</v>
      </c>
      <c r="JS18" s="164">
        <v>52.881300000000003</v>
      </c>
      <c r="JT18" s="165"/>
      <c r="JU18" s="164">
        <v>-33.799999999999997</v>
      </c>
      <c r="JV18" s="164">
        <v>17.5242</v>
      </c>
      <c r="JW18" s="164">
        <v>5.31</v>
      </c>
      <c r="JX18" s="165"/>
      <c r="JY18" s="164">
        <v>-13.810700000000001</v>
      </c>
      <c r="JZ18" s="164">
        <v>49.631</v>
      </c>
      <c r="KA18" s="164">
        <v>24.014500000000002</v>
      </c>
      <c r="KB18" s="164">
        <v>-14.147</v>
      </c>
      <c r="KC18" s="164">
        <v>-49.194499999999998</v>
      </c>
      <c r="KD18" s="164">
        <v>12.718299999999999</v>
      </c>
      <c r="KE18" s="164">
        <v>35.456499999999998</v>
      </c>
      <c r="KF18" s="164">
        <v>26.1</v>
      </c>
      <c r="KG18" s="164">
        <v>-26.5</v>
      </c>
      <c r="KH18" s="164">
        <v>99.919399999999996</v>
      </c>
      <c r="KI18" s="164">
        <v>-85.9923</v>
      </c>
    </row>
    <row r="19" spans="1:295" ht="18" customHeight="1" x14ac:dyDescent="0.3">
      <c r="A19" s="161" t="s">
        <v>69</v>
      </c>
      <c r="B19" s="161" t="s">
        <v>755</v>
      </c>
      <c r="C19" s="164">
        <v>0</v>
      </c>
      <c r="D19" s="164">
        <v>15.920299999999999</v>
      </c>
      <c r="E19" s="164">
        <v>-19.388200000000001</v>
      </c>
      <c r="F19" s="164">
        <v>-39.866599999999998</v>
      </c>
      <c r="G19" s="164">
        <v>16.055299999999999</v>
      </c>
      <c r="H19" s="165"/>
      <c r="I19" s="164">
        <v>28.416899999999998</v>
      </c>
      <c r="J19" s="164">
        <v>-31.546600000000002</v>
      </c>
      <c r="K19" s="164">
        <v>36.832700000000003</v>
      </c>
      <c r="L19" s="164">
        <v>18.845400000000001</v>
      </c>
      <c r="M19" s="164">
        <v>18.315899999999999</v>
      </c>
      <c r="N19" s="164">
        <v>-4.4400000000000004</v>
      </c>
      <c r="O19" s="164">
        <v>-44.182000000000002</v>
      </c>
      <c r="P19" s="164">
        <v>41.8</v>
      </c>
      <c r="Q19" s="164">
        <v>18.216000000000001</v>
      </c>
      <c r="R19" s="164">
        <v>-41.8</v>
      </c>
      <c r="S19" s="164">
        <v>9.4360999999999997</v>
      </c>
      <c r="T19" s="164">
        <v>0.38440000000000002</v>
      </c>
      <c r="U19" s="164">
        <v>17.295200000000001</v>
      </c>
      <c r="V19" s="164">
        <v>17.347999999999999</v>
      </c>
      <c r="W19" s="164">
        <v>29.132899999999999</v>
      </c>
      <c r="X19" s="164">
        <v>15.808299999999999</v>
      </c>
      <c r="Y19" s="164">
        <v>4.5792000000000002</v>
      </c>
      <c r="Z19" s="164">
        <v>8.0968999999999998</v>
      </c>
      <c r="AA19" s="165"/>
      <c r="AB19" s="165"/>
      <c r="AC19" s="164">
        <v>-43.24</v>
      </c>
      <c r="AD19" s="164">
        <v>-43.26</v>
      </c>
      <c r="AE19" s="165"/>
      <c r="AF19" s="164">
        <v>4.4400000000000004</v>
      </c>
      <c r="AG19" s="164">
        <v>41.8</v>
      </c>
      <c r="AH19" s="165"/>
      <c r="AI19" s="165"/>
      <c r="AJ19" s="164">
        <v>-35.200000000000003</v>
      </c>
      <c r="AK19" s="164">
        <v>-35.22</v>
      </c>
      <c r="AL19" s="164">
        <v>-59.19</v>
      </c>
      <c r="AM19" s="164">
        <v>35.619999999999997</v>
      </c>
      <c r="AN19" s="164">
        <v>35.04</v>
      </c>
      <c r="AO19" s="164">
        <v>15.373799999999999</v>
      </c>
      <c r="AP19" s="164">
        <v>-3.1877</v>
      </c>
      <c r="AQ19" s="164">
        <v>49.467799999999997</v>
      </c>
      <c r="AR19" s="164">
        <v>50.630499999999998</v>
      </c>
      <c r="AS19" s="164">
        <v>49.482300000000002</v>
      </c>
      <c r="AT19" s="164">
        <v>-33.8917</v>
      </c>
      <c r="AU19" s="164">
        <v>-34.974400000000003</v>
      </c>
      <c r="AV19" s="164">
        <v>13.328099999999999</v>
      </c>
      <c r="AW19" s="164">
        <v>14.426</v>
      </c>
      <c r="AX19" s="164">
        <v>62.960799999999999</v>
      </c>
      <c r="AY19" s="164">
        <v>63.630600000000001</v>
      </c>
      <c r="AZ19" s="164">
        <v>5.7744</v>
      </c>
      <c r="BA19" s="164">
        <v>31.121700000000001</v>
      </c>
      <c r="BB19" s="164">
        <v>-485.69799999999998</v>
      </c>
      <c r="BC19" s="164">
        <v>13.671900000000001</v>
      </c>
      <c r="BD19" s="164">
        <v>-5.7</v>
      </c>
      <c r="BE19" s="164">
        <v>-6.3</v>
      </c>
      <c r="BF19" s="164">
        <v>41.299900000000001</v>
      </c>
      <c r="BG19" s="164">
        <v>40.1081</v>
      </c>
      <c r="BH19" s="164">
        <v>-2.3506</v>
      </c>
      <c r="BI19" s="165"/>
      <c r="BJ19" s="164">
        <v>-92.926900000000003</v>
      </c>
      <c r="BK19" s="164">
        <v>-2.4279999999999999</v>
      </c>
      <c r="BL19" s="165"/>
      <c r="BM19" s="164">
        <v>2.3786999999999998</v>
      </c>
      <c r="BN19" s="164">
        <v>545.54870000000005</v>
      </c>
      <c r="BO19" s="164">
        <v>66.896600000000007</v>
      </c>
      <c r="BP19" s="164">
        <v>66.805000000000007</v>
      </c>
      <c r="BQ19" s="164">
        <v>-471.99669999999998</v>
      </c>
      <c r="BR19" s="164">
        <v>382.90719999999999</v>
      </c>
      <c r="BS19" s="165"/>
      <c r="BT19" s="164">
        <v>-81.867900000000006</v>
      </c>
      <c r="BU19" s="164">
        <v>82.127399999999994</v>
      </c>
      <c r="BV19" s="164">
        <v>55.077199999999998</v>
      </c>
      <c r="BW19" s="164">
        <v>23.21</v>
      </c>
      <c r="BX19" s="164">
        <v>19.98</v>
      </c>
      <c r="BY19" s="164">
        <v>42.07</v>
      </c>
      <c r="BZ19" s="164">
        <v>58.08</v>
      </c>
      <c r="CA19" s="164">
        <v>44.745899999999999</v>
      </c>
      <c r="CB19" s="164">
        <v>44.478000000000002</v>
      </c>
      <c r="CC19" s="164">
        <v>20.780999999999999</v>
      </c>
      <c r="CD19" s="164">
        <v>21.441500000000001</v>
      </c>
      <c r="CE19" s="164">
        <v>45.81</v>
      </c>
      <c r="CF19" s="164">
        <v>-76.2667</v>
      </c>
      <c r="CG19" s="164">
        <v>-76.592799999999997</v>
      </c>
      <c r="CH19" s="164">
        <v>9.58</v>
      </c>
      <c r="CI19" s="165"/>
      <c r="CJ19" s="165"/>
      <c r="CK19" s="165"/>
      <c r="CL19" s="164">
        <v>69</v>
      </c>
      <c r="CM19" s="164">
        <v>62.9</v>
      </c>
      <c r="CN19" s="164">
        <v>-9.7200000000000006</v>
      </c>
      <c r="CO19" s="164">
        <v>42.133600000000001</v>
      </c>
      <c r="CP19" s="164">
        <v>40.771599999999999</v>
      </c>
      <c r="CQ19" s="164">
        <v>41.283000000000001</v>
      </c>
      <c r="CR19" s="164">
        <v>-85.395799999999994</v>
      </c>
      <c r="CS19" s="164">
        <v>-84.587299999999999</v>
      </c>
      <c r="CT19" s="164">
        <v>76.692899999999995</v>
      </c>
      <c r="CU19" s="164">
        <v>-23.223800000000001</v>
      </c>
      <c r="CV19" s="164">
        <v>80.606800000000007</v>
      </c>
      <c r="CW19" s="164">
        <v>11.7479</v>
      </c>
      <c r="CX19" s="164">
        <v>43.98</v>
      </c>
      <c r="CY19" s="164">
        <v>22.28</v>
      </c>
      <c r="CZ19" s="164">
        <v>30.7104</v>
      </c>
      <c r="DA19" s="164">
        <v>29.155000000000001</v>
      </c>
      <c r="DB19" s="164">
        <v>-22.59</v>
      </c>
      <c r="DC19" s="165"/>
      <c r="DD19" s="165"/>
      <c r="DE19" s="165"/>
      <c r="DF19" s="164">
        <v>-147.7004</v>
      </c>
      <c r="DG19" s="164">
        <v>-2.0000000000000001E-4</v>
      </c>
      <c r="DH19" s="164">
        <v>-13.695399999999999</v>
      </c>
      <c r="DI19" s="164">
        <v>-69.7</v>
      </c>
      <c r="DJ19" s="164">
        <v>-69.8</v>
      </c>
      <c r="DK19" s="164">
        <v>21.162400000000002</v>
      </c>
      <c r="DL19" s="164">
        <v>33.993499999999997</v>
      </c>
      <c r="DM19" s="164">
        <v>42.282800000000002</v>
      </c>
      <c r="DN19" s="164">
        <v>48.6511</v>
      </c>
      <c r="DO19" s="164">
        <v>33.979999999999997</v>
      </c>
      <c r="DP19" s="164">
        <v>-5.41</v>
      </c>
      <c r="DQ19" s="164">
        <v>52.932499999999997</v>
      </c>
      <c r="DR19" s="164">
        <v>146.78829999999999</v>
      </c>
      <c r="DS19" s="165"/>
      <c r="DT19" s="164">
        <v>-19.29</v>
      </c>
      <c r="DU19" s="164">
        <v>39.81</v>
      </c>
      <c r="DV19" s="164">
        <v>54.11</v>
      </c>
      <c r="DW19" s="164">
        <v>147.9273</v>
      </c>
      <c r="DX19" s="164">
        <v>144.96360000000001</v>
      </c>
      <c r="DY19" s="164">
        <v>81.048199999999994</v>
      </c>
      <c r="DZ19" s="164">
        <v>79.881799999999998</v>
      </c>
      <c r="EA19" s="164">
        <v>229.19149999999999</v>
      </c>
      <c r="EB19" s="164">
        <v>196.108</v>
      </c>
      <c r="EC19" s="164">
        <v>188.9768</v>
      </c>
      <c r="ED19" s="164">
        <v>191.01249999999999</v>
      </c>
      <c r="EE19" s="164">
        <v>65.783900000000003</v>
      </c>
      <c r="EF19" s="164">
        <v>54.442700000000002</v>
      </c>
      <c r="EG19" s="164">
        <v>-23.094999999999999</v>
      </c>
      <c r="EH19" s="164">
        <v>486.80459999999999</v>
      </c>
      <c r="EI19" s="164">
        <v>324.04610000000002</v>
      </c>
      <c r="EJ19" s="165"/>
      <c r="EK19" s="164">
        <v>-23.539400000000001</v>
      </c>
      <c r="EL19" s="164">
        <v>-21.901700000000002</v>
      </c>
      <c r="EM19" s="165"/>
      <c r="EN19" s="164">
        <v>-28.453800000000001</v>
      </c>
      <c r="EO19" s="165"/>
      <c r="EP19" s="164">
        <v>43.055999999999997</v>
      </c>
      <c r="EQ19" s="164">
        <v>9.0420999999999996</v>
      </c>
      <c r="ER19" s="164">
        <v>8.8811999999999998</v>
      </c>
      <c r="ES19" s="164">
        <v>-23.533799999999999</v>
      </c>
      <c r="ET19" s="164">
        <v>0</v>
      </c>
      <c r="EU19" s="164">
        <v>-14.84</v>
      </c>
      <c r="EV19" s="165"/>
      <c r="EW19" s="164">
        <v>10.8941</v>
      </c>
      <c r="EX19" s="164">
        <v>-100.7826</v>
      </c>
      <c r="EY19" s="164">
        <v>-34.569400000000002</v>
      </c>
      <c r="EZ19" s="164">
        <v>-33.771299999999997</v>
      </c>
      <c r="FA19" s="164">
        <v>8.1904000000000003</v>
      </c>
      <c r="FB19" s="164">
        <v>-51.871899999999997</v>
      </c>
      <c r="FC19" s="164">
        <v>16.053699999999999</v>
      </c>
      <c r="FD19" s="164">
        <v>22.240300000000001</v>
      </c>
      <c r="FE19" s="165"/>
      <c r="FF19" s="164">
        <v>22.0549</v>
      </c>
      <c r="FG19" s="164">
        <v>41.944000000000003</v>
      </c>
      <c r="FH19" s="164">
        <v>41.984499999999997</v>
      </c>
      <c r="FI19" s="164">
        <v>41.825800000000001</v>
      </c>
      <c r="FJ19" s="164">
        <v>-45.883000000000003</v>
      </c>
      <c r="FK19" s="164">
        <v>-45.213200000000001</v>
      </c>
      <c r="FL19" s="164">
        <v>140.32839999999999</v>
      </c>
      <c r="FM19" s="164">
        <v>-78.791799999999995</v>
      </c>
      <c r="FN19" s="164">
        <v>-79.153800000000004</v>
      </c>
      <c r="FO19" s="164">
        <v>101.0968</v>
      </c>
      <c r="FP19" s="164">
        <v>111.43340000000001</v>
      </c>
      <c r="FQ19" s="164">
        <v>27.739100000000001</v>
      </c>
      <c r="FR19" s="164">
        <v>21.1</v>
      </c>
      <c r="FS19" s="164">
        <v>7.9645999999999999</v>
      </c>
      <c r="FT19" s="164">
        <v>0.80230000000000001</v>
      </c>
      <c r="FU19" s="164">
        <v>-4.5199999999999996</v>
      </c>
      <c r="FV19" s="164">
        <v>13.07</v>
      </c>
      <c r="FW19" s="164">
        <v>28.5627</v>
      </c>
      <c r="FX19" s="165"/>
      <c r="FY19" s="164">
        <v>-2.1280000000000001</v>
      </c>
      <c r="FZ19" s="164">
        <v>4.2210000000000001</v>
      </c>
      <c r="GA19" s="165"/>
      <c r="GB19" s="164">
        <v>36.96</v>
      </c>
      <c r="GC19" s="164">
        <v>-112.1028</v>
      </c>
      <c r="GD19" s="164">
        <v>-99.067400000000006</v>
      </c>
      <c r="GE19" s="164">
        <v>14.19</v>
      </c>
      <c r="GF19" s="164">
        <v>74.180999999999997</v>
      </c>
      <c r="GG19" s="164">
        <v>23.2</v>
      </c>
      <c r="GH19" s="164">
        <v>-16.007300000000001</v>
      </c>
      <c r="GI19" s="164">
        <v>-3.2071999999999998</v>
      </c>
      <c r="GJ19" s="164">
        <v>-3.5640000000000001</v>
      </c>
      <c r="GK19" s="164">
        <v>1.5016</v>
      </c>
      <c r="GL19" s="165"/>
      <c r="GM19" s="165"/>
      <c r="GN19" s="165"/>
      <c r="GO19" s="164">
        <v>-24.581399999999999</v>
      </c>
      <c r="GP19" s="164">
        <v>16.6297</v>
      </c>
      <c r="GQ19" s="164">
        <v>25.670100000000001</v>
      </c>
      <c r="GR19" s="164">
        <v>61.15</v>
      </c>
      <c r="GS19" s="164">
        <v>62.898200000000003</v>
      </c>
      <c r="GT19" s="164">
        <v>-99.593100000000007</v>
      </c>
      <c r="GU19" s="164">
        <v>-18.071400000000001</v>
      </c>
      <c r="GV19" s="164">
        <v>23.2532</v>
      </c>
      <c r="GW19" s="164">
        <v>-46.192300000000003</v>
      </c>
      <c r="GX19" s="164">
        <v>11.555</v>
      </c>
      <c r="GY19" s="164">
        <v>8.5170999999999992</v>
      </c>
      <c r="GZ19" s="164">
        <v>8.3336000000000006</v>
      </c>
      <c r="HA19" s="165"/>
      <c r="HB19" s="164">
        <v>217.3956</v>
      </c>
      <c r="HC19" s="164">
        <v>216.90100000000001</v>
      </c>
      <c r="HD19" s="164">
        <v>61.2</v>
      </c>
      <c r="HE19" s="164">
        <v>-61.718400000000003</v>
      </c>
      <c r="HF19" s="164">
        <v>-214.19290000000001</v>
      </c>
      <c r="HG19" s="164">
        <v>214.62790000000001</v>
      </c>
      <c r="HH19" s="164">
        <v>308.55470000000003</v>
      </c>
      <c r="HI19" s="164">
        <v>-206.5411</v>
      </c>
      <c r="HJ19" s="164">
        <v>-205.16370000000001</v>
      </c>
      <c r="HK19" s="164">
        <v>-19.944199999999999</v>
      </c>
      <c r="HL19" s="164">
        <v>-8.0728000000000009</v>
      </c>
      <c r="HM19" s="164">
        <v>75.491299999999995</v>
      </c>
      <c r="HN19" s="164">
        <v>75.728099999999998</v>
      </c>
      <c r="HO19" s="164">
        <v>-125.78919999999999</v>
      </c>
      <c r="HP19" s="165"/>
      <c r="HQ19" s="164">
        <v>34.236699999999999</v>
      </c>
      <c r="HR19" s="164">
        <v>33.500599999999999</v>
      </c>
      <c r="HS19" s="164">
        <v>-44.523000000000003</v>
      </c>
      <c r="HT19" s="164">
        <v>-44.5595</v>
      </c>
      <c r="HU19" s="164">
        <v>103.22</v>
      </c>
      <c r="HV19" s="164">
        <v>102.73</v>
      </c>
      <c r="HW19" s="164">
        <v>63.4</v>
      </c>
      <c r="HX19" s="164">
        <v>65.8</v>
      </c>
      <c r="HY19" s="164">
        <v>21.596599999999999</v>
      </c>
      <c r="HZ19" s="164">
        <v>24.72</v>
      </c>
      <c r="IA19" s="164">
        <v>-375.5136</v>
      </c>
      <c r="IB19" s="164">
        <v>87.554599999999994</v>
      </c>
      <c r="IC19" s="164">
        <v>87.089100000000002</v>
      </c>
      <c r="ID19" s="164">
        <v>12.2</v>
      </c>
      <c r="IE19" s="164">
        <v>36.5</v>
      </c>
      <c r="IF19" s="164">
        <v>-31.8</v>
      </c>
      <c r="IG19" s="164">
        <v>-31.1</v>
      </c>
      <c r="IH19" s="165"/>
      <c r="II19" s="165"/>
      <c r="IJ19" s="164">
        <v>-305.0127</v>
      </c>
      <c r="IK19" s="164">
        <v>-285.0849</v>
      </c>
      <c r="IL19" s="164">
        <v>494.24579999999997</v>
      </c>
      <c r="IM19" s="164">
        <v>400.8526</v>
      </c>
      <c r="IN19" s="164">
        <v>308.41759999999999</v>
      </c>
      <c r="IO19" s="164">
        <v>-388.51549999999997</v>
      </c>
      <c r="IP19" s="164">
        <v>392.81880000000001</v>
      </c>
      <c r="IQ19" s="164">
        <v>-164.4556</v>
      </c>
      <c r="IR19" s="164">
        <v>-237.4383</v>
      </c>
      <c r="IS19" s="164">
        <v>-387.7826</v>
      </c>
      <c r="IT19" s="164">
        <v>110.4872</v>
      </c>
      <c r="IU19" s="164">
        <v>110.7324</v>
      </c>
      <c r="IV19" s="164">
        <v>162.4665</v>
      </c>
      <c r="IW19" s="164">
        <v>-474.84539999999998</v>
      </c>
      <c r="IX19" s="164">
        <v>242.40989999999999</v>
      </c>
      <c r="IY19" s="164">
        <v>-237.90369999999999</v>
      </c>
      <c r="IZ19" s="164">
        <v>234.63159999999999</v>
      </c>
      <c r="JA19" s="164">
        <v>-8.2522000000000002</v>
      </c>
      <c r="JB19" s="165"/>
      <c r="JC19" s="164">
        <v>20.48</v>
      </c>
      <c r="JD19" s="164">
        <v>7.524</v>
      </c>
      <c r="JE19" s="164">
        <v>7.4809999999999999</v>
      </c>
      <c r="JF19" s="164">
        <v>-20.32</v>
      </c>
      <c r="JG19" s="165"/>
      <c r="JH19" s="165"/>
      <c r="JI19" s="164">
        <v>-2.9000000000000001E-2</v>
      </c>
      <c r="JJ19" s="164">
        <v>-33.983400000000003</v>
      </c>
      <c r="JK19" s="164">
        <v>-7.2343000000000002</v>
      </c>
      <c r="JL19" s="164">
        <v>11.2</v>
      </c>
      <c r="JM19" s="164">
        <v>53.241</v>
      </c>
      <c r="JN19" s="164">
        <v>49.468000000000004</v>
      </c>
      <c r="JO19" s="165"/>
      <c r="JP19" s="165"/>
      <c r="JQ19" s="164">
        <v>49.111400000000003</v>
      </c>
      <c r="JR19" s="164">
        <v>48.757300000000001</v>
      </c>
      <c r="JS19" s="164">
        <v>51.2483</v>
      </c>
      <c r="JT19" s="165"/>
      <c r="JU19" s="164">
        <v>-34.799999999999997</v>
      </c>
      <c r="JV19" s="164">
        <v>17.867000000000001</v>
      </c>
      <c r="JW19" s="164">
        <v>5.9</v>
      </c>
      <c r="JX19" s="165"/>
      <c r="JY19" s="164">
        <v>-9.0649999999999995</v>
      </c>
      <c r="JZ19" s="164">
        <v>47.089599999999997</v>
      </c>
      <c r="KA19" s="164">
        <v>19.718800000000002</v>
      </c>
      <c r="KB19" s="164">
        <v>-9.3110999999999997</v>
      </c>
      <c r="KC19" s="164">
        <v>-46.269199999999998</v>
      </c>
      <c r="KD19" s="164">
        <v>7.6342999999999996</v>
      </c>
      <c r="KE19" s="164">
        <v>37.4435</v>
      </c>
      <c r="KF19" s="164">
        <v>26.4</v>
      </c>
      <c r="KG19" s="164">
        <v>-28.1</v>
      </c>
      <c r="KH19" s="164">
        <v>96.606800000000007</v>
      </c>
      <c r="KI19" s="164">
        <v>-83.220699999999994</v>
      </c>
    </row>
    <row r="20" spans="1:295" ht="18" customHeight="1" x14ac:dyDescent="0.3">
      <c r="A20" s="161" t="s">
        <v>69</v>
      </c>
      <c r="B20" s="161" t="s">
        <v>756</v>
      </c>
      <c r="C20" s="164">
        <v>0</v>
      </c>
      <c r="D20" s="164">
        <v>16.752300000000002</v>
      </c>
      <c r="E20" s="164">
        <v>-20.200099999999999</v>
      </c>
      <c r="F20" s="164">
        <v>-39.119300000000003</v>
      </c>
      <c r="G20" s="164">
        <v>15.833299999999999</v>
      </c>
      <c r="H20" s="165"/>
      <c r="I20" s="164">
        <v>31.176300000000001</v>
      </c>
      <c r="J20" s="164">
        <v>-34.885300000000001</v>
      </c>
      <c r="K20" s="164">
        <v>40.339500000000001</v>
      </c>
      <c r="L20" s="164">
        <v>20.529399999999999</v>
      </c>
      <c r="M20" s="164">
        <v>20.168800000000001</v>
      </c>
      <c r="N20" s="164">
        <v>-11.1</v>
      </c>
      <c r="O20" s="164">
        <v>-45.302</v>
      </c>
      <c r="P20" s="165"/>
      <c r="Q20" s="164">
        <v>18.216000000000001</v>
      </c>
      <c r="R20" s="164">
        <v>-41.8</v>
      </c>
      <c r="S20" s="164">
        <v>9.5587999999999997</v>
      </c>
      <c r="T20" s="164">
        <v>1.7482</v>
      </c>
      <c r="U20" s="164">
        <v>18.2578</v>
      </c>
      <c r="V20" s="164">
        <v>18.558700000000002</v>
      </c>
      <c r="W20" s="164">
        <v>30.745000000000001</v>
      </c>
      <c r="X20" s="164">
        <v>15.6402</v>
      </c>
      <c r="Y20" s="164">
        <v>4.9999000000000002</v>
      </c>
      <c r="Z20" s="164">
        <v>7.3647999999999998</v>
      </c>
      <c r="AA20" s="165"/>
      <c r="AB20" s="165"/>
      <c r="AC20" s="164">
        <v>-46.57</v>
      </c>
      <c r="AD20" s="164">
        <v>-47.1</v>
      </c>
      <c r="AE20" s="165"/>
      <c r="AF20" s="164">
        <v>11.1</v>
      </c>
      <c r="AG20" s="164">
        <v>44</v>
      </c>
      <c r="AH20" s="165"/>
      <c r="AI20" s="165"/>
      <c r="AJ20" s="164">
        <v>-39.53</v>
      </c>
      <c r="AK20" s="164">
        <v>-39.69</v>
      </c>
      <c r="AL20" s="164">
        <v>-58.78</v>
      </c>
      <c r="AM20" s="164">
        <v>39.83</v>
      </c>
      <c r="AN20" s="164">
        <v>40.049999999999997</v>
      </c>
      <c r="AO20" s="164">
        <v>15.347899999999999</v>
      </c>
      <c r="AP20" s="164">
        <v>-3.1722000000000001</v>
      </c>
      <c r="AQ20" s="164">
        <v>51.777200000000001</v>
      </c>
      <c r="AR20" s="164">
        <v>53.762500000000003</v>
      </c>
      <c r="AS20" s="164">
        <v>53.599400000000003</v>
      </c>
      <c r="AT20" s="164">
        <v>-37.776499999999999</v>
      </c>
      <c r="AU20" s="164">
        <v>-38.153300000000002</v>
      </c>
      <c r="AV20" s="164">
        <v>22.5932</v>
      </c>
      <c r="AW20" s="164">
        <v>21.000900000000001</v>
      </c>
      <c r="AX20" s="164">
        <v>65.774000000000001</v>
      </c>
      <c r="AY20" s="164">
        <v>66.309799999999996</v>
      </c>
      <c r="AZ20" s="164">
        <v>6.8212999999999999</v>
      </c>
      <c r="BA20" s="164">
        <v>36.110100000000003</v>
      </c>
      <c r="BB20" s="164">
        <v>-524.64869999999996</v>
      </c>
      <c r="BC20" s="164">
        <v>13.7349</v>
      </c>
      <c r="BD20" s="164">
        <v>-5.8</v>
      </c>
      <c r="BE20" s="164">
        <v>-6.4</v>
      </c>
      <c r="BF20" s="164">
        <v>45.247799999999998</v>
      </c>
      <c r="BG20" s="164">
        <v>43.2348</v>
      </c>
      <c r="BH20" s="164">
        <v>-2.4342000000000001</v>
      </c>
      <c r="BI20" s="165"/>
      <c r="BJ20" s="164">
        <v>-95.421800000000005</v>
      </c>
      <c r="BK20" s="164">
        <v>-2.2921</v>
      </c>
      <c r="BL20" s="165"/>
      <c r="BM20" s="164">
        <v>2.6269</v>
      </c>
      <c r="BN20" s="164">
        <v>583.81889999999999</v>
      </c>
      <c r="BO20" s="164">
        <v>84.994</v>
      </c>
      <c r="BP20" s="164">
        <v>84.933000000000007</v>
      </c>
      <c r="BQ20" s="164">
        <v>-499.76549999999997</v>
      </c>
      <c r="BR20" s="164">
        <v>433.30340000000001</v>
      </c>
      <c r="BS20" s="165"/>
      <c r="BT20" s="164">
        <v>-76.045599999999993</v>
      </c>
      <c r="BU20" s="164">
        <v>78.031999999999996</v>
      </c>
      <c r="BV20" s="164">
        <v>59.288499999999999</v>
      </c>
      <c r="BW20" s="164">
        <v>24.23</v>
      </c>
      <c r="BX20" s="164">
        <v>21.22</v>
      </c>
      <c r="BY20" s="164">
        <v>44.35</v>
      </c>
      <c r="BZ20" s="164">
        <v>60.48</v>
      </c>
      <c r="CA20" s="164">
        <v>39.655500000000004</v>
      </c>
      <c r="CB20" s="164">
        <v>40.325299999999999</v>
      </c>
      <c r="CC20" s="164">
        <v>21.889199999999999</v>
      </c>
      <c r="CD20" s="164">
        <v>22.466899999999999</v>
      </c>
      <c r="CE20" s="164">
        <v>42.855699999999999</v>
      </c>
      <c r="CF20" s="164">
        <v>-84.412099999999995</v>
      </c>
      <c r="CG20" s="164">
        <v>-82.926900000000003</v>
      </c>
      <c r="CH20" s="164">
        <v>9.6541999999999994</v>
      </c>
      <c r="CI20" s="165"/>
      <c r="CJ20" s="165"/>
      <c r="CK20" s="165"/>
      <c r="CL20" s="164">
        <v>73.599999999999994</v>
      </c>
      <c r="CM20" s="164">
        <v>66.900000000000006</v>
      </c>
      <c r="CN20" s="164">
        <v>-10.29</v>
      </c>
      <c r="CO20" s="164">
        <v>42.753999999999998</v>
      </c>
      <c r="CP20" s="164">
        <v>41.226199999999999</v>
      </c>
      <c r="CQ20" s="164">
        <v>41.084699999999998</v>
      </c>
      <c r="CR20" s="164">
        <v>-80.589600000000004</v>
      </c>
      <c r="CS20" s="164">
        <v>-80.149500000000003</v>
      </c>
      <c r="CT20" s="164">
        <v>84.451700000000002</v>
      </c>
      <c r="CU20" s="164">
        <v>-37.298000000000002</v>
      </c>
      <c r="CV20" s="164">
        <v>89.227400000000003</v>
      </c>
      <c r="CW20" s="164">
        <v>12.003500000000001</v>
      </c>
      <c r="CX20" s="164">
        <v>48.19</v>
      </c>
      <c r="CY20" s="164">
        <v>24.41</v>
      </c>
      <c r="CZ20" s="164">
        <v>33.5229</v>
      </c>
      <c r="DA20" s="164">
        <v>31.645199999999999</v>
      </c>
      <c r="DB20" s="164">
        <v>-24.11</v>
      </c>
      <c r="DC20" s="165"/>
      <c r="DD20" s="165"/>
      <c r="DE20" s="165"/>
      <c r="DF20" s="164">
        <v>-155.0607</v>
      </c>
      <c r="DG20" s="164">
        <v>-2.0000000000000001E-4</v>
      </c>
      <c r="DH20" s="164">
        <v>-14.647</v>
      </c>
      <c r="DI20" s="164">
        <v>-74.400000000000006</v>
      </c>
      <c r="DJ20" s="164">
        <v>-75.5</v>
      </c>
      <c r="DK20" s="164">
        <v>21.354700000000001</v>
      </c>
      <c r="DL20" s="164">
        <v>39.267000000000003</v>
      </c>
      <c r="DM20" s="164">
        <v>49.797199999999997</v>
      </c>
      <c r="DN20" s="164">
        <v>55.682400000000001</v>
      </c>
      <c r="DO20" s="164">
        <v>38.68</v>
      </c>
      <c r="DP20" s="164">
        <v>-6.82</v>
      </c>
      <c r="DQ20" s="164">
        <v>54.203499999999998</v>
      </c>
      <c r="DR20" s="164">
        <v>154.11879999999999</v>
      </c>
      <c r="DS20" s="165"/>
      <c r="DT20" s="164">
        <v>-18.63</v>
      </c>
      <c r="DU20" s="164">
        <v>45.55</v>
      </c>
      <c r="DV20" s="164">
        <v>55.55</v>
      </c>
      <c r="DW20" s="164">
        <v>153.65450000000001</v>
      </c>
      <c r="DX20" s="164">
        <v>151.41820000000001</v>
      </c>
      <c r="DY20" s="164">
        <v>79.485399999999998</v>
      </c>
      <c r="DZ20" s="164">
        <v>77.972700000000003</v>
      </c>
      <c r="EA20" s="164">
        <v>239.23009999999999</v>
      </c>
      <c r="EB20" s="164">
        <v>207.0805</v>
      </c>
      <c r="EC20" s="164">
        <v>199.57900000000001</v>
      </c>
      <c r="ED20" s="164">
        <v>201.5883</v>
      </c>
      <c r="EE20" s="164">
        <v>60.045900000000003</v>
      </c>
      <c r="EF20" s="164">
        <v>48.897300000000001</v>
      </c>
      <c r="EG20" s="164">
        <v>-23.292999999999999</v>
      </c>
      <c r="EH20" s="164">
        <v>513.57429999999999</v>
      </c>
      <c r="EI20" s="164">
        <v>280.01499999999999</v>
      </c>
      <c r="EJ20" s="165"/>
      <c r="EK20" s="164">
        <v>-22.682200000000002</v>
      </c>
      <c r="EL20" s="164">
        <v>-20.7668</v>
      </c>
      <c r="EM20" s="164">
        <v>8.5427</v>
      </c>
      <c r="EN20" s="164">
        <v>-33.523899999999998</v>
      </c>
      <c r="EO20" s="165"/>
      <c r="EP20" s="164">
        <v>47.664000000000001</v>
      </c>
      <c r="EQ20" s="164">
        <v>6.9339000000000004</v>
      </c>
      <c r="ER20" s="164">
        <v>6.5812999999999997</v>
      </c>
      <c r="ES20" s="164">
        <v>-17.5776</v>
      </c>
      <c r="ET20" s="165"/>
      <c r="EU20" s="164">
        <v>-14.51</v>
      </c>
      <c r="EV20" s="165"/>
      <c r="EW20" s="164">
        <v>11.2667</v>
      </c>
      <c r="EX20" s="164">
        <v>-113.0639</v>
      </c>
      <c r="EY20" s="164">
        <v>-33.551200000000001</v>
      </c>
      <c r="EZ20" s="164">
        <v>-32.754800000000003</v>
      </c>
      <c r="FA20" s="164">
        <v>8.0292999999999992</v>
      </c>
      <c r="FB20" s="164">
        <v>-46.878700000000002</v>
      </c>
      <c r="FC20" s="164">
        <v>12.6653</v>
      </c>
      <c r="FD20" s="164">
        <v>22.1189</v>
      </c>
      <c r="FE20" s="165"/>
      <c r="FF20" s="164">
        <v>21.8126</v>
      </c>
      <c r="FG20" s="164">
        <v>42.3996</v>
      </c>
      <c r="FH20" s="164">
        <v>42.784199999999998</v>
      </c>
      <c r="FI20" s="164">
        <v>40.900500000000001</v>
      </c>
      <c r="FJ20" s="164">
        <v>-42.031500000000001</v>
      </c>
      <c r="FK20" s="164">
        <v>-41.529200000000003</v>
      </c>
      <c r="FL20" s="164">
        <v>169.63319999999999</v>
      </c>
      <c r="FM20" s="164">
        <v>-77.087500000000006</v>
      </c>
      <c r="FN20" s="164">
        <v>-76.301000000000002</v>
      </c>
      <c r="FO20" s="164">
        <v>108.7931</v>
      </c>
      <c r="FP20" s="164">
        <v>115.8006</v>
      </c>
      <c r="FQ20" s="164">
        <v>47.360999999999997</v>
      </c>
      <c r="FR20" s="164">
        <v>16.84</v>
      </c>
      <c r="FS20" s="164">
        <v>-0.23619999999999999</v>
      </c>
      <c r="FT20" s="164">
        <v>0.8206</v>
      </c>
      <c r="FU20" s="164">
        <v>1.36</v>
      </c>
      <c r="FV20" s="164">
        <v>12.22</v>
      </c>
      <c r="FW20" s="164">
        <v>47.923699999999997</v>
      </c>
      <c r="FX20" s="165"/>
      <c r="FY20" s="164">
        <v>-2.0670000000000002</v>
      </c>
      <c r="FZ20" s="164">
        <v>4.3220000000000001</v>
      </c>
      <c r="GA20" s="165"/>
      <c r="GB20" s="164">
        <v>40.47</v>
      </c>
      <c r="GC20" s="164">
        <v>-116.12009999999999</v>
      </c>
      <c r="GD20" s="164">
        <v>-107.4258</v>
      </c>
      <c r="GE20" s="165"/>
      <c r="GF20" s="164">
        <v>74.999399999999994</v>
      </c>
      <c r="GG20" s="164">
        <v>22.1</v>
      </c>
      <c r="GH20" s="164">
        <v>-16.117799999999999</v>
      </c>
      <c r="GI20" s="164">
        <v>-3.3471000000000002</v>
      </c>
      <c r="GJ20" s="164">
        <v>-3.3090999999999999</v>
      </c>
      <c r="GK20" s="164">
        <v>1.6342000000000001</v>
      </c>
      <c r="GL20" s="165"/>
      <c r="GM20" s="165"/>
      <c r="GN20" s="164">
        <v>-14.2897</v>
      </c>
      <c r="GO20" s="164">
        <v>-26.41</v>
      </c>
      <c r="GP20" s="164">
        <v>15.8575</v>
      </c>
      <c r="GQ20" s="164">
        <v>26.798400000000001</v>
      </c>
      <c r="GR20" s="164">
        <v>60.523000000000003</v>
      </c>
      <c r="GS20" s="164">
        <v>62.267400000000002</v>
      </c>
      <c r="GT20" s="164">
        <v>-101.21510000000001</v>
      </c>
      <c r="GU20" s="164">
        <v>-18.671800000000001</v>
      </c>
      <c r="GV20" s="164">
        <v>22.886299999999999</v>
      </c>
      <c r="GW20" s="164">
        <v>-48.220199999999998</v>
      </c>
      <c r="GX20" s="164">
        <v>11.382300000000001</v>
      </c>
      <c r="GY20" s="164">
        <v>9.8160000000000007</v>
      </c>
      <c r="GZ20" s="164">
        <v>9.4938000000000002</v>
      </c>
      <c r="HA20" s="165"/>
      <c r="HB20" s="164">
        <v>208.93899999999999</v>
      </c>
      <c r="HC20" s="164">
        <v>207.5265</v>
      </c>
      <c r="HD20" s="164">
        <v>99.7</v>
      </c>
      <c r="HE20" s="164">
        <v>-98.886799999999994</v>
      </c>
      <c r="HF20" s="164">
        <v>-254.37899999999999</v>
      </c>
      <c r="HG20" s="164">
        <v>255.53919999999999</v>
      </c>
      <c r="HH20" s="164">
        <v>289.23320000000001</v>
      </c>
      <c r="HI20" s="164">
        <v>-196.1985</v>
      </c>
      <c r="HJ20" s="164">
        <v>-194.23750000000001</v>
      </c>
      <c r="HK20" s="164">
        <v>-25.298100000000002</v>
      </c>
      <c r="HL20" s="164">
        <v>-14.4297</v>
      </c>
      <c r="HM20" s="164">
        <v>79.713899999999995</v>
      </c>
      <c r="HN20" s="164">
        <v>79.980500000000006</v>
      </c>
      <c r="HO20" s="165"/>
      <c r="HP20" s="164">
        <v>-124.7195</v>
      </c>
      <c r="HQ20" s="164">
        <v>33.500599999999999</v>
      </c>
      <c r="HR20" s="164">
        <v>32.665599999999998</v>
      </c>
      <c r="HS20" s="164">
        <v>-47.117400000000004</v>
      </c>
      <c r="HT20" s="164">
        <v>-46.377699999999997</v>
      </c>
      <c r="HU20" s="164">
        <v>111.1</v>
      </c>
      <c r="HV20" s="164">
        <v>110.04</v>
      </c>
      <c r="HW20" s="164">
        <v>42.9</v>
      </c>
      <c r="HX20" s="164">
        <v>41.7</v>
      </c>
      <c r="HY20" s="164">
        <v>21.167200000000001</v>
      </c>
      <c r="HZ20" s="164">
        <v>23.52</v>
      </c>
      <c r="IA20" s="164">
        <v>-358.02510000000001</v>
      </c>
      <c r="IB20" s="164">
        <v>86.528999999999996</v>
      </c>
      <c r="IC20" s="164">
        <v>86.270399999999995</v>
      </c>
      <c r="ID20" s="164">
        <v>12.8</v>
      </c>
      <c r="IE20" s="164">
        <v>18.899999999999999</v>
      </c>
      <c r="IF20" s="164">
        <v>-31.8</v>
      </c>
      <c r="IG20" s="164">
        <v>-31.9</v>
      </c>
      <c r="IH20" s="165"/>
      <c r="II20" s="165"/>
      <c r="IJ20" s="164">
        <v>-285.08019999999999</v>
      </c>
      <c r="IK20" s="164">
        <v>-241.49350000000001</v>
      </c>
      <c r="IL20" s="164">
        <v>468.32729999999998</v>
      </c>
      <c r="IM20" s="164">
        <v>387.91079999999999</v>
      </c>
      <c r="IN20" s="164">
        <v>335.57</v>
      </c>
      <c r="IO20" s="164">
        <v>-380.13490000000002</v>
      </c>
      <c r="IP20" s="164">
        <v>379.69499999999999</v>
      </c>
      <c r="IQ20" s="164">
        <v>-157.86099999999999</v>
      </c>
      <c r="IR20" s="164">
        <v>-227.8673</v>
      </c>
      <c r="IS20" s="164">
        <v>-371.97949999999997</v>
      </c>
      <c r="IT20" s="164">
        <v>108.97239999999999</v>
      </c>
      <c r="IU20" s="164">
        <v>107.1533</v>
      </c>
      <c r="IV20" s="164">
        <v>156.97980000000001</v>
      </c>
      <c r="IW20" s="164">
        <v>-456.79770000000002</v>
      </c>
      <c r="IX20" s="164">
        <v>238.14940000000001</v>
      </c>
      <c r="IY20" s="164">
        <v>-226.80090000000001</v>
      </c>
      <c r="IZ20" s="164">
        <v>222.86859999999999</v>
      </c>
      <c r="JA20" s="164">
        <v>-7.4611999999999998</v>
      </c>
      <c r="JB20" s="165"/>
      <c r="JC20" s="164">
        <v>19.760000000000002</v>
      </c>
      <c r="JD20" s="164">
        <v>7.5060000000000002</v>
      </c>
      <c r="JE20" s="164">
        <v>7.4720000000000004</v>
      </c>
      <c r="JF20" s="164">
        <v>-19.68</v>
      </c>
      <c r="JG20" s="165"/>
      <c r="JH20" s="165"/>
      <c r="JI20" s="164">
        <v>-5.6500000000000002E-2</v>
      </c>
      <c r="JJ20" s="164">
        <v>-27.8614</v>
      </c>
      <c r="JK20" s="164">
        <v>-16.8444</v>
      </c>
      <c r="JL20" s="164">
        <v>15.5</v>
      </c>
      <c r="JM20" s="164">
        <v>47.808</v>
      </c>
      <c r="JN20" s="164">
        <v>46.746000000000002</v>
      </c>
      <c r="JO20" s="165"/>
      <c r="JP20" s="165"/>
      <c r="JQ20" s="164">
        <v>51.366100000000003</v>
      </c>
      <c r="JR20" s="164">
        <v>52.097700000000003</v>
      </c>
      <c r="JS20" s="164">
        <v>51.415300000000002</v>
      </c>
      <c r="JT20" s="165"/>
      <c r="JU20" s="164">
        <v>-17.7</v>
      </c>
      <c r="JV20" s="164">
        <v>32.553400000000003</v>
      </c>
      <c r="JW20" s="164">
        <v>5.87</v>
      </c>
      <c r="JX20" s="165"/>
      <c r="JY20" s="164">
        <v>-15.5259</v>
      </c>
      <c r="JZ20" s="164">
        <v>49.734000000000002</v>
      </c>
      <c r="KA20" s="164">
        <v>25.071000000000002</v>
      </c>
      <c r="KB20" s="164">
        <v>-15.380599999999999</v>
      </c>
      <c r="KC20" s="164">
        <v>-49.479199999999999</v>
      </c>
      <c r="KD20" s="164">
        <v>13.836600000000001</v>
      </c>
      <c r="KE20" s="164">
        <v>34.979500000000002</v>
      </c>
      <c r="KF20" s="164">
        <v>10.5</v>
      </c>
      <c r="KG20" s="164">
        <v>-9.8000000000000007</v>
      </c>
      <c r="KH20" s="164">
        <v>35.127000000000002</v>
      </c>
      <c r="KI20" s="164">
        <v>-30.889299999999999</v>
      </c>
    </row>
    <row r="21" spans="1:295" ht="18" customHeight="1" x14ac:dyDescent="0.3">
      <c r="A21" s="161" t="s">
        <v>69</v>
      </c>
      <c r="B21" s="161" t="s">
        <v>757</v>
      </c>
      <c r="C21" s="164">
        <v>0</v>
      </c>
      <c r="D21" s="164">
        <v>17.304500000000001</v>
      </c>
      <c r="E21" s="164">
        <v>-20.467700000000001</v>
      </c>
      <c r="F21" s="164">
        <v>-10.992699999999999</v>
      </c>
      <c r="G21" s="164">
        <v>16.0703</v>
      </c>
      <c r="H21" s="165"/>
      <c r="I21" s="164">
        <v>35.001300000000001</v>
      </c>
      <c r="J21" s="164">
        <v>-56.739800000000002</v>
      </c>
      <c r="K21" s="164">
        <v>45.3947</v>
      </c>
      <c r="L21" s="164">
        <v>23.173300000000001</v>
      </c>
      <c r="M21" s="164">
        <v>22.504999999999999</v>
      </c>
      <c r="N21" s="164">
        <v>-6.66</v>
      </c>
      <c r="O21" s="164">
        <v>-48.758000000000003</v>
      </c>
      <c r="P21" s="164">
        <v>44</v>
      </c>
      <c r="Q21" s="164">
        <v>19.872</v>
      </c>
      <c r="R21" s="164">
        <v>-44</v>
      </c>
      <c r="S21" s="164">
        <v>9.9377999999999993</v>
      </c>
      <c r="T21" s="164">
        <v>17.0336</v>
      </c>
      <c r="U21" s="164">
        <v>18.636500000000002</v>
      </c>
      <c r="V21" s="164">
        <v>18.7727</v>
      </c>
      <c r="W21" s="164">
        <v>31.690100000000001</v>
      </c>
      <c r="X21" s="164">
        <v>14.6852</v>
      </c>
      <c r="Y21" s="164">
        <v>5.1524999999999999</v>
      </c>
      <c r="Z21" s="164">
        <v>7.5370999999999997</v>
      </c>
      <c r="AA21" s="165"/>
      <c r="AB21" s="165"/>
      <c r="AC21" s="164">
        <v>-49.06</v>
      </c>
      <c r="AD21" s="164">
        <v>-48.83</v>
      </c>
      <c r="AE21" s="165"/>
      <c r="AF21" s="164">
        <v>6.66</v>
      </c>
      <c r="AG21" s="164">
        <v>48.4</v>
      </c>
      <c r="AH21" s="165"/>
      <c r="AI21" s="165"/>
      <c r="AJ21" s="164">
        <v>-44.89</v>
      </c>
      <c r="AK21" s="164">
        <v>-45</v>
      </c>
      <c r="AL21" s="164">
        <v>-50.46</v>
      </c>
      <c r="AM21" s="164">
        <v>45.31</v>
      </c>
      <c r="AN21" s="164">
        <v>45.14</v>
      </c>
      <c r="AO21" s="164">
        <v>16.713000000000001</v>
      </c>
      <c r="AP21" s="164">
        <v>-3.8757000000000001</v>
      </c>
      <c r="AQ21" s="164">
        <v>57.7682</v>
      </c>
      <c r="AR21" s="164">
        <v>59.358199999999997</v>
      </c>
      <c r="AS21" s="164">
        <v>55.213999999999999</v>
      </c>
      <c r="AT21" s="164">
        <v>-40.053800000000003</v>
      </c>
      <c r="AU21" s="164">
        <v>-41.013800000000003</v>
      </c>
      <c r="AV21" s="164">
        <v>16.446100000000001</v>
      </c>
      <c r="AW21" s="164">
        <v>12.6447</v>
      </c>
      <c r="AX21" s="164">
        <v>69.658799999999999</v>
      </c>
      <c r="AY21" s="164">
        <v>70.864400000000003</v>
      </c>
      <c r="AZ21" s="164">
        <v>7.3446999999999996</v>
      </c>
      <c r="BA21" s="164">
        <v>45.768000000000001</v>
      </c>
      <c r="BB21" s="164">
        <v>-560.54020000000003</v>
      </c>
      <c r="BC21" s="164">
        <v>13.6898</v>
      </c>
      <c r="BD21" s="164">
        <v>-5.5</v>
      </c>
      <c r="BE21" s="164">
        <v>-6.4</v>
      </c>
      <c r="BF21" s="164">
        <v>46.153199999999998</v>
      </c>
      <c r="BG21" s="164">
        <v>47.0777</v>
      </c>
      <c r="BH21" s="164">
        <v>-2.5329000000000002</v>
      </c>
      <c r="BI21" s="165"/>
      <c r="BJ21" s="164">
        <v>-97.202299999999994</v>
      </c>
      <c r="BK21" s="164">
        <v>-2.81</v>
      </c>
      <c r="BL21" s="165"/>
      <c r="BM21" s="164">
        <v>3.2048999999999999</v>
      </c>
      <c r="BN21" s="164">
        <v>639.82039999999995</v>
      </c>
      <c r="BO21" s="164">
        <v>104.1902</v>
      </c>
      <c r="BP21" s="164">
        <v>104.0376</v>
      </c>
      <c r="BQ21" s="164">
        <v>-546.2355</v>
      </c>
      <c r="BR21" s="164">
        <v>490.18799999999999</v>
      </c>
      <c r="BS21" s="165"/>
      <c r="BT21" s="164">
        <v>-53.929299999999998</v>
      </c>
      <c r="BU21" s="164">
        <v>55.456099999999999</v>
      </c>
      <c r="BV21" s="164">
        <v>59.298499999999997</v>
      </c>
      <c r="BW21" s="164">
        <v>23.45</v>
      </c>
      <c r="BX21" s="164">
        <v>20.16</v>
      </c>
      <c r="BY21" s="164">
        <v>45.37</v>
      </c>
      <c r="BZ21" s="164">
        <v>60.52</v>
      </c>
      <c r="CA21" s="164">
        <v>35.770699999999998</v>
      </c>
      <c r="CB21" s="164">
        <v>35.636800000000001</v>
      </c>
      <c r="CC21" s="164">
        <v>26.746099999999998</v>
      </c>
      <c r="CD21" s="164">
        <v>26.944299999999998</v>
      </c>
      <c r="CE21" s="164">
        <v>42.659100000000002</v>
      </c>
      <c r="CF21" s="164">
        <v>-87.533199999999994</v>
      </c>
      <c r="CG21" s="164">
        <v>-85.996600000000001</v>
      </c>
      <c r="CH21" s="164">
        <v>9.6412999999999993</v>
      </c>
      <c r="CI21" s="165"/>
      <c r="CJ21" s="165"/>
      <c r="CK21" s="165"/>
      <c r="CL21" s="164">
        <v>77.900000000000006</v>
      </c>
      <c r="CM21" s="164">
        <v>69.900000000000006</v>
      </c>
      <c r="CN21" s="164">
        <v>-11.36</v>
      </c>
      <c r="CO21" s="164">
        <v>44.109699999999997</v>
      </c>
      <c r="CP21" s="164">
        <v>43.179000000000002</v>
      </c>
      <c r="CQ21" s="164">
        <v>42.9953</v>
      </c>
      <c r="CR21" s="164">
        <v>-78.222300000000004</v>
      </c>
      <c r="CS21" s="164">
        <v>-76.4405</v>
      </c>
      <c r="CT21" s="164">
        <v>94.080600000000004</v>
      </c>
      <c r="CU21" s="164">
        <v>-52.356000000000002</v>
      </c>
      <c r="CV21" s="164">
        <v>99.382400000000004</v>
      </c>
      <c r="CW21" s="164">
        <v>11.792999999999999</v>
      </c>
      <c r="CX21" s="164">
        <v>52.92</v>
      </c>
      <c r="CY21" s="164">
        <v>25.74</v>
      </c>
      <c r="CZ21" s="164">
        <v>36.3354</v>
      </c>
      <c r="DA21" s="164">
        <v>34.2819</v>
      </c>
      <c r="DB21" s="164">
        <v>-25.11</v>
      </c>
      <c r="DC21" s="165"/>
      <c r="DD21" s="165"/>
      <c r="DE21" s="165"/>
      <c r="DF21" s="164">
        <v>-161.93639999999999</v>
      </c>
      <c r="DG21" s="164">
        <v>-2.0000000000000001E-4</v>
      </c>
      <c r="DH21" s="164">
        <v>-15.148199999999999</v>
      </c>
      <c r="DI21" s="164">
        <v>-81.599999999999994</v>
      </c>
      <c r="DJ21" s="164">
        <v>-81.2</v>
      </c>
      <c r="DK21" s="164">
        <v>21.9315</v>
      </c>
      <c r="DL21" s="164">
        <v>44.540399999999998</v>
      </c>
      <c r="DM21" s="164">
        <v>55.432899999999997</v>
      </c>
      <c r="DN21" s="164">
        <v>63.299599999999998</v>
      </c>
      <c r="DO21" s="164">
        <v>44.11</v>
      </c>
      <c r="DP21" s="164">
        <v>-7.23</v>
      </c>
      <c r="DQ21" s="164">
        <v>54.6995</v>
      </c>
      <c r="DR21" s="164">
        <v>160.8492</v>
      </c>
      <c r="DS21" s="165"/>
      <c r="DT21" s="164">
        <v>-19.41</v>
      </c>
      <c r="DU21" s="164">
        <v>47.35</v>
      </c>
      <c r="DV21" s="164">
        <v>60.09</v>
      </c>
      <c r="DW21" s="164">
        <v>161.3091</v>
      </c>
      <c r="DX21" s="164">
        <v>159.3818</v>
      </c>
      <c r="DY21" s="164">
        <v>75.303200000000004</v>
      </c>
      <c r="DZ21" s="164">
        <v>73.054500000000004</v>
      </c>
      <c r="EA21" s="164">
        <v>248.9118</v>
      </c>
      <c r="EB21" s="164">
        <v>216.89080000000001</v>
      </c>
      <c r="EC21" s="164">
        <v>206.9502</v>
      </c>
      <c r="ED21" s="164">
        <v>211.05549999999999</v>
      </c>
      <c r="EE21" s="164">
        <v>54.676299999999998</v>
      </c>
      <c r="EF21" s="164">
        <v>43.352499999999999</v>
      </c>
      <c r="EG21" s="164">
        <v>-22.574999999999999</v>
      </c>
      <c r="EH21" s="164">
        <v>560.06949999999995</v>
      </c>
      <c r="EI21" s="164">
        <v>225.268</v>
      </c>
      <c r="EJ21" s="165"/>
      <c r="EK21" s="164">
        <v>-25.1313</v>
      </c>
      <c r="EL21" s="164">
        <v>-23.317</v>
      </c>
      <c r="EM21" s="164">
        <v>16.910799999999998</v>
      </c>
      <c r="EN21" s="164">
        <v>-43.039099999999998</v>
      </c>
      <c r="EO21" s="165"/>
      <c r="EP21" s="164">
        <v>39.984000000000002</v>
      </c>
      <c r="EQ21" s="164">
        <v>5.4629000000000003</v>
      </c>
      <c r="ER21" s="164">
        <v>5.1284000000000001</v>
      </c>
      <c r="ES21" s="164">
        <v>-11.5977</v>
      </c>
      <c r="ET21" s="165"/>
      <c r="EU21" s="164">
        <v>-16.07</v>
      </c>
      <c r="EV21" s="165"/>
      <c r="EW21" s="164">
        <v>12.5184</v>
      </c>
      <c r="EX21" s="164">
        <v>-136.3819</v>
      </c>
      <c r="EY21" s="164">
        <v>-33.849899999999998</v>
      </c>
      <c r="EZ21" s="164">
        <v>-32.772300000000001</v>
      </c>
      <c r="FA21" s="164">
        <v>8.7826000000000004</v>
      </c>
      <c r="FB21" s="164">
        <v>-41.363</v>
      </c>
      <c r="FC21" s="164">
        <v>8.0287000000000006</v>
      </c>
      <c r="FD21" s="164">
        <v>22.4559</v>
      </c>
      <c r="FE21" s="165"/>
      <c r="FF21" s="164">
        <v>21.782599999999999</v>
      </c>
      <c r="FG21" s="164">
        <v>42.145699999999998</v>
      </c>
      <c r="FH21" s="164">
        <v>42.852400000000003</v>
      </c>
      <c r="FI21" s="164">
        <v>40.764099999999999</v>
      </c>
      <c r="FJ21" s="164">
        <v>-33.993600000000001</v>
      </c>
      <c r="FK21" s="164">
        <v>-33.323799999999999</v>
      </c>
      <c r="FL21" s="164">
        <v>170.97290000000001</v>
      </c>
      <c r="FM21" s="164">
        <v>-72.0137</v>
      </c>
      <c r="FN21" s="164">
        <v>-72.498699999999999</v>
      </c>
      <c r="FO21" s="164">
        <v>113.5102</v>
      </c>
      <c r="FP21" s="164">
        <v>121.5303</v>
      </c>
      <c r="FQ21" s="164">
        <v>45.8155</v>
      </c>
      <c r="FR21" s="164">
        <v>18.21</v>
      </c>
      <c r="FS21" s="165"/>
      <c r="FT21" s="164">
        <v>0.82189999999999996</v>
      </c>
      <c r="FU21" s="164">
        <v>1.38</v>
      </c>
      <c r="FV21" s="164">
        <v>11.28</v>
      </c>
      <c r="FW21" s="164">
        <v>45.727200000000003</v>
      </c>
      <c r="FX21" s="165"/>
      <c r="FY21" s="164">
        <v>-2.2909999999999999</v>
      </c>
      <c r="FZ21" s="164">
        <v>4.1680000000000001</v>
      </c>
      <c r="GA21" s="165"/>
      <c r="GB21" s="164">
        <v>39.380000000000003</v>
      </c>
      <c r="GC21" s="164">
        <v>-122.071</v>
      </c>
      <c r="GD21" s="164">
        <v>-111.8353</v>
      </c>
      <c r="GE21" s="164">
        <v>13.68</v>
      </c>
      <c r="GF21" s="164">
        <v>75.049599999999998</v>
      </c>
      <c r="GG21" s="164">
        <v>20.7</v>
      </c>
      <c r="GH21" s="164">
        <v>-17.306100000000001</v>
      </c>
      <c r="GI21" s="164">
        <v>-3.2909999999999999</v>
      </c>
      <c r="GJ21" s="164">
        <v>-3.5489000000000002</v>
      </c>
      <c r="GK21" s="164">
        <v>1.6870000000000001</v>
      </c>
      <c r="GL21" s="165"/>
      <c r="GM21" s="165"/>
      <c r="GN21" s="164">
        <v>-13.8657</v>
      </c>
      <c r="GO21" s="164">
        <v>-29.268799999999999</v>
      </c>
      <c r="GP21" s="164">
        <v>15.1149</v>
      </c>
      <c r="GQ21" s="164">
        <v>30.000599999999999</v>
      </c>
      <c r="GR21" s="164">
        <v>58.997900000000001</v>
      </c>
      <c r="GS21" s="164">
        <v>60.372</v>
      </c>
      <c r="GT21" s="164">
        <v>-108.0641</v>
      </c>
      <c r="GU21" s="164">
        <v>-19.290600000000001</v>
      </c>
      <c r="GV21" s="164">
        <v>24.252500000000001</v>
      </c>
      <c r="GW21" s="164">
        <v>-48.668999999999997</v>
      </c>
      <c r="GX21" s="164">
        <v>11.1937</v>
      </c>
      <c r="GY21" s="164">
        <v>11.887600000000001</v>
      </c>
      <c r="GZ21" s="164">
        <v>11.5307</v>
      </c>
      <c r="HA21" s="164">
        <v>12.673500000000001</v>
      </c>
      <c r="HB21" s="164">
        <v>190.2535</v>
      </c>
      <c r="HC21" s="164">
        <v>189.62090000000001</v>
      </c>
      <c r="HD21" s="165"/>
      <c r="HE21" s="164">
        <v>-98.496600000000001</v>
      </c>
      <c r="HF21" s="164">
        <v>-248.5342</v>
      </c>
      <c r="HG21" s="164">
        <v>248.94120000000001</v>
      </c>
      <c r="HH21" s="164">
        <v>230.14490000000001</v>
      </c>
      <c r="HI21" s="164">
        <v>-180.0616</v>
      </c>
      <c r="HJ21" s="164">
        <v>-181.34630000000001</v>
      </c>
      <c r="HK21" s="164">
        <v>-20.922899999999998</v>
      </c>
      <c r="HL21" s="164">
        <v>-9.5132999999999992</v>
      </c>
      <c r="HM21" s="164">
        <v>74.120699999999999</v>
      </c>
      <c r="HN21" s="164">
        <v>74.025199999999998</v>
      </c>
      <c r="HO21" s="164">
        <v>-106.74809999999999</v>
      </c>
      <c r="HP21" s="165"/>
      <c r="HQ21" s="164">
        <v>26.886700000000001</v>
      </c>
      <c r="HR21" s="164">
        <v>26.8537</v>
      </c>
      <c r="HS21" s="164">
        <v>-46.324100000000001</v>
      </c>
      <c r="HT21" s="164">
        <v>-46.882800000000003</v>
      </c>
      <c r="HU21" s="164">
        <v>94.61</v>
      </c>
      <c r="HV21" s="164">
        <v>94.53</v>
      </c>
      <c r="HW21" s="164">
        <v>43.6</v>
      </c>
      <c r="HX21" s="164">
        <v>43.8</v>
      </c>
      <c r="HY21" s="164">
        <v>21.474799999999998</v>
      </c>
      <c r="HZ21" s="164">
        <v>7.2</v>
      </c>
      <c r="IA21" s="164">
        <v>-358.27050000000003</v>
      </c>
      <c r="IB21" s="164">
        <v>81.547799999999995</v>
      </c>
      <c r="IC21" s="164">
        <v>81.282499999999999</v>
      </c>
      <c r="ID21" s="164">
        <v>12.6</v>
      </c>
      <c r="IE21" s="164">
        <v>22.8</v>
      </c>
      <c r="IF21" s="164">
        <v>-25.9</v>
      </c>
      <c r="IG21" s="164">
        <v>-26</v>
      </c>
      <c r="IH21" s="164">
        <v>1.3027</v>
      </c>
      <c r="II21" s="164">
        <v>1.1435999999999999</v>
      </c>
      <c r="IJ21" s="164">
        <v>-227.13839999999999</v>
      </c>
      <c r="IK21" s="164">
        <v>-186.2963</v>
      </c>
      <c r="IL21" s="164">
        <v>427.20890000000003</v>
      </c>
      <c r="IM21" s="164">
        <v>348.89049999999997</v>
      </c>
      <c r="IN21" s="164">
        <v>357.71230000000003</v>
      </c>
      <c r="IO21" s="164">
        <v>-332.52109999999999</v>
      </c>
      <c r="IP21" s="164">
        <v>334.27249999999998</v>
      </c>
      <c r="IQ21" s="164">
        <v>-139.46199999999999</v>
      </c>
      <c r="IR21" s="164">
        <v>-194.5658</v>
      </c>
      <c r="IS21" s="164">
        <v>-329.25790000000001</v>
      </c>
      <c r="IT21" s="164">
        <v>114.9973</v>
      </c>
      <c r="IU21" s="164">
        <v>114.236</v>
      </c>
      <c r="IV21" s="164">
        <v>143.65710000000001</v>
      </c>
      <c r="IW21" s="164">
        <v>-411.74869999999999</v>
      </c>
      <c r="IX21" s="164">
        <v>200.38820000000001</v>
      </c>
      <c r="IY21" s="164">
        <v>-210.85169999999999</v>
      </c>
      <c r="IZ21" s="164">
        <v>211.2088</v>
      </c>
      <c r="JA21" s="164">
        <v>-7.2771999999999997</v>
      </c>
      <c r="JB21" s="165"/>
      <c r="JC21" s="164">
        <v>21.68</v>
      </c>
      <c r="JD21" s="164">
        <v>7.3879999999999999</v>
      </c>
      <c r="JE21" s="164">
        <v>7.37</v>
      </c>
      <c r="JF21" s="164">
        <v>-21.6</v>
      </c>
      <c r="JG21" s="164">
        <v>1.68</v>
      </c>
      <c r="JH21" s="165"/>
      <c r="JI21" s="164">
        <v>-1.5792999999999999</v>
      </c>
      <c r="JJ21" s="164">
        <v>-21.882999999999999</v>
      </c>
      <c r="JK21" s="164">
        <v>-16.405000000000001</v>
      </c>
      <c r="JL21" s="164">
        <v>11.2</v>
      </c>
      <c r="JM21" s="164">
        <v>45.475999999999999</v>
      </c>
      <c r="JN21" s="164">
        <v>46.198999999999998</v>
      </c>
      <c r="JO21" s="165"/>
      <c r="JP21" s="165"/>
      <c r="JQ21" s="164">
        <v>48.607900000000001</v>
      </c>
      <c r="JR21" s="164">
        <v>48.401299999999999</v>
      </c>
      <c r="JS21" s="164">
        <v>48.716500000000003</v>
      </c>
      <c r="JT21" s="165"/>
      <c r="JU21" s="164">
        <v>-22.1</v>
      </c>
      <c r="JV21" s="164">
        <v>31.404900000000001</v>
      </c>
      <c r="JW21" s="164">
        <v>6.52</v>
      </c>
      <c r="JX21" s="165"/>
      <c r="JY21" s="164">
        <v>-9.0593000000000004</v>
      </c>
      <c r="JZ21" s="164">
        <v>47.249099999999999</v>
      </c>
      <c r="KA21" s="164">
        <v>20.156400000000001</v>
      </c>
      <c r="KB21" s="164">
        <v>-9.6173000000000002</v>
      </c>
      <c r="KC21" s="164">
        <v>-46.592500000000001</v>
      </c>
      <c r="KD21" s="164">
        <v>8.4510000000000005</v>
      </c>
      <c r="KE21" s="164">
        <v>37.5854</v>
      </c>
      <c r="KF21" s="164">
        <v>14.6</v>
      </c>
      <c r="KG21" s="164">
        <v>-14.4</v>
      </c>
      <c r="KH21" s="164">
        <v>-16.6967</v>
      </c>
      <c r="KI21" s="164">
        <v>17.4209</v>
      </c>
    </row>
    <row r="22" spans="1:295" ht="18" customHeight="1" x14ac:dyDescent="0.3">
      <c r="A22" s="161" t="s">
        <v>69</v>
      </c>
      <c r="B22" s="161" t="s">
        <v>758</v>
      </c>
      <c r="C22" s="164">
        <v>0</v>
      </c>
      <c r="D22" s="164">
        <v>17.098500000000001</v>
      </c>
      <c r="E22" s="164">
        <v>-19.892499999999998</v>
      </c>
      <c r="F22" s="164">
        <v>8.3702000000000005</v>
      </c>
      <c r="G22" s="164">
        <v>14.7056</v>
      </c>
      <c r="H22" s="165"/>
      <c r="I22" s="164">
        <v>35.085599999999999</v>
      </c>
      <c r="J22" s="164">
        <v>-66.671700000000001</v>
      </c>
      <c r="K22" s="164">
        <v>45.367699999999999</v>
      </c>
      <c r="L22" s="164">
        <v>23.167300000000001</v>
      </c>
      <c r="M22" s="164">
        <v>22.849299999999999</v>
      </c>
      <c r="N22" s="164">
        <v>-6.66</v>
      </c>
      <c r="O22" s="164">
        <v>-49.55</v>
      </c>
      <c r="P22" s="165"/>
      <c r="Q22" s="164">
        <v>19.044</v>
      </c>
      <c r="R22" s="165"/>
      <c r="S22" s="164">
        <v>9.6140000000000008</v>
      </c>
      <c r="T22" s="164">
        <v>24.4026</v>
      </c>
      <c r="U22" s="164">
        <v>18.464600000000001</v>
      </c>
      <c r="V22" s="164">
        <v>18.5624</v>
      </c>
      <c r="W22" s="164">
        <v>31.052900000000001</v>
      </c>
      <c r="X22" s="164">
        <v>14.0543</v>
      </c>
      <c r="Y22" s="164">
        <v>5.7929000000000004</v>
      </c>
      <c r="Z22" s="164">
        <v>7.9302999999999999</v>
      </c>
      <c r="AA22" s="165"/>
      <c r="AB22" s="165"/>
      <c r="AC22" s="164">
        <v>-50.54</v>
      </c>
      <c r="AD22" s="164">
        <v>-50.87</v>
      </c>
      <c r="AE22" s="165"/>
      <c r="AF22" s="164">
        <v>6.66</v>
      </c>
      <c r="AG22" s="164">
        <v>48.4</v>
      </c>
      <c r="AH22" s="165"/>
      <c r="AI22" s="165"/>
      <c r="AJ22" s="164">
        <v>-45.61</v>
      </c>
      <c r="AK22" s="164">
        <v>-45.78</v>
      </c>
      <c r="AL22" s="164">
        <v>-47.73</v>
      </c>
      <c r="AM22" s="164">
        <v>45.62</v>
      </c>
      <c r="AN22" s="164">
        <v>45.94</v>
      </c>
      <c r="AO22" s="164">
        <v>16.543700000000001</v>
      </c>
      <c r="AP22" s="164">
        <v>-3.9862000000000002</v>
      </c>
      <c r="AQ22" s="164">
        <v>55.764000000000003</v>
      </c>
      <c r="AR22" s="164">
        <v>57.122199999999999</v>
      </c>
      <c r="AS22" s="164">
        <v>56.656999999999996</v>
      </c>
      <c r="AT22" s="164">
        <v>-40.589599999999997</v>
      </c>
      <c r="AU22" s="164">
        <v>-39.738900000000001</v>
      </c>
      <c r="AV22" s="164">
        <v>29.384899999999998</v>
      </c>
      <c r="AW22" s="164">
        <v>25.197800000000001</v>
      </c>
      <c r="AX22" s="164">
        <v>71.936099999999996</v>
      </c>
      <c r="AY22" s="164">
        <v>71.936099999999996</v>
      </c>
      <c r="AZ22" s="164">
        <v>8.3917000000000002</v>
      </c>
      <c r="BA22" s="164">
        <v>42.788499999999999</v>
      </c>
      <c r="BB22" s="164">
        <v>-588.39530000000002</v>
      </c>
      <c r="BC22" s="164">
        <v>13.6027</v>
      </c>
      <c r="BD22" s="164">
        <v>-5.8</v>
      </c>
      <c r="BE22" s="164">
        <v>-6.3</v>
      </c>
      <c r="BF22" s="164">
        <v>48.0456</v>
      </c>
      <c r="BG22" s="164">
        <v>45.944600000000001</v>
      </c>
      <c r="BH22" s="164">
        <v>-2.7210000000000001</v>
      </c>
      <c r="BI22" s="165"/>
      <c r="BJ22" s="164">
        <v>-95.726699999999994</v>
      </c>
      <c r="BK22" s="164">
        <v>-1.5743</v>
      </c>
      <c r="BL22" s="164">
        <v>0</v>
      </c>
      <c r="BM22" s="164">
        <v>3.4822000000000002</v>
      </c>
      <c r="BN22" s="164">
        <v>646.93119999999999</v>
      </c>
      <c r="BO22" s="164">
        <v>121.7993</v>
      </c>
      <c r="BP22" s="164">
        <v>121.1279</v>
      </c>
      <c r="BQ22" s="164">
        <v>-566.64660000000003</v>
      </c>
      <c r="BR22" s="164">
        <v>528.86099999999999</v>
      </c>
      <c r="BS22" s="165"/>
      <c r="BT22" s="164">
        <v>-35.767899999999997</v>
      </c>
      <c r="BU22" s="164">
        <v>35.9557</v>
      </c>
      <c r="BV22" s="164">
        <v>63.549799999999998</v>
      </c>
      <c r="BW22" s="164">
        <v>24.05</v>
      </c>
      <c r="BX22" s="164">
        <v>21.32</v>
      </c>
      <c r="BY22" s="164">
        <v>48.23</v>
      </c>
      <c r="BZ22" s="164">
        <v>63.26</v>
      </c>
      <c r="CA22" s="164">
        <v>21.035499999999999</v>
      </c>
      <c r="CB22" s="164">
        <v>21.3034</v>
      </c>
      <c r="CC22" s="164">
        <v>30.639800000000001</v>
      </c>
      <c r="CD22" s="164">
        <v>30.970300000000002</v>
      </c>
      <c r="CE22" s="164">
        <v>40.754100000000001</v>
      </c>
      <c r="CF22" s="164">
        <v>-85.448400000000007</v>
      </c>
      <c r="CG22" s="164">
        <v>-84.900700000000001</v>
      </c>
      <c r="CH22" s="164">
        <v>11.157299999999999</v>
      </c>
      <c r="CI22" s="165"/>
      <c r="CJ22" s="165"/>
      <c r="CK22" s="165"/>
      <c r="CL22" s="164">
        <v>79</v>
      </c>
      <c r="CM22" s="164">
        <v>72.2</v>
      </c>
      <c r="CN22" s="164">
        <v>-12.15</v>
      </c>
      <c r="CO22" s="164">
        <v>48.223700000000001</v>
      </c>
      <c r="CP22" s="164">
        <v>47.079900000000002</v>
      </c>
      <c r="CQ22" s="164">
        <v>47.214100000000002</v>
      </c>
      <c r="CR22" s="164">
        <v>-69.301599999999993</v>
      </c>
      <c r="CS22" s="164">
        <v>-69.303200000000004</v>
      </c>
      <c r="CT22" s="164">
        <v>95.927700000000002</v>
      </c>
      <c r="CU22" s="164">
        <v>-62.548200000000001</v>
      </c>
      <c r="CV22" s="164">
        <v>102.73439999999999</v>
      </c>
      <c r="CW22" s="164">
        <v>11.951599999999999</v>
      </c>
      <c r="CX22" s="164">
        <v>53.31</v>
      </c>
      <c r="CY22" s="164">
        <v>27.06</v>
      </c>
      <c r="CZ22" s="164">
        <v>38.2104</v>
      </c>
      <c r="DA22" s="164">
        <v>36.479199999999999</v>
      </c>
      <c r="DB22" s="164">
        <v>-25.56</v>
      </c>
      <c r="DC22" s="165"/>
      <c r="DD22" s="165"/>
      <c r="DE22" s="165"/>
      <c r="DF22" s="164">
        <v>-155.6671</v>
      </c>
      <c r="DG22" s="164">
        <v>-1E-4</v>
      </c>
      <c r="DH22" s="164">
        <v>-15.3689</v>
      </c>
      <c r="DI22" s="164">
        <v>-91.4</v>
      </c>
      <c r="DJ22" s="164">
        <v>-91.3</v>
      </c>
      <c r="DK22" s="164">
        <v>22.546700000000001</v>
      </c>
      <c r="DL22" s="164">
        <v>48.055999999999997</v>
      </c>
      <c r="DM22" s="164">
        <v>60.129399999999997</v>
      </c>
      <c r="DN22" s="164">
        <v>67.987099999999998</v>
      </c>
      <c r="DO22" s="164">
        <v>47.92</v>
      </c>
      <c r="DP22" s="164">
        <v>-7.78</v>
      </c>
      <c r="DQ22" s="164">
        <v>54.637500000000003</v>
      </c>
      <c r="DR22" s="164">
        <v>153.72370000000001</v>
      </c>
      <c r="DS22" s="165"/>
      <c r="DT22" s="164">
        <v>-18.489999999999998</v>
      </c>
      <c r="DU22" s="164">
        <v>51.88</v>
      </c>
      <c r="DV22" s="164">
        <v>61.59</v>
      </c>
      <c r="DW22" s="164">
        <v>152.96360000000001</v>
      </c>
      <c r="DX22" s="164">
        <v>150.34549999999999</v>
      </c>
      <c r="DY22" s="164">
        <v>63.202800000000003</v>
      </c>
      <c r="DZ22" s="164">
        <v>62.872700000000002</v>
      </c>
      <c r="EA22" s="164">
        <v>246.65049999999999</v>
      </c>
      <c r="EB22" s="164">
        <v>211.2594</v>
      </c>
      <c r="EC22" s="164">
        <v>204.61089999999999</v>
      </c>
      <c r="ED22" s="164">
        <v>206.56639999999999</v>
      </c>
      <c r="EE22" s="164">
        <v>47.416699999999999</v>
      </c>
      <c r="EF22" s="164">
        <v>36.742899999999999</v>
      </c>
      <c r="EG22" s="164">
        <v>-22.553000000000001</v>
      </c>
      <c r="EH22" s="164">
        <v>582.22709999999995</v>
      </c>
      <c r="EI22" s="164">
        <v>152.92529999999999</v>
      </c>
      <c r="EJ22" s="165"/>
      <c r="EK22" s="164">
        <v>-25.626100000000001</v>
      </c>
      <c r="EL22" s="164">
        <v>-23.6432</v>
      </c>
      <c r="EM22" s="164">
        <v>26.268599999999999</v>
      </c>
      <c r="EN22" s="164">
        <v>-49.081499999999998</v>
      </c>
      <c r="EO22" s="165"/>
      <c r="EP22" s="164">
        <v>43.055999999999997</v>
      </c>
      <c r="EQ22" s="164">
        <v>-1.8777999999999999</v>
      </c>
      <c r="ER22" s="164">
        <v>-2.1198000000000001</v>
      </c>
      <c r="ES22" s="164">
        <v>-4.3785999999999996</v>
      </c>
      <c r="ET22" s="165"/>
      <c r="EU22" s="164">
        <v>-15.73</v>
      </c>
      <c r="EV22" s="165"/>
      <c r="EW22" s="164">
        <v>9.3276000000000003</v>
      </c>
      <c r="EX22" s="164">
        <v>-135.6491</v>
      </c>
      <c r="EY22" s="164">
        <v>-32.493899999999996</v>
      </c>
      <c r="EZ22" s="164">
        <v>-31.776299999999999</v>
      </c>
      <c r="FA22" s="164">
        <v>5.8433000000000002</v>
      </c>
      <c r="FB22" s="164">
        <v>-34.310699999999997</v>
      </c>
      <c r="FC22" s="164">
        <v>0</v>
      </c>
      <c r="FD22" s="164">
        <v>23.076899999999998</v>
      </c>
      <c r="FE22" s="165"/>
      <c r="FF22" s="164">
        <v>22.5686</v>
      </c>
      <c r="FG22" s="164">
        <v>40.782400000000003</v>
      </c>
      <c r="FH22" s="164">
        <v>41.654499999999999</v>
      </c>
      <c r="FI22" s="164">
        <v>40.397300000000001</v>
      </c>
      <c r="FJ22" s="164">
        <v>-22.4391</v>
      </c>
      <c r="FK22" s="164">
        <v>-21.266999999999999</v>
      </c>
      <c r="FL22" s="164">
        <v>167.7912</v>
      </c>
      <c r="FM22" s="164">
        <v>-61.225700000000003</v>
      </c>
      <c r="FN22" s="164">
        <v>-61.0396</v>
      </c>
      <c r="FO22" s="164">
        <v>114.7753</v>
      </c>
      <c r="FP22" s="164">
        <v>123.8009</v>
      </c>
      <c r="FQ22" s="164">
        <v>42.959000000000003</v>
      </c>
      <c r="FR22" s="164">
        <v>17.36</v>
      </c>
      <c r="FS22" s="164">
        <v>-0.1434</v>
      </c>
      <c r="FT22" s="164">
        <v>0.93899999999999995</v>
      </c>
      <c r="FU22" s="164">
        <v>1.39</v>
      </c>
      <c r="FV22" s="164">
        <v>10.35</v>
      </c>
      <c r="FW22" s="164">
        <v>43.831099999999999</v>
      </c>
      <c r="FX22" s="165"/>
      <c r="FY22" s="164">
        <v>-2.2330000000000001</v>
      </c>
      <c r="FZ22" s="164">
        <v>4.1139999999999999</v>
      </c>
      <c r="GA22" s="165"/>
      <c r="GB22" s="164">
        <v>37.11</v>
      </c>
      <c r="GC22" s="164">
        <v>-123.9064</v>
      </c>
      <c r="GD22" s="164">
        <v>-112.4623</v>
      </c>
      <c r="GE22" s="164">
        <v>13.82</v>
      </c>
      <c r="GF22" s="164">
        <v>72.4251</v>
      </c>
      <c r="GG22" s="164">
        <v>20.7</v>
      </c>
      <c r="GH22" s="164">
        <v>-18.621200000000002</v>
      </c>
      <c r="GI22" s="164">
        <v>-2.8007</v>
      </c>
      <c r="GJ22" s="164">
        <v>-2.843</v>
      </c>
      <c r="GK22" s="164">
        <v>1.6664000000000001</v>
      </c>
      <c r="GL22" s="165"/>
      <c r="GM22" s="165"/>
      <c r="GN22" s="165"/>
      <c r="GO22" s="164">
        <v>-30.224</v>
      </c>
      <c r="GP22" s="164">
        <v>14.635899999999999</v>
      </c>
      <c r="GQ22" s="164">
        <v>31.7409</v>
      </c>
      <c r="GR22" s="164">
        <v>58.105400000000003</v>
      </c>
      <c r="GS22" s="164">
        <v>60.685099999999998</v>
      </c>
      <c r="GT22" s="164">
        <v>-110.4434</v>
      </c>
      <c r="GU22" s="164">
        <v>-20.842199999999998</v>
      </c>
      <c r="GV22" s="164">
        <v>24.048999999999999</v>
      </c>
      <c r="GW22" s="164">
        <v>-51.1252</v>
      </c>
      <c r="GX22" s="164">
        <v>10.8363</v>
      </c>
      <c r="GY22" s="164">
        <v>13.186400000000001</v>
      </c>
      <c r="GZ22" s="164">
        <v>12.764699999999999</v>
      </c>
      <c r="HA22" s="164">
        <v>12.364800000000001</v>
      </c>
      <c r="HB22" s="164">
        <v>163.3638</v>
      </c>
      <c r="HC22" s="164">
        <v>164.1071</v>
      </c>
      <c r="HD22" s="164">
        <v>98.5</v>
      </c>
      <c r="HE22" s="164">
        <v>-99.7911</v>
      </c>
      <c r="HF22" s="164">
        <v>-243.20959999999999</v>
      </c>
      <c r="HG22" s="164">
        <v>244.40940000000001</v>
      </c>
      <c r="HH22" s="164">
        <v>165.18340000000001</v>
      </c>
      <c r="HI22" s="164">
        <v>-156.56960000000001</v>
      </c>
      <c r="HJ22" s="164">
        <v>-156.94710000000001</v>
      </c>
      <c r="HK22" s="164">
        <v>-17.1129</v>
      </c>
      <c r="HL22" s="164">
        <v>0</v>
      </c>
      <c r="HM22" s="164">
        <v>67.456000000000003</v>
      </c>
      <c r="HN22" s="164">
        <v>66.047799999999995</v>
      </c>
      <c r="HO22" s="165"/>
      <c r="HP22" s="164">
        <v>-104.1631</v>
      </c>
      <c r="HQ22" s="164">
        <v>14.581799999999999</v>
      </c>
      <c r="HR22" s="164">
        <v>14.109400000000001</v>
      </c>
      <c r="HS22" s="164">
        <v>-34.186399999999999</v>
      </c>
      <c r="HT22" s="164">
        <v>-33.290700000000001</v>
      </c>
      <c r="HU22" s="164">
        <v>78.37</v>
      </c>
      <c r="HV22" s="164">
        <v>78.650000000000006</v>
      </c>
      <c r="HW22" s="164">
        <v>56.7</v>
      </c>
      <c r="HX22" s="164">
        <v>56.8</v>
      </c>
      <c r="HY22" s="164">
        <v>21.372199999999999</v>
      </c>
      <c r="HZ22" s="164">
        <v>-24.08</v>
      </c>
      <c r="IA22" s="164">
        <v>-361.9898</v>
      </c>
      <c r="IB22" s="164">
        <v>72.244299999999996</v>
      </c>
      <c r="IC22" s="164">
        <v>71.960999999999999</v>
      </c>
      <c r="ID22" s="164">
        <v>9.4</v>
      </c>
      <c r="IE22" s="164">
        <v>38.799999999999997</v>
      </c>
      <c r="IF22" s="164">
        <v>-13</v>
      </c>
      <c r="IG22" s="164">
        <v>-13.1</v>
      </c>
      <c r="IH22" s="165"/>
      <c r="II22" s="164">
        <v>1.0344</v>
      </c>
      <c r="IJ22" s="164">
        <v>-163.4145</v>
      </c>
      <c r="IK22" s="164">
        <v>-114.3661</v>
      </c>
      <c r="IL22" s="164">
        <v>344.42840000000001</v>
      </c>
      <c r="IM22" s="164">
        <v>268.8852</v>
      </c>
      <c r="IN22" s="164">
        <v>328.5326</v>
      </c>
      <c r="IO22" s="164">
        <v>-262.6651</v>
      </c>
      <c r="IP22" s="164">
        <v>262.16890000000001</v>
      </c>
      <c r="IQ22" s="164">
        <v>-121.64700000000001</v>
      </c>
      <c r="IR22" s="164">
        <v>-131.5367</v>
      </c>
      <c r="IS22" s="164">
        <v>-257.19510000000002</v>
      </c>
      <c r="IT22" s="164">
        <v>134.9769</v>
      </c>
      <c r="IU22" s="164">
        <v>137.49029999999999</v>
      </c>
      <c r="IV22" s="164">
        <v>122.3546</v>
      </c>
      <c r="IW22" s="164">
        <v>-327.04629999999997</v>
      </c>
      <c r="IX22" s="164">
        <v>137.6628</v>
      </c>
      <c r="IY22" s="164">
        <v>-195.34360000000001</v>
      </c>
      <c r="IZ22" s="164">
        <v>193.07060000000001</v>
      </c>
      <c r="JA22" s="164">
        <v>-7.3293999999999997</v>
      </c>
      <c r="JB22" s="165"/>
      <c r="JC22" s="164">
        <v>29.84</v>
      </c>
      <c r="JD22" s="164">
        <v>7.3</v>
      </c>
      <c r="JE22" s="164">
        <v>7.298</v>
      </c>
      <c r="JF22" s="164">
        <v>-28.48</v>
      </c>
      <c r="JG22" s="164">
        <v>9.0399999999999991</v>
      </c>
      <c r="JH22" s="165"/>
      <c r="JI22" s="164">
        <v>-9.4925999999999995</v>
      </c>
      <c r="JJ22" s="164">
        <v>-19.9512</v>
      </c>
      <c r="JK22" s="164">
        <v>-7.8813000000000004</v>
      </c>
      <c r="JL22" s="164">
        <v>10.1</v>
      </c>
      <c r="JM22" s="164">
        <v>45.075000000000003</v>
      </c>
      <c r="JN22" s="164">
        <v>45.35</v>
      </c>
      <c r="JO22" s="165"/>
      <c r="JP22" s="165"/>
      <c r="JQ22" s="164">
        <v>44.199100000000001</v>
      </c>
      <c r="JR22" s="164">
        <v>44.790500000000002</v>
      </c>
      <c r="JS22" s="164">
        <v>43.960599999999999</v>
      </c>
      <c r="JT22" s="165"/>
      <c r="JU22" s="164">
        <v>-38.299999999999997</v>
      </c>
      <c r="JV22" s="164">
        <v>16.9499</v>
      </c>
      <c r="JW22" s="164">
        <v>6.36</v>
      </c>
      <c r="JX22" s="165"/>
      <c r="JY22" s="164">
        <v>-4.8710000000000004</v>
      </c>
      <c r="JZ22" s="164">
        <v>45.0929</v>
      </c>
      <c r="KA22" s="164">
        <v>16.0762</v>
      </c>
      <c r="KB22" s="164">
        <v>-4.9157999999999999</v>
      </c>
      <c r="KC22" s="164">
        <v>-44.798699999999997</v>
      </c>
      <c r="KD22" s="164">
        <v>4.0502000000000002</v>
      </c>
      <c r="KE22" s="164">
        <v>40.4495</v>
      </c>
      <c r="KF22" s="164">
        <v>30.4</v>
      </c>
      <c r="KG22" s="164">
        <v>-30.3</v>
      </c>
      <c r="KH22" s="164">
        <v>-77.3446</v>
      </c>
      <c r="KI22" s="164">
        <v>73.144000000000005</v>
      </c>
    </row>
    <row r="23" spans="1:295" ht="18" customHeight="1" x14ac:dyDescent="0.3">
      <c r="A23" s="161" t="s">
        <v>69</v>
      </c>
      <c r="B23" s="161" t="s">
        <v>759</v>
      </c>
      <c r="C23" s="164">
        <v>0</v>
      </c>
      <c r="D23" s="164">
        <v>17.247900000000001</v>
      </c>
      <c r="E23" s="164">
        <v>-20.144100000000002</v>
      </c>
      <c r="F23" s="164">
        <v>8.1364000000000001</v>
      </c>
      <c r="G23" s="164">
        <v>15.460800000000001</v>
      </c>
      <c r="H23" s="165"/>
      <c r="I23" s="164">
        <v>35.853999999999999</v>
      </c>
      <c r="J23" s="164">
        <v>-69.2637</v>
      </c>
      <c r="K23" s="164">
        <v>48.503700000000002</v>
      </c>
      <c r="L23" s="164">
        <v>24.545300000000001</v>
      </c>
      <c r="M23" s="164">
        <v>24.057600000000001</v>
      </c>
      <c r="N23" s="164">
        <v>-11.1</v>
      </c>
      <c r="O23" s="164">
        <v>-53.51</v>
      </c>
      <c r="P23" s="164">
        <v>48.4</v>
      </c>
      <c r="Q23" s="164">
        <v>19.872</v>
      </c>
      <c r="R23" s="164">
        <v>-48.4</v>
      </c>
      <c r="S23" s="164">
        <v>9.4402000000000008</v>
      </c>
      <c r="T23" s="164">
        <v>25.748799999999999</v>
      </c>
      <c r="U23" s="164">
        <v>19.030999999999999</v>
      </c>
      <c r="V23" s="164">
        <v>19.136199999999999</v>
      </c>
      <c r="W23" s="164">
        <v>31.970199999999998</v>
      </c>
      <c r="X23" s="164">
        <v>14.1953</v>
      </c>
      <c r="Y23" s="164">
        <v>4.8765999999999998</v>
      </c>
      <c r="Z23" s="164">
        <v>7.8240999999999996</v>
      </c>
      <c r="AA23" s="165"/>
      <c r="AB23" s="165"/>
      <c r="AC23" s="164">
        <v>-52.4</v>
      </c>
      <c r="AD23" s="164">
        <v>-52.07</v>
      </c>
      <c r="AE23" s="165"/>
      <c r="AF23" s="164">
        <v>11.1</v>
      </c>
      <c r="AG23" s="164">
        <v>52.8</v>
      </c>
      <c r="AH23" s="165"/>
      <c r="AI23" s="165"/>
      <c r="AJ23" s="164">
        <v>-44.74</v>
      </c>
      <c r="AK23" s="164">
        <v>-44.95</v>
      </c>
      <c r="AL23" s="164">
        <v>-53.18</v>
      </c>
      <c r="AM23" s="164">
        <v>44.87</v>
      </c>
      <c r="AN23" s="164">
        <v>45.39</v>
      </c>
      <c r="AO23" s="164">
        <v>16.761900000000001</v>
      </c>
      <c r="AP23" s="164">
        <v>-3.6880000000000002</v>
      </c>
      <c r="AQ23" s="164">
        <v>56.773600000000002</v>
      </c>
      <c r="AR23" s="164">
        <v>58.208599999999997</v>
      </c>
      <c r="AS23" s="164">
        <v>58.408000000000001</v>
      </c>
      <c r="AT23" s="164">
        <v>-38.848199999999999</v>
      </c>
      <c r="AU23" s="164">
        <v>-42.144799999999996</v>
      </c>
      <c r="AV23" s="164">
        <v>25.682400000000001</v>
      </c>
      <c r="AW23" s="164">
        <v>24.297799999999999</v>
      </c>
      <c r="AX23" s="164">
        <v>74.615300000000005</v>
      </c>
      <c r="AY23" s="164">
        <v>74.079400000000007</v>
      </c>
      <c r="AZ23" s="164">
        <v>7.3446999999999996</v>
      </c>
      <c r="BA23" s="164">
        <v>39.395400000000002</v>
      </c>
      <c r="BB23" s="164">
        <v>-588.34450000000004</v>
      </c>
      <c r="BC23" s="164">
        <v>13.988</v>
      </c>
      <c r="BD23" s="164">
        <v>-5.9</v>
      </c>
      <c r="BE23" s="164">
        <v>-6.5</v>
      </c>
      <c r="BF23" s="164">
        <v>49.3673</v>
      </c>
      <c r="BG23" s="164">
        <v>47.6877</v>
      </c>
      <c r="BH23" s="164">
        <v>-2.5295000000000001</v>
      </c>
      <c r="BI23" s="165"/>
      <c r="BJ23" s="164">
        <v>-100.0308</v>
      </c>
      <c r="BK23" s="164">
        <v>-0.4904</v>
      </c>
      <c r="BL23" s="164">
        <v>6.2556000000000003</v>
      </c>
      <c r="BM23" s="164">
        <v>4.3253000000000004</v>
      </c>
      <c r="BN23" s="164">
        <v>648.12139999999999</v>
      </c>
      <c r="BO23" s="164">
        <v>125.7362</v>
      </c>
      <c r="BP23" s="164">
        <v>125.70569999999999</v>
      </c>
      <c r="BQ23" s="164">
        <v>-581.30409999999995</v>
      </c>
      <c r="BR23" s="164">
        <v>545.84720000000004</v>
      </c>
      <c r="BS23" s="165"/>
      <c r="BT23" s="164">
        <v>-38.506599999999999</v>
      </c>
      <c r="BU23" s="164">
        <v>40.4739</v>
      </c>
      <c r="BV23" s="164">
        <v>67.631399999999999</v>
      </c>
      <c r="BW23" s="164">
        <v>24.51</v>
      </c>
      <c r="BX23" s="164">
        <v>21.97</v>
      </c>
      <c r="BY23" s="164">
        <v>50.3</v>
      </c>
      <c r="BZ23" s="164">
        <v>64.569999999999993</v>
      </c>
      <c r="CA23" s="164">
        <v>22.642900000000001</v>
      </c>
      <c r="CB23" s="164">
        <v>23.044799999999999</v>
      </c>
      <c r="CC23" s="164">
        <v>37.1967</v>
      </c>
      <c r="CD23" s="164">
        <v>37.909500000000001</v>
      </c>
      <c r="CE23" s="164">
        <v>39.3812</v>
      </c>
      <c r="CF23" s="164">
        <v>-89.093000000000004</v>
      </c>
      <c r="CG23" s="164">
        <v>-89.562100000000001</v>
      </c>
      <c r="CH23" s="164">
        <v>12.7883</v>
      </c>
      <c r="CI23" s="165"/>
      <c r="CJ23" s="165"/>
      <c r="CK23" s="165"/>
      <c r="CL23" s="164">
        <v>83.9</v>
      </c>
      <c r="CM23" s="164">
        <v>76.900000000000006</v>
      </c>
      <c r="CN23" s="164">
        <v>-13.09</v>
      </c>
      <c r="CO23" s="164">
        <v>50.151600000000002</v>
      </c>
      <c r="CP23" s="164">
        <v>49.131900000000002</v>
      </c>
      <c r="CQ23" s="164">
        <v>49.0871</v>
      </c>
      <c r="CR23" s="164">
        <v>-65.164500000000004</v>
      </c>
      <c r="CS23" s="164">
        <v>-63.729799999999997</v>
      </c>
      <c r="CT23" s="164">
        <v>91.516800000000003</v>
      </c>
      <c r="CU23" s="164">
        <v>-65.779499999999999</v>
      </c>
      <c r="CV23" s="164">
        <v>97.842699999999994</v>
      </c>
      <c r="CW23" s="164">
        <v>11.618499999999999</v>
      </c>
      <c r="CX23" s="164">
        <v>45.95</v>
      </c>
      <c r="CY23" s="164">
        <v>25</v>
      </c>
      <c r="CZ23" s="164">
        <v>40.554200000000002</v>
      </c>
      <c r="DA23" s="164">
        <v>38.383499999999998</v>
      </c>
      <c r="DB23" s="164">
        <v>-25.87</v>
      </c>
      <c r="DC23" s="165"/>
      <c r="DD23" s="165"/>
      <c r="DE23" s="165"/>
      <c r="DF23" s="164">
        <v>-149.65360000000001</v>
      </c>
      <c r="DG23" s="164">
        <v>-1E-4</v>
      </c>
      <c r="DH23" s="164">
        <v>-15.6366</v>
      </c>
      <c r="DI23" s="164">
        <v>-92.5</v>
      </c>
      <c r="DJ23" s="164">
        <v>-92.3</v>
      </c>
      <c r="DK23" s="164">
        <v>27.171900000000001</v>
      </c>
      <c r="DL23" s="164">
        <v>51.5717</v>
      </c>
      <c r="DM23" s="164">
        <v>64.356200000000001</v>
      </c>
      <c r="DN23" s="164">
        <v>72.674599999999998</v>
      </c>
      <c r="DO23" s="164">
        <v>51.25</v>
      </c>
      <c r="DP23" s="164">
        <v>-9.0399999999999991</v>
      </c>
      <c r="DQ23" s="164">
        <v>54.497999999999998</v>
      </c>
      <c r="DR23" s="164">
        <v>147.32839999999999</v>
      </c>
      <c r="DS23" s="165"/>
      <c r="DT23" s="164">
        <v>-19.59</v>
      </c>
      <c r="DU23" s="164">
        <v>49.21</v>
      </c>
      <c r="DV23" s="164">
        <v>64.75</v>
      </c>
      <c r="DW23" s="164">
        <v>148.70910000000001</v>
      </c>
      <c r="DX23" s="164">
        <v>145.03639999999999</v>
      </c>
      <c r="DY23" s="164">
        <v>62.441499999999998</v>
      </c>
      <c r="DZ23" s="164">
        <v>60.218200000000003</v>
      </c>
      <c r="EA23" s="164">
        <v>249.16720000000001</v>
      </c>
      <c r="EB23" s="164">
        <v>214.2116</v>
      </c>
      <c r="EC23" s="164">
        <v>205.5651</v>
      </c>
      <c r="ED23" s="164">
        <v>209.04949999999999</v>
      </c>
      <c r="EE23" s="164">
        <v>48.519399999999997</v>
      </c>
      <c r="EF23" s="164">
        <v>36.947800000000001</v>
      </c>
      <c r="EG23" s="164">
        <v>-22.568000000000001</v>
      </c>
      <c r="EH23" s="164">
        <v>595.08429999999998</v>
      </c>
      <c r="EI23" s="164">
        <v>116.9717</v>
      </c>
      <c r="EJ23" s="165"/>
      <c r="EK23" s="164">
        <v>-27.163900000000002</v>
      </c>
      <c r="EL23" s="164">
        <v>-24.6541</v>
      </c>
      <c r="EM23" s="164">
        <v>26.963200000000001</v>
      </c>
      <c r="EN23" s="164">
        <v>-48.134900000000002</v>
      </c>
      <c r="EO23" s="165"/>
      <c r="EP23" s="164">
        <v>38.448</v>
      </c>
      <c r="EQ23" s="164">
        <v>-3.8287</v>
      </c>
      <c r="ER23" s="164">
        <v>-4.1567999999999996</v>
      </c>
      <c r="ES23" s="164">
        <v>-3.3584000000000001</v>
      </c>
      <c r="ET23" s="165"/>
      <c r="EU23" s="164">
        <v>-14.31</v>
      </c>
      <c r="EV23" s="165"/>
      <c r="EW23" s="164">
        <v>9.6516999999999999</v>
      </c>
      <c r="EX23" s="164">
        <v>-133.33320000000001</v>
      </c>
      <c r="EY23" s="164">
        <v>-32.837600000000002</v>
      </c>
      <c r="EZ23" s="164">
        <v>-31.593</v>
      </c>
      <c r="FA23" s="164">
        <v>6.8695000000000004</v>
      </c>
      <c r="FB23" s="164">
        <v>-34.971699999999998</v>
      </c>
      <c r="FC23" s="164">
        <v>0</v>
      </c>
      <c r="FD23" s="164">
        <v>22.364000000000001</v>
      </c>
      <c r="FE23" s="165"/>
      <c r="FF23" s="164">
        <v>21.538399999999999</v>
      </c>
      <c r="FG23" s="164">
        <v>41.1374</v>
      </c>
      <c r="FH23" s="164">
        <v>41.197099999999999</v>
      </c>
      <c r="FI23" s="164">
        <v>39.173699999999997</v>
      </c>
      <c r="FJ23" s="164">
        <v>-23.7788</v>
      </c>
      <c r="FK23" s="164">
        <v>-23.6113</v>
      </c>
      <c r="FL23" s="164">
        <v>175.82910000000001</v>
      </c>
      <c r="FM23" s="164">
        <v>-60.185000000000002</v>
      </c>
      <c r="FN23" s="164">
        <v>-60.0809</v>
      </c>
      <c r="FO23" s="164">
        <v>118.1009</v>
      </c>
      <c r="FP23" s="164">
        <v>126.7013</v>
      </c>
      <c r="FQ23" s="164">
        <v>45.332099999999997</v>
      </c>
      <c r="FR23" s="164">
        <v>17.25</v>
      </c>
      <c r="FS23" s="164">
        <v>-0.14099999999999999</v>
      </c>
      <c r="FT23" s="164">
        <v>0.95120000000000005</v>
      </c>
      <c r="FU23" s="164">
        <v>1.38</v>
      </c>
      <c r="FV23" s="164">
        <v>11.52</v>
      </c>
      <c r="FW23" s="164">
        <v>45.800400000000003</v>
      </c>
      <c r="FX23" s="165"/>
      <c r="FY23" s="164">
        <v>-2.105</v>
      </c>
      <c r="FZ23" s="164">
        <v>4.1589999999999998</v>
      </c>
      <c r="GA23" s="165"/>
      <c r="GB23" s="164">
        <v>38.15</v>
      </c>
      <c r="GC23" s="164">
        <v>-126.4911</v>
      </c>
      <c r="GD23" s="164">
        <v>-116.2073</v>
      </c>
      <c r="GE23" s="164">
        <v>13.98</v>
      </c>
      <c r="GF23" s="164">
        <v>74.357299999999995</v>
      </c>
      <c r="GG23" s="164">
        <v>19.899999999999999</v>
      </c>
      <c r="GH23" s="164">
        <v>-20.028600000000001</v>
      </c>
      <c r="GI23" s="164">
        <v>-2.6764999999999999</v>
      </c>
      <c r="GJ23" s="164">
        <v>-3.2357</v>
      </c>
      <c r="GK23" s="164">
        <v>1.6660999999999999</v>
      </c>
      <c r="GL23" s="165"/>
      <c r="GM23" s="165"/>
      <c r="GN23" s="164">
        <v>-13.6007</v>
      </c>
      <c r="GO23" s="164">
        <v>-32.016399999999997</v>
      </c>
      <c r="GP23" s="164">
        <v>16.1266</v>
      </c>
      <c r="GQ23" s="164">
        <v>33.366599999999998</v>
      </c>
      <c r="GR23" s="164">
        <v>60.2866</v>
      </c>
      <c r="GS23" s="164">
        <v>62.576099999999997</v>
      </c>
      <c r="GT23" s="164">
        <v>-115.8404</v>
      </c>
      <c r="GU23" s="164">
        <v>-24.296800000000001</v>
      </c>
      <c r="GV23" s="164">
        <v>26.001100000000001</v>
      </c>
      <c r="GW23" s="164">
        <v>-58.028100000000002</v>
      </c>
      <c r="GX23" s="165"/>
      <c r="GY23" s="164">
        <v>12.727399999999999</v>
      </c>
      <c r="GZ23" s="164">
        <v>12.4483</v>
      </c>
      <c r="HA23" s="165"/>
      <c r="HB23" s="164">
        <v>144.77379999999999</v>
      </c>
      <c r="HC23" s="164">
        <v>142.7285</v>
      </c>
      <c r="HD23" s="164">
        <v>63.7</v>
      </c>
      <c r="HE23" s="164">
        <v>-63.817</v>
      </c>
      <c r="HF23" s="164">
        <v>-200.19280000000001</v>
      </c>
      <c r="HG23" s="164">
        <v>202.9443</v>
      </c>
      <c r="HH23" s="164">
        <v>112.51560000000001</v>
      </c>
      <c r="HI23" s="164">
        <v>-138.0078</v>
      </c>
      <c r="HJ23" s="164">
        <v>-137.10059999999999</v>
      </c>
      <c r="HK23" s="164">
        <v>-22.360299999999999</v>
      </c>
      <c r="HL23" s="164">
        <v>-10.513999999999999</v>
      </c>
      <c r="HM23" s="164">
        <v>74.781599999999997</v>
      </c>
      <c r="HN23" s="164">
        <v>75.028000000000006</v>
      </c>
      <c r="HO23" s="164">
        <v>-84.630499999999998</v>
      </c>
      <c r="HP23" s="164">
        <v>-77.0304</v>
      </c>
      <c r="HQ23" s="164">
        <v>5.6277999999999997</v>
      </c>
      <c r="HR23" s="164">
        <v>4.7268999999999997</v>
      </c>
      <c r="HS23" s="164">
        <v>-24.194199999999999</v>
      </c>
      <c r="HT23" s="164">
        <v>-23.832899999999999</v>
      </c>
      <c r="HU23" s="164">
        <v>63.81</v>
      </c>
      <c r="HV23" s="164">
        <v>63.4</v>
      </c>
      <c r="HW23" s="164">
        <v>57.6</v>
      </c>
      <c r="HX23" s="164">
        <v>57.6</v>
      </c>
      <c r="HY23" s="164">
        <v>21.167200000000001</v>
      </c>
      <c r="HZ23" s="164">
        <v>-40</v>
      </c>
      <c r="IA23" s="164">
        <v>-359.21519999999998</v>
      </c>
      <c r="IB23" s="164">
        <v>63.3842</v>
      </c>
      <c r="IC23" s="164">
        <v>62.768599999999999</v>
      </c>
      <c r="ID23" s="164">
        <v>6.5</v>
      </c>
      <c r="IE23" s="164">
        <v>42</v>
      </c>
      <c r="IF23" s="164">
        <v>-4.5</v>
      </c>
      <c r="IG23" s="164">
        <v>-4.5</v>
      </c>
      <c r="IH23" s="165"/>
      <c r="II23" s="165"/>
      <c r="IJ23" s="164">
        <v>-105.0776</v>
      </c>
      <c r="IK23" s="164">
        <v>-83.372600000000006</v>
      </c>
      <c r="IL23" s="164">
        <v>263.36149999999998</v>
      </c>
      <c r="IM23" s="164">
        <v>202.89089999999999</v>
      </c>
      <c r="IN23" s="164">
        <v>275.51459999999997</v>
      </c>
      <c r="IO23" s="164">
        <v>-198.67070000000001</v>
      </c>
      <c r="IP23" s="164">
        <v>193.1688</v>
      </c>
      <c r="IQ23" s="164">
        <v>-103.2915</v>
      </c>
      <c r="IR23" s="164">
        <v>-77.379400000000004</v>
      </c>
      <c r="IS23" s="164">
        <v>-190.58240000000001</v>
      </c>
      <c r="IT23" s="164">
        <v>144.2594</v>
      </c>
      <c r="IU23" s="164">
        <v>143.50040000000001</v>
      </c>
      <c r="IV23" s="164">
        <v>107.20910000000001</v>
      </c>
      <c r="IW23" s="164">
        <v>-246.9812</v>
      </c>
      <c r="IX23" s="164">
        <v>78.851600000000005</v>
      </c>
      <c r="IY23" s="164">
        <v>-170.38339999999999</v>
      </c>
      <c r="IZ23" s="164">
        <v>168.62350000000001</v>
      </c>
      <c r="JA23" s="164">
        <v>-9.0433000000000003</v>
      </c>
      <c r="JB23" s="165"/>
      <c r="JC23" s="164">
        <v>30.72</v>
      </c>
      <c r="JD23" s="164">
        <v>8.0229999999999997</v>
      </c>
      <c r="JE23" s="164">
        <v>8.0640000000000001</v>
      </c>
      <c r="JF23" s="164">
        <v>-30</v>
      </c>
      <c r="JG23" s="164">
        <v>10.32</v>
      </c>
      <c r="JH23" s="165"/>
      <c r="JI23" s="164">
        <v>-10.8965</v>
      </c>
      <c r="JJ23" s="164">
        <v>-18.983699999999999</v>
      </c>
      <c r="JK23" s="164">
        <v>-8.3482000000000003</v>
      </c>
      <c r="JL23" s="164">
        <v>10.199999999999999</v>
      </c>
      <c r="JM23" s="164">
        <v>46.631</v>
      </c>
      <c r="JN23" s="164">
        <v>44.603999999999999</v>
      </c>
      <c r="JO23" s="164">
        <v>11.1892</v>
      </c>
      <c r="JP23" s="164">
        <v>13.404</v>
      </c>
      <c r="JQ23" s="164">
        <v>48.966999999999999</v>
      </c>
      <c r="JR23" s="164">
        <v>48.6218</v>
      </c>
      <c r="JS23" s="164">
        <v>48.564</v>
      </c>
      <c r="JT23" s="165"/>
      <c r="JU23" s="164">
        <v>-40.1</v>
      </c>
      <c r="JV23" s="164">
        <v>15.781499999999999</v>
      </c>
      <c r="JW23" s="164">
        <v>6.15</v>
      </c>
      <c r="JX23" s="165"/>
      <c r="JY23" s="164">
        <v>-12.0806</v>
      </c>
      <c r="JZ23" s="164">
        <v>49.138500000000001</v>
      </c>
      <c r="KA23" s="164">
        <v>21.578900000000001</v>
      </c>
      <c r="KB23" s="164">
        <v>-11.984999999999999</v>
      </c>
      <c r="KC23" s="164">
        <v>-48.343899999999998</v>
      </c>
      <c r="KD23" s="164">
        <v>9.5228000000000002</v>
      </c>
      <c r="KE23" s="164">
        <v>37.346499999999999</v>
      </c>
      <c r="KF23" s="164">
        <v>32.4</v>
      </c>
      <c r="KG23" s="164">
        <v>-32.4</v>
      </c>
      <c r="KH23" s="164">
        <v>-93.363500000000002</v>
      </c>
      <c r="KI23" s="164">
        <v>82.691199999999995</v>
      </c>
    </row>
    <row r="24" spans="1:295" ht="18" customHeight="1" x14ac:dyDescent="0.3">
      <c r="A24" s="161" t="s">
        <v>69</v>
      </c>
      <c r="B24" s="161" t="s">
        <v>760</v>
      </c>
      <c r="C24" s="166">
        <v>0</v>
      </c>
      <c r="D24" s="166">
        <v>17.688500000000001</v>
      </c>
      <c r="E24" s="166">
        <v>-21.290400000000002</v>
      </c>
      <c r="F24" s="166">
        <v>8.3537999999999997</v>
      </c>
      <c r="G24" s="166">
        <v>13.4842</v>
      </c>
      <c r="H24" s="167"/>
      <c r="I24" s="166">
        <v>36.102400000000003</v>
      </c>
      <c r="J24" s="166">
        <v>-73.665099999999995</v>
      </c>
      <c r="K24" s="166">
        <v>51.131500000000003</v>
      </c>
      <c r="L24" s="166">
        <v>25.995200000000001</v>
      </c>
      <c r="M24" s="166">
        <v>25.3782</v>
      </c>
      <c r="N24" s="166">
        <v>-15.54</v>
      </c>
      <c r="O24" s="166">
        <v>-56.408000000000001</v>
      </c>
      <c r="P24" s="166">
        <v>52.8</v>
      </c>
      <c r="Q24" s="166">
        <v>20.7</v>
      </c>
      <c r="R24" s="166">
        <v>-52.8</v>
      </c>
      <c r="S24" s="166">
        <v>9.4189000000000007</v>
      </c>
      <c r="T24" s="166">
        <v>32.443199999999997</v>
      </c>
      <c r="U24" s="166">
        <v>19.821000000000002</v>
      </c>
      <c r="V24" s="166">
        <v>19.845700000000001</v>
      </c>
      <c r="W24" s="166">
        <v>32.917900000000003</v>
      </c>
      <c r="X24" s="166">
        <v>15.7033</v>
      </c>
      <c r="Y24" s="166">
        <v>5.9120999999999997</v>
      </c>
      <c r="Z24" s="166">
        <v>7.8445</v>
      </c>
      <c r="AA24" s="167"/>
      <c r="AB24" s="167"/>
      <c r="AC24" s="166">
        <v>-53.23</v>
      </c>
      <c r="AD24" s="166">
        <v>-53.04</v>
      </c>
      <c r="AE24" s="167"/>
      <c r="AF24" s="166">
        <v>15.54</v>
      </c>
      <c r="AG24" s="166">
        <v>55</v>
      </c>
      <c r="AH24" s="167"/>
      <c r="AI24" s="167"/>
      <c r="AJ24" s="166">
        <v>-43.07</v>
      </c>
      <c r="AK24" s="166">
        <v>-43.22</v>
      </c>
      <c r="AL24" s="166">
        <v>-57.61</v>
      </c>
      <c r="AM24" s="166">
        <v>43.35</v>
      </c>
      <c r="AN24" s="166">
        <v>43.47</v>
      </c>
      <c r="AO24" s="166">
        <v>17.2501</v>
      </c>
      <c r="AP24" s="166">
        <v>-3.4643000000000002</v>
      </c>
      <c r="AQ24" s="166">
        <v>58.240299999999998</v>
      </c>
      <c r="AR24" s="166">
        <v>60.354399999999998</v>
      </c>
      <c r="AS24" s="166">
        <v>64.5595</v>
      </c>
      <c r="AT24" s="166">
        <v>-42.331099999999999</v>
      </c>
      <c r="AU24" s="166">
        <v>-42.033999999999999</v>
      </c>
      <c r="AV24" s="166">
        <v>10.1585</v>
      </c>
      <c r="AW24" s="166">
        <v>10.069100000000001</v>
      </c>
      <c r="AX24" s="166">
        <v>79.973699999999994</v>
      </c>
      <c r="AY24" s="166">
        <v>81.179299999999998</v>
      </c>
      <c r="AZ24" s="166">
        <v>5.2508999999999997</v>
      </c>
      <c r="BA24" s="166">
        <v>28.3583</v>
      </c>
      <c r="BB24" s="166">
        <v>-585.26059999999995</v>
      </c>
      <c r="BC24" s="166">
        <v>13.7524</v>
      </c>
      <c r="BD24" s="166">
        <v>-5.9</v>
      </c>
      <c r="BE24" s="166">
        <v>-6.4</v>
      </c>
      <c r="BF24" s="166">
        <v>50.084200000000003</v>
      </c>
      <c r="BG24" s="166">
        <v>48.367199999999997</v>
      </c>
      <c r="BH24" s="166">
        <v>-2.7048000000000001</v>
      </c>
      <c r="BI24" s="167"/>
      <c r="BJ24" s="166">
        <v>-103.5416</v>
      </c>
      <c r="BK24" s="166">
        <v>0.77849999999999997</v>
      </c>
      <c r="BL24" s="166">
        <v>6.8083</v>
      </c>
      <c r="BM24" s="166">
        <v>4.7282999999999999</v>
      </c>
      <c r="BN24" s="166">
        <v>644.18449999999996</v>
      </c>
      <c r="BO24" s="166">
        <v>126.95699999999999</v>
      </c>
      <c r="BP24" s="166">
        <v>126.86539999999999</v>
      </c>
      <c r="BQ24" s="166">
        <v>-564.88120000000004</v>
      </c>
      <c r="BR24" s="166">
        <v>556.24080000000004</v>
      </c>
      <c r="BS24" s="167"/>
      <c r="BT24" s="166">
        <v>-61.342300000000002</v>
      </c>
      <c r="BU24" s="166">
        <v>64.451899999999995</v>
      </c>
      <c r="BV24" s="166">
        <v>73.858699999999999</v>
      </c>
      <c r="BW24" s="166">
        <v>25.76</v>
      </c>
      <c r="BX24" s="166">
        <v>23.3</v>
      </c>
      <c r="BY24" s="166">
        <v>52.95</v>
      </c>
      <c r="BZ24" s="166">
        <v>68.12</v>
      </c>
      <c r="CA24" s="166">
        <v>25.857900000000001</v>
      </c>
      <c r="CB24" s="166">
        <v>26.527699999999999</v>
      </c>
      <c r="CC24" s="166">
        <v>37.921599999999998</v>
      </c>
      <c r="CD24" s="166">
        <v>38.476799999999997</v>
      </c>
      <c r="CE24" s="166">
        <v>36.360900000000001</v>
      </c>
      <c r="CF24" s="166">
        <v>-96.360699999999994</v>
      </c>
      <c r="CG24" s="166">
        <v>-95.297899999999998</v>
      </c>
      <c r="CH24" s="166">
        <v>12.510199999999999</v>
      </c>
      <c r="CI24" s="167"/>
      <c r="CJ24" s="167"/>
      <c r="CK24" s="167"/>
      <c r="CL24" s="166">
        <v>86.5</v>
      </c>
      <c r="CM24" s="166">
        <v>78.3</v>
      </c>
      <c r="CN24" s="166">
        <v>-13.64</v>
      </c>
      <c r="CO24" s="166">
        <v>50.361600000000003</v>
      </c>
      <c r="CP24" s="166">
        <v>48.260599999999997</v>
      </c>
      <c r="CQ24" s="166">
        <v>49.118000000000002</v>
      </c>
      <c r="CR24" s="166">
        <v>-59.297899999999998</v>
      </c>
      <c r="CS24" s="166">
        <v>-58.173900000000003</v>
      </c>
      <c r="CT24" s="166">
        <v>94.417599999999993</v>
      </c>
      <c r="CU24" s="166">
        <v>-77.045299999999997</v>
      </c>
      <c r="CV24" s="166">
        <v>102.1427</v>
      </c>
      <c r="CW24" s="166">
        <v>11.573700000000001</v>
      </c>
      <c r="CX24" s="166">
        <v>50.56</v>
      </c>
      <c r="CY24" s="166">
        <v>27.08</v>
      </c>
      <c r="CZ24" s="166">
        <v>41.9604</v>
      </c>
      <c r="DA24" s="166">
        <v>39.701799999999999</v>
      </c>
      <c r="DB24" s="166">
        <v>-26.35</v>
      </c>
      <c r="DC24" s="167"/>
      <c r="DD24" s="167"/>
      <c r="DE24" s="167"/>
      <c r="DF24" s="166">
        <v>-146.3682</v>
      </c>
      <c r="DG24" s="166">
        <v>-1E-4</v>
      </c>
      <c r="DH24" s="166">
        <v>-16.025500000000001</v>
      </c>
      <c r="DI24" s="166">
        <v>-100.3</v>
      </c>
      <c r="DJ24" s="166">
        <v>-99.9</v>
      </c>
      <c r="DK24" s="166">
        <v>28.2925</v>
      </c>
      <c r="DL24" s="166">
        <v>54.501300000000001</v>
      </c>
      <c r="DM24" s="166">
        <v>66.234800000000007</v>
      </c>
      <c r="DN24" s="166">
        <v>76.190200000000004</v>
      </c>
      <c r="DO24" s="166">
        <v>53.97</v>
      </c>
      <c r="DP24" s="166">
        <v>-9.86</v>
      </c>
      <c r="DQ24" s="166">
        <v>56.265000000000001</v>
      </c>
      <c r="DR24" s="166">
        <v>144.06819999999999</v>
      </c>
      <c r="DS24" s="167"/>
      <c r="DT24" s="166">
        <v>-17.53</v>
      </c>
      <c r="DU24" s="166">
        <v>46.72</v>
      </c>
      <c r="DV24" s="166">
        <v>65.5</v>
      </c>
      <c r="DW24" s="166">
        <v>145</v>
      </c>
      <c r="DX24" s="166">
        <v>141.8364</v>
      </c>
      <c r="DY24" s="166">
        <v>61.116999999999997</v>
      </c>
      <c r="DZ24" s="166">
        <v>58.2545</v>
      </c>
      <c r="EA24" s="166">
        <v>252.05619999999999</v>
      </c>
      <c r="EB24" s="166">
        <v>214.62090000000001</v>
      </c>
      <c r="EC24" s="166">
        <v>206.73500000000001</v>
      </c>
      <c r="ED24" s="166">
        <v>207.70269999999999</v>
      </c>
      <c r="EE24" s="166">
        <v>47.009599999999999</v>
      </c>
      <c r="EF24" s="166">
        <v>35.076300000000003</v>
      </c>
      <c r="EG24" s="166">
        <v>-22.74</v>
      </c>
      <c r="EH24" s="166">
        <v>575.98580000000004</v>
      </c>
      <c r="EI24" s="166">
        <v>98.6815</v>
      </c>
      <c r="EJ24" s="167"/>
      <c r="EK24" s="166">
        <v>-29.0245</v>
      </c>
      <c r="EL24" s="166">
        <v>-26.265599999999999</v>
      </c>
      <c r="EM24" s="166">
        <v>28.747</v>
      </c>
      <c r="EN24" s="166">
        <v>-50.247700000000002</v>
      </c>
      <c r="EO24" s="167"/>
      <c r="EP24" s="166">
        <v>35.375999999999998</v>
      </c>
      <c r="EQ24" s="166">
        <v>-5.8784999999999998</v>
      </c>
      <c r="ER24" s="166">
        <v>-6.2881</v>
      </c>
      <c r="ES24" s="166">
        <v>-2.1067</v>
      </c>
      <c r="ET24" s="167"/>
      <c r="EU24" s="166">
        <v>-14.85</v>
      </c>
      <c r="EV24" s="167"/>
      <c r="EW24" s="166">
        <v>9.8699999999999992</v>
      </c>
      <c r="EX24" s="166">
        <v>-138.0266</v>
      </c>
      <c r="EY24" s="166">
        <v>-31.8658</v>
      </c>
      <c r="EZ24" s="166">
        <v>-30.882300000000001</v>
      </c>
      <c r="FA24" s="166">
        <v>5.7641</v>
      </c>
      <c r="FB24" s="166">
        <v>-33.410200000000003</v>
      </c>
      <c r="FC24" s="167"/>
      <c r="FD24" s="166">
        <v>21.503499999999999</v>
      </c>
      <c r="FE24" s="167"/>
      <c r="FF24" s="166">
        <v>20.75</v>
      </c>
      <c r="FG24" s="166">
        <v>40.805599999999998</v>
      </c>
      <c r="FH24" s="166">
        <v>41.168399999999998</v>
      </c>
      <c r="FI24" s="166">
        <v>39.405299999999997</v>
      </c>
      <c r="FJ24" s="166">
        <v>-26.458100000000002</v>
      </c>
      <c r="FK24" s="166">
        <v>-26.792999999999999</v>
      </c>
      <c r="FL24" s="166">
        <v>179.84809999999999</v>
      </c>
      <c r="FM24" s="166">
        <v>-58.5413</v>
      </c>
      <c r="FN24" s="166">
        <v>-57.6965</v>
      </c>
      <c r="FO24" s="166">
        <v>119.6437</v>
      </c>
      <c r="FP24" s="166">
        <v>128.05699999999999</v>
      </c>
      <c r="FQ24" s="166">
        <v>48.8917</v>
      </c>
      <c r="FR24" s="166">
        <v>18.21</v>
      </c>
      <c r="FS24" s="166">
        <v>-0.14099999999999999</v>
      </c>
      <c r="FT24" s="166">
        <v>0.89270000000000005</v>
      </c>
      <c r="FU24" s="166">
        <v>1.43</v>
      </c>
      <c r="FV24" s="166">
        <v>12.46</v>
      </c>
      <c r="FW24" s="166">
        <v>47.806800000000003</v>
      </c>
      <c r="FX24" s="167"/>
      <c r="FY24" s="166">
        <v>-2.2240000000000002</v>
      </c>
      <c r="FZ24" s="166">
        <v>4.4790000000000001</v>
      </c>
      <c r="GA24" s="167"/>
      <c r="GB24" s="166">
        <v>40.01</v>
      </c>
      <c r="GC24" s="166">
        <v>-128.2345</v>
      </c>
      <c r="GD24" s="166">
        <v>-120.9782</v>
      </c>
      <c r="GE24" s="166">
        <v>14.27</v>
      </c>
      <c r="GF24" s="166">
        <v>76.511499999999998</v>
      </c>
      <c r="GG24" s="166">
        <v>19.100000000000001</v>
      </c>
      <c r="GH24" s="166">
        <v>-21.781099999999999</v>
      </c>
      <c r="GI24" s="166">
        <v>-3.4104000000000001</v>
      </c>
      <c r="GJ24" s="166">
        <v>-3.4881000000000002</v>
      </c>
      <c r="GK24" s="166">
        <v>1.7545999999999999</v>
      </c>
      <c r="GL24" s="167"/>
      <c r="GM24" s="167"/>
      <c r="GN24" s="166">
        <v>-13.807700000000001</v>
      </c>
      <c r="GO24" s="166">
        <v>-33.545400000000001</v>
      </c>
      <c r="GP24" s="166">
        <v>15.104799999999999</v>
      </c>
      <c r="GQ24" s="166">
        <v>35.360199999999999</v>
      </c>
      <c r="GR24" s="166">
        <v>61.159199999999998</v>
      </c>
      <c r="GS24" s="166">
        <v>61.311799999999998</v>
      </c>
      <c r="GT24" s="166">
        <v>-115.3819</v>
      </c>
      <c r="GU24" s="166">
        <v>-26.721699999999998</v>
      </c>
      <c r="GV24" s="166">
        <v>28.304200000000002</v>
      </c>
      <c r="GW24" s="166">
        <v>-64.359899999999996</v>
      </c>
      <c r="GX24" s="166">
        <v>10.3184</v>
      </c>
      <c r="GY24" s="166">
        <v>12.551600000000001</v>
      </c>
      <c r="GZ24" s="166">
        <v>12.2057</v>
      </c>
      <c r="HA24" s="166">
        <v>11.6843</v>
      </c>
      <c r="HB24" s="166">
        <v>137.5565</v>
      </c>
      <c r="HC24" s="166">
        <v>138.04910000000001</v>
      </c>
      <c r="HD24" s="166">
        <v>64.099999999999994</v>
      </c>
      <c r="HE24" s="166">
        <v>-63.211300000000001</v>
      </c>
      <c r="HF24" s="166">
        <v>-206.15520000000001</v>
      </c>
      <c r="HG24" s="166">
        <v>207.54400000000001</v>
      </c>
      <c r="HH24" s="166">
        <v>102.5446</v>
      </c>
      <c r="HI24" s="166">
        <v>-132.1755</v>
      </c>
      <c r="HJ24" s="166">
        <v>-130.8049</v>
      </c>
      <c r="HK24" s="166">
        <v>-18.868200000000002</v>
      </c>
      <c r="HL24" s="166">
        <v>-7.7889999999999997</v>
      </c>
      <c r="HM24" s="166">
        <v>70.995099999999994</v>
      </c>
      <c r="HN24" s="166">
        <v>70.836299999999994</v>
      </c>
      <c r="HO24" s="166">
        <v>-65.75</v>
      </c>
      <c r="HP24" s="166">
        <v>-54.143099999999997</v>
      </c>
      <c r="HQ24" s="166">
        <v>4.0896999999999997</v>
      </c>
      <c r="HR24" s="166">
        <v>3.9138999999999999</v>
      </c>
      <c r="HS24" s="166">
        <v>-12.230700000000001</v>
      </c>
      <c r="HT24" s="166">
        <v>-11.836</v>
      </c>
      <c r="HU24" s="166">
        <v>56.51</v>
      </c>
      <c r="HV24" s="166">
        <v>56.4</v>
      </c>
      <c r="HW24" s="166">
        <v>59.9</v>
      </c>
      <c r="HX24" s="166">
        <v>59.6</v>
      </c>
      <c r="HY24" s="166">
        <v>21.186399999999999</v>
      </c>
      <c r="HZ24" s="166">
        <v>-62.16</v>
      </c>
      <c r="IA24" s="166">
        <v>-361.0804</v>
      </c>
      <c r="IB24" s="166">
        <v>63.401600000000002</v>
      </c>
      <c r="IC24" s="166">
        <v>63.088500000000003</v>
      </c>
      <c r="ID24" s="166">
        <v>6</v>
      </c>
      <c r="IE24" s="166">
        <v>42.8</v>
      </c>
      <c r="IF24" s="166">
        <v>-3.7</v>
      </c>
      <c r="IG24" s="166">
        <v>-3.6</v>
      </c>
      <c r="IH24" s="166">
        <v>1.2017</v>
      </c>
      <c r="II24" s="167"/>
      <c r="IJ24" s="166">
        <v>-97.784899999999993</v>
      </c>
      <c r="IK24" s="166">
        <v>-64.514200000000002</v>
      </c>
      <c r="IL24" s="166">
        <v>218.42150000000001</v>
      </c>
      <c r="IM24" s="166">
        <v>165.81290000000001</v>
      </c>
      <c r="IN24" s="166">
        <v>220.9734</v>
      </c>
      <c r="IO24" s="166">
        <v>-160.7244</v>
      </c>
      <c r="IP24" s="166">
        <v>159.41810000000001</v>
      </c>
      <c r="IQ24" s="166">
        <v>-90.431700000000006</v>
      </c>
      <c r="IR24" s="166">
        <v>-53.8384</v>
      </c>
      <c r="IS24" s="166">
        <v>-156.77209999999999</v>
      </c>
      <c r="IT24" s="166">
        <v>143.50819999999999</v>
      </c>
      <c r="IU24" s="166">
        <v>141.74770000000001</v>
      </c>
      <c r="IV24" s="166">
        <v>93.793300000000002</v>
      </c>
      <c r="IW24" s="166">
        <v>-204.7243</v>
      </c>
      <c r="IX24" s="166">
        <v>57.302799999999998</v>
      </c>
      <c r="IY24" s="166">
        <v>-148.22110000000001</v>
      </c>
      <c r="IZ24" s="166">
        <v>147.95240000000001</v>
      </c>
      <c r="JA24" s="166">
        <v>-8.8840000000000003</v>
      </c>
      <c r="JB24" s="167"/>
      <c r="JC24" s="166">
        <v>33.36</v>
      </c>
      <c r="JD24" s="166">
        <v>8.36</v>
      </c>
      <c r="JE24" s="166">
        <v>8.3130000000000006</v>
      </c>
      <c r="JF24" s="166">
        <v>-32.4</v>
      </c>
      <c r="JG24" s="166">
        <v>11.52</v>
      </c>
      <c r="JH24" s="167"/>
      <c r="JI24" s="166">
        <v>-13.0083</v>
      </c>
      <c r="JJ24" s="166">
        <v>-17.723400000000002</v>
      </c>
      <c r="JK24" s="166">
        <v>-7.4997999999999996</v>
      </c>
      <c r="JL24" s="166">
        <v>9.9</v>
      </c>
      <c r="JM24" s="166">
        <v>47.375</v>
      </c>
      <c r="JN24" s="166">
        <v>50.264000000000003</v>
      </c>
      <c r="JO24" s="166">
        <v>11.1761</v>
      </c>
      <c r="JP24" s="166">
        <v>13.350300000000001</v>
      </c>
      <c r="JQ24" s="166">
        <v>47.34</v>
      </c>
      <c r="JR24" s="166">
        <v>48.861699999999999</v>
      </c>
      <c r="JS24" s="166">
        <v>47.569400000000002</v>
      </c>
      <c r="JT24" s="167"/>
      <c r="JU24" s="166">
        <v>-41.7</v>
      </c>
      <c r="JV24" s="166">
        <v>14.7521</v>
      </c>
      <c r="JW24" s="166">
        <v>6.29</v>
      </c>
      <c r="JX24" s="167"/>
      <c r="JY24" s="166">
        <v>-10.1745</v>
      </c>
      <c r="JZ24" s="166">
        <v>45.213999999999999</v>
      </c>
      <c r="KA24" s="166">
        <v>18.628399999999999</v>
      </c>
      <c r="KB24" s="166">
        <v>-10.156599999999999</v>
      </c>
      <c r="KC24" s="166">
        <v>-44.723599999999998</v>
      </c>
      <c r="KD24" s="166">
        <v>6.7651000000000003</v>
      </c>
      <c r="KE24" s="166">
        <v>36.747599999999998</v>
      </c>
      <c r="KF24" s="166">
        <v>35.1</v>
      </c>
      <c r="KG24" s="166">
        <v>-34.299999999999997</v>
      </c>
      <c r="KH24" s="166">
        <v>-105.4517</v>
      </c>
      <c r="KI24" s="166">
        <v>97.183800000000005</v>
      </c>
    </row>
    <row r="25" spans="1:295" ht="18" customHeight="1" x14ac:dyDescent="0.3">
      <c r="A25" s="161" t="s">
        <v>69</v>
      </c>
      <c r="B25" s="161" t="s">
        <v>761</v>
      </c>
      <c r="C25" s="162">
        <v>0</v>
      </c>
      <c r="D25" s="162">
        <v>16.285499999999999</v>
      </c>
      <c r="E25" s="162">
        <v>-19.524100000000001</v>
      </c>
      <c r="F25" s="162">
        <v>8.5206999999999997</v>
      </c>
      <c r="G25" s="162">
        <v>16.951599999999999</v>
      </c>
      <c r="H25" s="163"/>
      <c r="I25" s="162">
        <v>38.4163</v>
      </c>
      <c r="J25" s="162">
        <v>-77.3947</v>
      </c>
      <c r="K25" s="162">
        <v>54.606400000000001</v>
      </c>
      <c r="L25" s="162">
        <v>27.517199999999999</v>
      </c>
      <c r="M25" s="162">
        <v>26.946400000000001</v>
      </c>
      <c r="N25" s="162">
        <v>-15.54</v>
      </c>
      <c r="O25" s="162">
        <v>-61.93</v>
      </c>
      <c r="P25" s="162">
        <v>57.2</v>
      </c>
      <c r="Q25" s="162">
        <v>21.527999999999999</v>
      </c>
      <c r="R25" s="162">
        <v>-57.2</v>
      </c>
      <c r="S25" s="162">
        <v>8.0550999999999995</v>
      </c>
      <c r="T25" s="162">
        <v>33.971200000000003</v>
      </c>
      <c r="U25" s="162">
        <v>20.297899999999998</v>
      </c>
      <c r="V25" s="162">
        <v>20.6188</v>
      </c>
      <c r="W25" s="162">
        <v>34.292299999999997</v>
      </c>
      <c r="X25" s="162">
        <v>16.233799999999999</v>
      </c>
      <c r="Y25" s="162">
        <v>5.1193</v>
      </c>
      <c r="Z25" s="162">
        <v>7.7587999999999999</v>
      </c>
      <c r="AA25" s="163"/>
      <c r="AB25" s="163"/>
      <c r="AC25" s="162">
        <v>-55.28</v>
      </c>
      <c r="AD25" s="162">
        <v>-56.05</v>
      </c>
      <c r="AE25" s="163"/>
      <c r="AF25" s="162">
        <v>15.54</v>
      </c>
      <c r="AG25" s="162">
        <v>61.6</v>
      </c>
      <c r="AH25" s="163"/>
      <c r="AI25" s="163"/>
      <c r="AJ25" s="162">
        <v>-51.28</v>
      </c>
      <c r="AK25" s="162">
        <v>-50.54</v>
      </c>
      <c r="AL25" s="162">
        <v>-46.42</v>
      </c>
      <c r="AM25" s="162">
        <v>51.65</v>
      </c>
      <c r="AN25" s="162">
        <v>51.69</v>
      </c>
      <c r="AO25" s="162">
        <v>18.811</v>
      </c>
      <c r="AP25" s="162">
        <v>-3.7694999999999999</v>
      </c>
      <c r="AQ25" s="162">
        <v>60.003700000000002</v>
      </c>
      <c r="AR25" s="162">
        <v>62.318899999999999</v>
      </c>
      <c r="AS25" s="162">
        <v>63.220999999999997</v>
      </c>
      <c r="AT25" s="162">
        <v>-47.421500000000002</v>
      </c>
      <c r="AU25" s="162">
        <v>-47.972799999999999</v>
      </c>
      <c r="AV25" s="162">
        <v>30.0852</v>
      </c>
      <c r="AW25" s="162">
        <v>30.014099999999999</v>
      </c>
      <c r="AX25" s="162">
        <v>77.026600000000002</v>
      </c>
      <c r="AY25" s="162">
        <v>78.634100000000004</v>
      </c>
      <c r="AZ25" s="162">
        <v>8.9151000000000007</v>
      </c>
      <c r="BA25" s="162">
        <v>44.946199999999997</v>
      </c>
      <c r="BB25" s="162">
        <v>-614.30709999999999</v>
      </c>
      <c r="BC25" s="162">
        <v>13.971</v>
      </c>
      <c r="BD25" s="162">
        <v>-6</v>
      </c>
      <c r="BE25" s="162">
        <v>-6.6</v>
      </c>
      <c r="BF25" s="162">
        <v>55.036799999999999</v>
      </c>
      <c r="BG25" s="162">
        <v>52.861600000000003</v>
      </c>
      <c r="BH25" s="162">
        <v>-2.8847999999999998</v>
      </c>
      <c r="BI25" s="163"/>
      <c r="BJ25" s="162">
        <v>-105.6639</v>
      </c>
      <c r="BK25" s="162">
        <v>1.4383999999999999</v>
      </c>
      <c r="BL25" s="162">
        <v>6.6294000000000004</v>
      </c>
      <c r="BM25" s="162">
        <v>4.4671000000000003</v>
      </c>
      <c r="BN25" s="162">
        <v>673.29909999999995</v>
      </c>
      <c r="BO25" s="162">
        <v>132.9691</v>
      </c>
      <c r="BP25" s="162">
        <v>133.51840000000001</v>
      </c>
      <c r="BQ25" s="162">
        <v>-587.04819999999995</v>
      </c>
      <c r="BR25" s="162">
        <v>593.62279999999998</v>
      </c>
      <c r="BS25" s="163"/>
      <c r="BT25" s="162">
        <v>-65.986400000000003</v>
      </c>
      <c r="BU25" s="162">
        <v>66.644300000000001</v>
      </c>
      <c r="BV25" s="162">
        <v>81.153700000000001</v>
      </c>
      <c r="BW25" s="162">
        <v>27.8</v>
      </c>
      <c r="BX25" s="162">
        <v>26.08</v>
      </c>
      <c r="BY25" s="162">
        <v>57.62</v>
      </c>
      <c r="BZ25" s="162">
        <v>71.78</v>
      </c>
      <c r="CA25" s="162">
        <v>15.4093</v>
      </c>
      <c r="CB25" s="162">
        <v>15.4093</v>
      </c>
      <c r="CC25" s="162">
        <v>49.8354</v>
      </c>
      <c r="CD25" s="162">
        <v>49.746899999999997</v>
      </c>
      <c r="CE25" s="162">
        <v>39.208599999999997</v>
      </c>
      <c r="CF25" s="162">
        <v>-111.7107</v>
      </c>
      <c r="CG25" s="162">
        <v>-112.358</v>
      </c>
      <c r="CH25" s="162">
        <v>11.8667</v>
      </c>
      <c r="CI25" s="163"/>
      <c r="CJ25" s="162">
        <v>19.570900000000002</v>
      </c>
      <c r="CK25" s="162">
        <v>25.984999999999999</v>
      </c>
      <c r="CL25" s="162">
        <v>91.5</v>
      </c>
      <c r="CM25" s="162">
        <v>82.9</v>
      </c>
      <c r="CN25" s="162">
        <v>-14.56</v>
      </c>
      <c r="CO25" s="162">
        <v>48.258899999999997</v>
      </c>
      <c r="CP25" s="162">
        <v>47.1173</v>
      </c>
      <c r="CQ25" s="162">
        <v>47.209400000000002</v>
      </c>
      <c r="CR25" s="162">
        <v>-58.362099999999998</v>
      </c>
      <c r="CS25" s="162">
        <v>-58.321300000000001</v>
      </c>
      <c r="CT25" s="162">
        <v>94.749200000000002</v>
      </c>
      <c r="CU25" s="162">
        <v>-82.6815</v>
      </c>
      <c r="CV25" s="162">
        <v>105.85339999999999</v>
      </c>
      <c r="CW25" s="162">
        <v>12.186299999999999</v>
      </c>
      <c r="CX25" s="162">
        <v>48.9</v>
      </c>
      <c r="CY25" s="162">
        <v>27.05</v>
      </c>
      <c r="CZ25" s="162">
        <v>44.304200000000002</v>
      </c>
      <c r="DA25" s="162">
        <v>41.899099999999997</v>
      </c>
      <c r="DB25" s="162">
        <v>-28.13</v>
      </c>
      <c r="DC25" s="163"/>
      <c r="DD25" s="163"/>
      <c r="DE25" s="163"/>
      <c r="DF25" s="162">
        <v>-153.6918</v>
      </c>
      <c r="DG25" s="162">
        <v>-1E-4</v>
      </c>
      <c r="DH25" s="162">
        <v>-17.0748</v>
      </c>
      <c r="DI25" s="162">
        <v>-102.4</v>
      </c>
      <c r="DJ25" s="162">
        <v>-102.1</v>
      </c>
      <c r="DK25" s="162">
        <v>30.314</v>
      </c>
      <c r="DL25" s="162">
        <v>57.430999999999997</v>
      </c>
      <c r="DM25" s="162">
        <v>69.052700000000002</v>
      </c>
      <c r="DN25" s="162">
        <v>80.877700000000004</v>
      </c>
      <c r="DO25" s="162">
        <v>56.97</v>
      </c>
      <c r="DP25" s="162">
        <v>-9.94</v>
      </c>
      <c r="DQ25" s="162">
        <v>58.993000000000002</v>
      </c>
      <c r="DR25" s="162">
        <v>153.0487</v>
      </c>
      <c r="DS25" s="163"/>
      <c r="DT25" s="162">
        <v>-20.79</v>
      </c>
      <c r="DU25" s="162">
        <v>47.32</v>
      </c>
      <c r="DV25" s="162">
        <v>71.45</v>
      </c>
      <c r="DW25" s="162">
        <v>152.3818</v>
      </c>
      <c r="DX25" s="162">
        <v>151.32730000000001</v>
      </c>
      <c r="DY25" s="162">
        <v>56.143500000000003</v>
      </c>
      <c r="DZ25" s="162">
        <v>53.927300000000002</v>
      </c>
      <c r="EA25" s="162">
        <v>263.601</v>
      </c>
      <c r="EB25" s="162">
        <v>223.7998</v>
      </c>
      <c r="EC25" s="162">
        <v>213.89930000000001</v>
      </c>
      <c r="ED25" s="162">
        <v>218.3854</v>
      </c>
      <c r="EE25" s="162">
        <v>54.0122</v>
      </c>
      <c r="EF25" s="162">
        <v>42.413400000000003</v>
      </c>
      <c r="EG25" s="162">
        <v>-22.593</v>
      </c>
      <c r="EH25" s="162">
        <v>600.62959999999998</v>
      </c>
      <c r="EI25" s="162">
        <v>119.0382</v>
      </c>
      <c r="EJ25" s="163"/>
      <c r="EK25" s="162">
        <v>-29.764299999999999</v>
      </c>
      <c r="EL25" s="162">
        <v>-26.859000000000002</v>
      </c>
      <c r="EM25" s="162">
        <v>23.0886</v>
      </c>
      <c r="EN25" s="162">
        <v>-36.598500000000001</v>
      </c>
      <c r="EO25" s="163"/>
      <c r="EP25" s="162">
        <v>41.52</v>
      </c>
      <c r="EQ25" s="162">
        <v>-10.6919</v>
      </c>
      <c r="ER25" s="162">
        <v>-11.237500000000001</v>
      </c>
      <c r="ES25" s="162">
        <v>-8.3737999999999992</v>
      </c>
      <c r="ET25" s="163"/>
      <c r="EU25" s="162">
        <v>-15.17</v>
      </c>
      <c r="EV25" s="163"/>
      <c r="EW25" s="162">
        <v>10.638</v>
      </c>
      <c r="EX25" s="162">
        <v>-115.8438</v>
      </c>
      <c r="EY25" s="162">
        <v>-33.8384</v>
      </c>
      <c r="EZ25" s="162">
        <v>-32.478299999999997</v>
      </c>
      <c r="FA25" s="162">
        <v>8.1887000000000008</v>
      </c>
      <c r="FB25" s="162">
        <v>-40.0777</v>
      </c>
      <c r="FC25" s="162">
        <v>6.6258999999999997</v>
      </c>
      <c r="FD25" s="162">
        <v>21.420400000000001</v>
      </c>
      <c r="FE25" s="163"/>
      <c r="FF25" s="162">
        <v>21.366499999999998</v>
      </c>
      <c r="FG25" s="162">
        <v>42.374200000000002</v>
      </c>
      <c r="FH25" s="162">
        <v>43.016100000000002</v>
      </c>
      <c r="FI25" s="162">
        <v>41.064900000000002</v>
      </c>
      <c r="FJ25" s="162">
        <v>-16.578199999999999</v>
      </c>
      <c r="FK25" s="162">
        <v>-16.9131</v>
      </c>
      <c r="FL25" s="162">
        <v>165.61429999999999</v>
      </c>
      <c r="FM25" s="162">
        <v>-53.651400000000002</v>
      </c>
      <c r="FN25" s="162">
        <v>-53.468000000000004</v>
      </c>
      <c r="FO25" s="162">
        <v>109.0181</v>
      </c>
      <c r="FP25" s="162">
        <v>118.99890000000001</v>
      </c>
      <c r="FQ25" s="162">
        <v>40.395499999999998</v>
      </c>
      <c r="FR25" s="162">
        <v>21.04</v>
      </c>
      <c r="FS25" s="162">
        <v>3.7555999999999998</v>
      </c>
      <c r="FT25" s="162">
        <v>0.96350000000000002</v>
      </c>
      <c r="FU25" s="162">
        <v>-1.52</v>
      </c>
      <c r="FV25" s="162">
        <v>13.33</v>
      </c>
      <c r="FW25" s="162">
        <v>39.9452</v>
      </c>
      <c r="FX25" s="163"/>
      <c r="FY25" s="162">
        <v>-2.056</v>
      </c>
      <c r="FZ25" s="162">
        <v>4.5190000000000001</v>
      </c>
      <c r="GA25" s="163"/>
      <c r="GB25" s="162">
        <v>42.14</v>
      </c>
      <c r="GC25" s="162">
        <v>-120.2719</v>
      </c>
      <c r="GD25" s="162">
        <v>-108.5501</v>
      </c>
      <c r="GE25" s="162">
        <v>14.62</v>
      </c>
      <c r="GF25" s="162">
        <v>77.837400000000002</v>
      </c>
      <c r="GG25" s="162">
        <v>20.100000000000001</v>
      </c>
      <c r="GH25" s="162">
        <v>-25.050999999999998</v>
      </c>
      <c r="GI25" s="162">
        <v>-3.3279000000000001</v>
      </c>
      <c r="GJ25" s="162">
        <v>-3.2709999999999999</v>
      </c>
      <c r="GK25" s="162">
        <v>1.8621000000000001</v>
      </c>
      <c r="GL25" s="163"/>
      <c r="GM25" s="163"/>
      <c r="GN25" s="162">
        <v>-14.093299999999999</v>
      </c>
      <c r="GO25" s="162">
        <v>-38.133899999999997</v>
      </c>
      <c r="GP25" s="162">
        <v>15.589600000000001</v>
      </c>
      <c r="GQ25" s="162">
        <v>39.971800000000002</v>
      </c>
      <c r="GR25" s="162">
        <v>60.188600000000001</v>
      </c>
      <c r="GS25" s="162">
        <v>60.2791</v>
      </c>
      <c r="GT25" s="162">
        <v>-129.2516</v>
      </c>
      <c r="GU25" s="162">
        <v>-29.405999999999999</v>
      </c>
      <c r="GV25" s="162">
        <v>30.837499999999999</v>
      </c>
      <c r="GW25" s="162">
        <v>-70.2851</v>
      </c>
      <c r="GX25" s="163"/>
      <c r="GY25" s="162">
        <v>13.0009</v>
      </c>
      <c r="GZ25" s="162">
        <v>12.5327</v>
      </c>
      <c r="HA25" s="162">
        <v>12</v>
      </c>
      <c r="HB25" s="162">
        <v>146.33359999999999</v>
      </c>
      <c r="HC25" s="162">
        <v>145.0393</v>
      </c>
      <c r="HD25" s="162">
        <v>104.3</v>
      </c>
      <c r="HE25" s="162">
        <v>-100.6203</v>
      </c>
      <c r="HF25" s="162">
        <v>-257.3433</v>
      </c>
      <c r="HG25" s="162">
        <v>259.10399999999998</v>
      </c>
      <c r="HH25" s="162">
        <v>160.1189</v>
      </c>
      <c r="HI25" s="162">
        <v>-139.5883</v>
      </c>
      <c r="HJ25" s="162">
        <v>-137.6713</v>
      </c>
      <c r="HK25" s="162">
        <v>-23.683</v>
      </c>
      <c r="HL25" s="162">
        <v>-12.446899999999999</v>
      </c>
      <c r="HM25" s="162">
        <v>75.531099999999995</v>
      </c>
      <c r="HN25" s="162">
        <v>74.229100000000003</v>
      </c>
      <c r="HO25" s="162">
        <v>-54.941099999999999</v>
      </c>
      <c r="HP25" s="163"/>
      <c r="HQ25" s="162">
        <v>7.1989000000000001</v>
      </c>
      <c r="HR25" s="162">
        <v>6.4188999999999998</v>
      </c>
      <c r="HS25" s="162">
        <v>-11.770899999999999</v>
      </c>
      <c r="HT25" s="162">
        <v>-11.704499999999999</v>
      </c>
      <c r="HU25" s="162">
        <v>66.900000000000006</v>
      </c>
      <c r="HV25" s="162">
        <v>66.569999999999993</v>
      </c>
      <c r="HW25" s="162">
        <v>51.7</v>
      </c>
      <c r="HX25" s="162">
        <v>51.5</v>
      </c>
      <c r="HY25" s="162">
        <v>21.186399999999999</v>
      </c>
      <c r="HZ25" s="162">
        <v>-55.28</v>
      </c>
      <c r="IA25" s="162">
        <v>-356.96370000000002</v>
      </c>
      <c r="IB25" s="162">
        <v>67.296899999999994</v>
      </c>
      <c r="IC25" s="162">
        <v>67.001499999999993</v>
      </c>
      <c r="ID25" s="162">
        <v>7.1</v>
      </c>
      <c r="IE25" s="162">
        <v>36.5</v>
      </c>
      <c r="IF25" s="162">
        <v>-5.4</v>
      </c>
      <c r="IG25" s="162">
        <v>-4.5</v>
      </c>
      <c r="IH25" s="163"/>
      <c r="II25" s="162">
        <v>0.94840000000000002</v>
      </c>
      <c r="IJ25" s="162">
        <v>-156.44560000000001</v>
      </c>
      <c r="IK25" s="162">
        <v>-84.476600000000005</v>
      </c>
      <c r="IL25" s="162">
        <v>219.774</v>
      </c>
      <c r="IM25" s="162">
        <v>167.38679999999999</v>
      </c>
      <c r="IN25" s="162">
        <v>135.72280000000001</v>
      </c>
      <c r="IO25" s="162">
        <v>-162.60849999999999</v>
      </c>
      <c r="IP25" s="162">
        <v>160.8075</v>
      </c>
      <c r="IQ25" s="162">
        <v>-91.696799999999996</v>
      </c>
      <c r="IR25" s="162">
        <v>-60.971499999999999</v>
      </c>
      <c r="IS25" s="162">
        <v>-160.97579999999999</v>
      </c>
      <c r="IT25" s="162">
        <v>141.13079999999999</v>
      </c>
      <c r="IU25" s="162">
        <v>142.41659999999999</v>
      </c>
      <c r="IV25" s="162">
        <v>96.354799999999997</v>
      </c>
      <c r="IW25" s="162">
        <v>-205.8664</v>
      </c>
      <c r="IX25" s="162">
        <v>61.793199999999999</v>
      </c>
      <c r="IY25" s="162">
        <v>-144.17189999999999</v>
      </c>
      <c r="IZ25" s="162">
        <v>140.3818</v>
      </c>
      <c r="JA25" s="162">
        <v>-8.4884000000000004</v>
      </c>
      <c r="JB25" s="163"/>
      <c r="JC25" s="162">
        <v>30.64</v>
      </c>
      <c r="JD25" s="162">
        <v>8.3729999999999993</v>
      </c>
      <c r="JE25" s="162">
        <v>8.4130000000000003</v>
      </c>
      <c r="JF25" s="162">
        <v>-30.08</v>
      </c>
      <c r="JG25" s="162">
        <v>9.68</v>
      </c>
      <c r="JH25" s="163"/>
      <c r="JI25" s="162">
        <v>-9.9321000000000002</v>
      </c>
      <c r="JJ25" s="162">
        <v>-17.460899999999999</v>
      </c>
      <c r="JK25" s="162">
        <v>-10.869</v>
      </c>
      <c r="JL25" s="162">
        <v>12.4</v>
      </c>
      <c r="JM25" s="162">
        <v>47.204999999999998</v>
      </c>
      <c r="JN25" s="162">
        <v>46.081000000000003</v>
      </c>
      <c r="JO25" s="162">
        <v>11.220599999999999</v>
      </c>
      <c r="JP25" s="162">
        <v>13.4688</v>
      </c>
      <c r="JQ25" s="162">
        <v>49.730800000000002</v>
      </c>
      <c r="JR25" s="162">
        <v>51.524700000000003</v>
      </c>
      <c r="JS25" s="162">
        <v>49.863199999999999</v>
      </c>
      <c r="JT25" s="163"/>
      <c r="JU25" s="162">
        <v>-36.1</v>
      </c>
      <c r="JV25" s="162">
        <v>24.728400000000001</v>
      </c>
      <c r="JW25" s="162">
        <v>6.99</v>
      </c>
      <c r="JX25" s="163"/>
      <c r="JY25" s="162">
        <v>-11.9765</v>
      </c>
      <c r="JZ25" s="162">
        <v>49.540599999999998</v>
      </c>
      <c r="KA25" s="162">
        <v>23.793800000000001</v>
      </c>
      <c r="KB25" s="162">
        <v>-12.680899999999999</v>
      </c>
      <c r="KC25" s="162">
        <v>-49.864899999999999</v>
      </c>
      <c r="KD25" s="162">
        <v>11.894500000000001</v>
      </c>
      <c r="KE25" s="162">
        <v>37.1586</v>
      </c>
      <c r="KF25" s="162">
        <v>27.7</v>
      </c>
      <c r="KG25" s="162">
        <v>-28.4</v>
      </c>
      <c r="KH25" s="162">
        <v>-94.881500000000003</v>
      </c>
      <c r="KI25" s="162">
        <v>105.54900000000001</v>
      </c>
    </row>
    <row r="26" spans="1:295" ht="18" customHeight="1" x14ac:dyDescent="0.3">
      <c r="A26" s="161" t="s">
        <v>69</v>
      </c>
      <c r="B26" s="161" t="s">
        <v>762</v>
      </c>
      <c r="C26" s="164">
        <v>0</v>
      </c>
      <c r="D26" s="164">
        <v>16.348099999999999</v>
      </c>
      <c r="E26" s="164">
        <v>-19.493500000000001</v>
      </c>
      <c r="F26" s="164">
        <v>8.7562999999999995</v>
      </c>
      <c r="G26" s="164">
        <v>15.667899999999999</v>
      </c>
      <c r="H26" s="165"/>
      <c r="I26" s="164">
        <v>40.4758</v>
      </c>
      <c r="J26" s="164">
        <v>-78.863399999999999</v>
      </c>
      <c r="K26" s="164">
        <v>55.663400000000003</v>
      </c>
      <c r="L26" s="164">
        <v>28.449100000000001</v>
      </c>
      <c r="M26" s="164">
        <v>27.670500000000001</v>
      </c>
      <c r="N26" s="164">
        <v>-11.1</v>
      </c>
      <c r="O26" s="164">
        <v>-67.072999999999993</v>
      </c>
      <c r="P26" s="164">
        <v>61.6</v>
      </c>
      <c r="Q26" s="164">
        <v>23.184000000000001</v>
      </c>
      <c r="R26" s="164">
        <v>-61.6</v>
      </c>
      <c r="S26" s="164">
        <v>8.9747000000000003</v>
      </c>
      <c r="T26" s="164">
        <v>35.016800000000003</v>
      </c>
      <c r="U26" s="164">
        <v>20.838100000000001</v>
      </c>
      <c r="V26" s="164">
        <v>21.370100000000001</v>
      </c>
      <c r="W26" s="164">
        <v>35.124200000000002</v>
      </c>
      <c r="X26" s="164">
        <v>16.213100000000001</v>
      </c>
      <c r="Y26" s="164">
        <v>5.1025</v>
      </c>
      <c r="Z26" s="164">
        <v>7.8228</v>
      </c>
      <c r="AA26" s="165"/>
      <c r="AB26" s="165"/>
      <c r="AC26" s="164">
        <v>-56.55</v>
      </c>
      <c r="AD26" s="164">
        <v>-56.41</v>
      </c>
      <c r="AE26" s="165"/>
      <c r="AF26" s="164">
        <v>11.1</v>
      </c>
      <c r="AG26" s="164">
        <v>66</v>
      </c>
      <c r="AH26" s="165"/>
      <c r="AI26" s="165"/>
      <c r="AJ26" s="164">
        <v>-50.81</v>
      </c>
      <c r="AK26" s="164">
        <v>-50.41</v>
      </c>
      <c r="AL26" s="164">
        <v>-49.59</v>
      </c>
      <c r="AM26" s="164">
        <v>50.67</v>
      </c>
      <c r="AN26" s="164">
        <v>51.39</v>
      </c>
      <c r="AO26" s="164">
        <v>20.011700000000001</v>
      </c>
      <c r="AP26" s="164">
        <v>-4.3818000000000001</v>
      </c>
      <c r="AQ26" s="164">
        <v>61.4542</v>
      </c>
      <c r="AR26" s="164">
        <v>63.828099999999999</v>
      </c>
      <c r="AS26" s="164">
        <v>63.981200000000001</v>
      </c>
      <c r="AT26" s="164">
        <v>-47.153599999999997</v>
      </c>
      <c r="AU26" s="164">
        <v>-47.450699999999998</v>
      </c>
      <c r="AV26" s="164">
        <v>23.826899999999998</v>
      </c>
      <c r="AW26" s="164">
        <v>26.4861</v>
      </c>
      <c r="AX26" s="164">
        <v>79.571799999999996</v>
      </c>
      <c r="AY26" s="164">
        <v>81.983000000000004</v>
      </c>
      <c r="AZ26" s="164">
        <v>8.9151000000000007</v>
      </c>
      <c r="BA26" s="164">
        <v>44.323900000000002</v>
      </c>
      <c r="BB26" s="164">
        <v>-631.05709999999999</v>
      </c>
      <c r="BC26" s="164">
        <v>14.1646</v>
      </c>
      <c r="BD26" s="164">
        <v>-6.1</v>
      </c>
      <c r="BE26" s="164">
        <v>-6.7</v>
      </c>
      <c r="BF26" s="164">
        <v>53.194000000000003</v>
      </c>
      <c r="BG26" s="164">
        <v>53.307200000000002</v>
      </c>
      <c r="BH26" s="164">
        <v>-3.2547000000000001</v>
      </c>
      <c r="BI26" s="165"/>
      <c r="BJ26" s="164">
        <v>-106.0885</v>
      </c>
      <c r="BK26" s="164">
        <v>1.9058999999999999</v>
      </c>
      <c r="BL26" s="164">
        <v>6.0765000000000002</v>
      </c>
      <c r="BM26" s="164">
        <v>4.0491999999999999</v>
      </c>
      <c r="BN26" s="164">
        <v>687.58180000000004</v>
      </c>
      <c r="BO26" s="164">
        <v>152.53149999999999</v>
      </c>
      <c r="BP26" s="164">
        <v>152.40940000000001</v>
      </c>
      <c r="BQ26" s="164">
        <v>-628.13340000000005</v>
      </c>
      <c r="BR26" s="164">
        <v>621.51</v>
      </c>
      <c r="BS26" s="165"/>
      <c r="BT26" s="164">
        <v>-44.318800000000003</v>
      </c>
      <c r="BU26" s="164">
        <v>46.941000000000003</v>
      </c>
      <c r="BV26" s="164">
        <v>85.385099999999994</v>
      </c>
      <c r="BW26" s="164">
        <v>28.64</v>
      </c>
      <c r="BX26" s="164">
        <v>27.48</v>
      </c>
      <c r="BY26" s="164">
        <v>60.04</v>
      </c>
      <c r="BZ26" s="164">
        <v>73.98</v>
      </c>
      <c r="CA26" s="164">
        <v>8.8453999999999997</v>
      </c>
      <c r="CB26" s="164">
        <v>9.7830999999999992</v>
      </c>
      <c r="CC26" s="164">
        <v>52.0794</v>
      </c>
      <c r="CD26" s="164">
        <v>53.114100000000001</v>
      </c>
      <c r="CE26" s="164">
        <v>38.148499999999999</v>
      </c>
      <c r="CF26" s="164">
        <v>-111.5706</v>
      </c>
      <c r="CG26" s="164">
        <v>-111.4302</v>
      </c>
      <c r="CH26" s="164">
        <v>13.5541</v>
      </c>
      <c r="CI26" s="165"/>
      <c r="CJ26" s="165"/>
      <c r="CK26" s="165"/>
      <c r="CL26" s="164">
        <v>93.4</v>
      </c>
      <c r="CM26" s="164">
        <v>83.5</v>
      </c>
      <c r="CN26" s="164">
        <v>-15.3</v>
      </c>
      <c r="CO26" s="164">
        <v>50.8292</v>
      </c>
      <c r="CP26" s="164">
        <v>48.786499999999997</v>
      </c>
      <c r="CQ26" s="164">
        <v>50.124000000000002</v>
      </c>
      <c r="CR26" s="164">
        <v>-51.463900000000002</v>
      </c>
      <c r="CS26" s="164">
        <v>-51.100700000000003</v>
      </c>
      <c r="CT26" s="164">
        <v>97.880600000000001</v>
      </c>
      <c r="CU26" s="164">
        <v>-96.974699999999999</v>
      </c>
      <c r="CV26" s="164">
        <v>108.3108</v>
      </c>
      <c r="CW26" s="164">
        <v>12.4283</v>
      </c>
      <c r="CX26" s="164">
        <v>55.48</v>
      </c>
      <c r="CY26" s="164">
        <v>30.33</v>
      </c>
      <c r="CZ26" s="164">
        <v>46.179200000000002</v>
      </c>
      <c r="DA26" s="164">
        <v>43.510399999999997</v>
      </c>
      <c r="DB26" s="164">
        <v>-29.36</v>
      </c>
      <c r="DC26" s="165"/>
      <c r="DD26" s="165"/>
      <c r="DE26" s="165"/>
      <c r="DF26" s="164">
        <v>-162.59880000000001</v>
      </c>
      <c r="DG26" s="164">
        <v>-1E-4</v>
      </c>
      <c r="DH26" s="164">
        <v>-17.755299999999998</v>
      </c>
      <c r="DI26" s="164">
        <v>-108.8</v>
      </c>
      <c r="DJ26" s="164">
        <v>-108.3</v>
      </c>
      <c r="DK26" s="164">
        <v>30.698499999999999</v>
      </c>
      <c r="DL26" s="164">
        <v>59.4818</v>
      </c>
      <c r="DM26" s="164">
        <v>71.870500000000007</v>
      </c>
      <c r="DN26" s="164">
        <v>83.221400000000003</v>
      </c>
      <c r="DO26" s="164">
        <v>58.78</v>
      </c>
      <c r="DP26" s="164">
        <v>-10.93</v>
      </c>
      <c r="DQ26" s="164">
        <v>62.402999999999999</v>
      </c>
      <c r="DR26" s="164">
        <v>161.2792</v>
      </c>
      <c r="DS26" s="165"/>
      <c r="DT26" s="164">
        <v>-23.15</v>
      </c>
      <c r="DU26" s="164">
        <v>50.72</v>
      </c>
      <c r="DV26" s="164">
        <v>76.260000000000005</v>
      </c>
      <c r="DW26" s="164">
        <v>163.0909</v>
      </c>
      <c r="DX26" s="164">
        <v>158.9273</v>
      </c>
      <c r="DY26" s="164">
        <v>54.674799999999998</v>
      </c>
      <c r="DZ26" s="164">
        <v>52.354500000000002</v>
      </c>
      <c r="EA26" s="164">
        <v>272.75909999999999</v>
      </c>
      <c r="EB26" s="164">
        <v>232.02520000000001</v>
      </c>
      <c r="EC26" s="164">
        <v>221.5078</v>
      </c>
      <c r="ED26" s="164">
        <v>224.53399999999999</v>
      </c>
      <c r="EE26" s="164">
        <v>52.922699999999999</v>
      </c>
      <c r="EF26" s="164">
        <v>40.420499999999997</v>
      </c>
      <c r="EG26" s="164">
        <v>-24.027000000000001</v>
      </c>
      <c r="EH26" s="164">
        <v>635.13959999999997</v>
      </c>
      <c r="EI26" s="164">
        <v>105.0111</v>
      </c>
      <c r="EJ26" s="165"/>
      <c r="EK26" s="164">
        <v>-29.609100000000002</v>
      </c>
      <c r="EL26" s="164">
        <v>-26.747399999999999</v>
      </c>
      <c r="EM26" s="164">
        <v>25.828399999999998</v>
      </c>
      <c r="EN26" s="164">
        <v>-37.054400000000001</v>
      </c>
      <c r="EO26" s="165"/>
      <c r="EP26" s="164">
        <v>36.911999999999999</v>
      </c>
      <c r="EQ26" s="164">
        <v>-11.930899999999999</v>
      </c>
      <c r="ER26" s="164">
        <v>-12.464499999999999</v>
      </c>
      <c r="ES26" s="164">
        <v>-6.1950000000000003</v>
      </c>
      <c r="ET26" s="165"/>
      <c r="EU26" s="164">
        <v>-8.39</v>
      </c>
      <c r="EV26" s="165"/>
      <c r="EW26" s="164">
        <v>11.167400000000001</v>
      </c>
      <c r="EX26" s="164">
        <v>-117.26649999999999</v>
      </c>
      <c r="EY26" s="164">
        <v>-33.879199999999997</v>
      </c>
      <c r="EZ26" s="164">
        <v>-33.337299999999999</v>
      </c>
      <c r="FA26" s="164">
        <v>9.2905999999999995</v>
      </c>
      <c r="FB26" s="164">
        <v>-37.541899999999998</v>
      </c>
      <c r="FC26" s="164">
        <v>0</v>
      </c>
      <c r="FD26" s="164">
        <v>21.643999999999998</v>
      </c>
      <c r="FE26" s="165"/>
      <c r="FF26" s="164">
        <v>20.856200000000001</v>
      </c>
      <c r="FG26" s="164">
        <v>42.605800000000002</v>
      </c>
      <c r="FH26" s="164">
        <v>43.237499999999997</v>
      </c>
      <c r="FI26" s="164">
        <v>41.227600000000002</v>
      </c>
      <c r="FJ26" s="164">
        <v>-11.052099999999999</v>
      </c>
      <c r="FK26" s="164">
        <v>-11.2196</v>
      </c>
      <c r="FL26" s="164">
        <v>175.49420000000001</v>
      </c>
      <c r="FM26" s="164">
        <v>-50.815899999999999</v>
      </c>
      <c r="FN26" s="164">
        <v>-51.725999999999999</v>
      </c>
      <c r="FO26" s="164">
        <v>114.0878</v>
      </c>
      <c r="FP26" s="164">
        <v>122.75230000000001</v>
      </c>
      <c r="FQ26" s="164">
        <v>44.8414</v>
      </c>
      <c r="FR26" s="164">
        <v>23</v>
      </c>
      <c r="FS26" s="164">
        <v>3.8702999999999999</v>
      </c>
      <c r="FT26" s="164">
        <v>0.92810000000000004</v>
      </c>
      <c r="FU26" s="164">
        <v>-1.29</v>
      </c>
      <c r="FV26" s="164">
        <v>14.69</v>
      </c>
      <c r="FW26" s="164">
        <v>44.098999999999997</v>
      </c>
      <c r="FX26" s="165"/>
      <c r="FY26" s="164">
        <v>-1.982</v>
      </c>
      <c r="FZ26" s="164">
        <v>4.46</v>
      </c>
      <c r="GA26" s="165"/>
      <c r="GB26" s="164">
        <v>43.08</v>
      </c>
      <c r="GC26" s="164">
        <v>-125.18989999999999</v>
      </c>
      <c r="GD26" s="164">
        <v>-113.7581</v>
      </c>
      <c r="GE26" s="164">
        <v>14.78</v>
      </c>
      <c r="GF26" s="164">
        <v>79.402000000000001</v>
      </c>
      <c r="GG26" s="164">
        <v>19.5</v>
      </c>
      <c r="GH26" s="164">
        <v>-24.638200000000001</v>
      </c>
      <c r="GI26" s="164">
        <v>-1.5183</v>
      </c>
      <c r="GJ26" s="164">
        <v>-1.7336</v>
      </c>
      <c r="GK26" s="164">
        <v>1.9849000000000001</v>
      </c>
      <c r="GL26" s="165"/>
      <c r="GM26" s="165"/>
      <c r="GN26" s="164">
        <v>-13.9452</v>
      </c>
      <c r="GO26" s="164">
        <v>-38.9696</v>
      </c>
      <c r="GP26" s="164">
        <v>17.968</v>
      </c>
      <c r="GQ26" s="164">
        <v>40.685200000000002</v>
      </c>
      <c r="GR26" s="164">
        <v>67.89</v>
      </c>
      <c r="GS26" s="164">
        <v>71.216899999999995</v>
      </c>
      <c r="GT26" s="164">
        <v>-135.91200000000001</v>
      </c>
      <c r="GU26" s="164">
        <v>-31.1494</v>
      </c>
      <c r="GV26" s="164">
        <v>27.0594</v>
      </c>
      <c r="GW26" s="164">
        <v>-71.287599999999998</v>
      </c>
      <c r="GX26" s="165"/>
      <c r="GY26" s="164">
        <v>13.664999999999999</v>
      </c>
      <c r="GZ26" s="164">
        <v>13.3132</v>
      </c>
      <c r="HA26" s="164">
        <v>11.8407</v>
      </c>
      <c r="HB26" s="164">
        <v>146.68299999999999</v>
      </c>
      <c r="HC26" s="164">
        <v>144.738</v>
      </c>
      <c r="HD26" s="164">
        <v>124.9</v>
      </c>
      <c r="HE26" s="164">
        <v>-125.7997</v>
      </c>
      <c r="HF26" s="164">
        <v>-273.41340000000002</v>
      </c>
      <c r="HG26" s="164">
        <v>278.43189999999998</v>
      </c>
      <c r="HH26" s="164">
        <v>161.53399999999999</v>
      </c>
      <c r="HI26" s="164">
        <v>-140.5909</v>
      </c>
      <c r="HJ26" s="164">
        <v>-139.6122</v>
      </c>
      <c r="HK26" s="164">
        <v>-17.682099999999998</v>
      </c>
      <c r="HL26" s="164">
        <v>-6.0590000000000002</v>
      </c>
      <c r="HM26" s="164">
        <v>76.859700000000004</v>
      </c>
      <c r="HN26" s="164">
        <v>76.987799999999993</v>
      </c>
      <c r="HO26" s="165"/>
      <c r="HP26" s="164">
        <v>-61.657499999999999</v>
      </c>
      <c r="HQ26" s="164">
        <v>6.4958</v>
      </c>
      <c r="HR26" s="164">
        <v>6.4188999999999998</v>
      </c>
      <c r="HS26" s="164">
        <v>-8.1018000000000008</v>
      </c>
      <c r="HT26" s="164">
        <v>-7.2419000000000002</v>
      </c>
      <c r="HU26" s="164">
        <v>59.66</v>
      </c>
      <c r="HV26" s="164">
        <v>60.05</v>
      </c>
      <c r="HW26" s="164">
        <v>54.8</v>
      </c>
      <c r="HX26" s="164">
        <v>54.6</v>
      </c>
      <c r="HY26" s="164">
        <v>21.186399999999999</v>
      </c>
      <c r="HZ26" s="164">
        <v>-66.64</v>
      </c>
      <c r="IA26" s="164">
        <v>-361.31220000000002</v>
      </c>
      <c r="IB26" s="164">
        <v>65.173000000000002</v>
      </c>
      <c r="IC26" s="164">
        <v>64.863299999999995</v>
      </c>
      <c r="ID26" s="164">
        <v>7.7</v>
      </c>
      <c r="IE26" s="164">
        <v>39.299999999999997</v>
      </c>
      <c r="IF26" s="164">
        <v>-4.5</v>
      </c>
      <c r="IG26" s="164">
        <v>-3.9</v>
      </c>
      <c r="IH26" s="164">
        <v>1.3313999999999999</v>
      </c>
      <c r="II26" s="164">
        <v>1.0057</v>
      </c>
      <c r="IJ26" s="164">
        <v>-165.22829999999999</v>
      </c>
      <c r="IK26" s="164">
        <v>-80.300600000000003</v>
      </c>
      <c r="IL26" s="164">
        <v>204.20820000000001</v>
      </c>
      <c r="IM26" s="164">
        <v>159.88579999999999</v>
      </c>
      <c r="IN26" s="164">
        <v>119.958</v>
      </c>
      <c r="IO26" s="164">
        <v>-153.49809999999999</v>
      </c>
      <c r="IP26" s="164">
        <v>150.1764</v>
      </c>
      <c r="IQ26" s="164">
        <v>-94.441999999999993</v>
      </c>
      <c r="IR26" s="164">
        <v>-52.552999999999997</v>
      </c>
      <c r="IS26" s="164">
        <v>-150.9973</v>
      </c>
      <c r="IT26" s="164">
        <v>142.65979999999999</v>
      </c>
      <c r="IU26" s="164">
        <v>139.7724</v>
      </c>
      <c r="IV26" s="164">
        <v>92.561999999999998</v>
      </c>
      <c r="IW26" s="164">
        <v>-192.2893</v>
      </c>
      <c r="IX26" s="164">
        <v>51.3996</v>
      </c>
      <c r="IY26" s="164">
        <v>-137.1309</v>
      </c>
      <c r="IZ26" s="164">
        <v>137.96090000000001</v>
      </c>
      <c r="JA26" s="164">
        <v>-7.0932000000000004</v>
      </c>
      <c r="JB26" s="165"/>
      <c r="JC26" s="164">
        <v>32</v>
      </c>
      <c r="JD26" s="164">
        <v>8.1989999999999998</v>
      </c>
      <c r="JE26" s="164">
        <v>8.2449999999999992</v>
      </c>
      <c r="JF26" s="164">
        <v>-31.12</v>
      </c>
      <c r="JG26" s="164">
        <v>10.88</v>
      </c>
      <c r="JH26" s="165"/>
      <c r="JI26" s="164">
        <v>-11.6289</v>
      </c>
      <c r="JJ26" s="164">
        <v>-14.6197</v>
      </c>
      <c r="JK26" s="164">
        <v>-9.8711000000000002</v>
      </c>
      <c r="JL26" s="164">
        <v>11.9</v>
      </c>
      <c r="JM26" s="164">
        <v>46.634999999999998</v>
      </c>
      <c r="JN26" s="164">
        <v>45.561</v>
      </c>
      <c r="JO26" s="165"/>
      <c r="JP26" s="165"/>
      <c r="JQ26" s="164">
        <v>50.265799999999999</v>
      </c>
      <c r="JR26" s="164">
        <v>52.961399999999998</v>
      </c>
      <c r="JS26" s="164">
        <v>48.030299999999997</v>
      </c>
      <c r="JT26" s="165"/>
      <c r="JU26" s="164">
        <v>-38.700000000000003</v>
      </c>
      <c r="JV26" s="164">
        <v>23.721399999999999</v>
      </c>
      <c r="JW26" s="164">
        <v>7.07</v>
      </c>
      <c r="JX26" s="165"/>
      <c r="JY26" s="164">
        <v>-5.6078999999999999</v>
      </c>
      <c r="JZ26" s="164">
        <v>46.250300000000003</v>
      </c>
      <c r="KA26" s="164">
        <v>18.0471</v>
      </c>
      <c r="KB26" s="164">
        <v>-5.3220000000000001</v>
      </c>
      <c r="KC26" s="164">
        <v>-45.511400000000002</v>
      </c>
      <c r="KD26" s="164">
        <v>5.3544999999999998</v>
      </c>
      <c r="KE26" s="164">
        <v>39.189700000000002</v>
      </c>
      <c r="KF26" s="164">
        <v>31.1</v>
      </c>
      <c r="KG26" s="164">
        <v>-31</v>
      </c>
      <c r="KH26" s="164">
        <v>-108.6122</v>
      </c>
      <c r="KI26" s="164">
        <v>133.78809999999999</v>
      </c>
    </row>
    <row r="27" spans="1:295" ht="18" customHeight="1" x14ac:dyDescent="0.3">
      <c r="A27" s="161" t="s">
        <v>69</v>
      </c>
      <c r="B27" s="161" t="s">
        <v>763</v>
      </c>
      <c r="C27" s="164">
        <v>0</v>
      </c>
      <c r="D27" s="164">
        <v>16.722899999999999</v>
      </c>
      <c r="E27" s="164">
        <v>-20.0503</v>
      </c>
      <c r="F27" s="164">
        <v>9.2393999999999998</v>
      </c>
      <c r="G27" s="164">
        <v>17.0885</v>
      </c>
      <c r="H27" s="165"/>
      <c r="I27" s="164">
        <v>41.7136</v>
      </c>
      <c r="J27" s="164">
        <v>-83.174000000000007</v>
      </c>
      <c r="K27" s="164">
        <v>58.033900000000003</v>
      </c>
      <c r="L27" s="164">
        <v>29.313099999999999</v>
      </c>
      <c r="M27" s="164">
        <v>28.6952</v>
      </c>
      <c r="N27" s="164">
        <v>-15.54</v>
      </c>
      <c r="O27" s="164">
        <v>-69.906999999999996</v>
      </c>
      <c r="P27" s="164">
        <v>66</v>
      </c>
      <c r="Q27" s="164">
        <v>24.012</v>
      </c>
      <c r="R27" s="164">
        <v>-66</v>
      </c>
      <c r="S27" s="164">
        <v>8.8228000000000009</v>
      </c>
      <c r="T27" s="164">
        <v>37.366999999999997</v>
      </c>
      <c r="U27" s="164">
        <v>21.3337</v>
      </c>
      <c r="V27" s="164">
        <v>21.958500000000001</v>
      </c>
      <c r="W27" s="164">
        <v>36.282499999999999</v>
      </c>
      <c r="X27" s="164">
        <v>16.200700000000001</v>
      </c>
      <c r="Y27" s="164">
        <v>5.1388999999999996</v>
      </c>
      <c r="Z27" s="164">
        <v>7.6147999999999998</v>
      </c>
      <c r="AA27" s="165"/>
      <c r="AB27" s="165"/>
      <c r="AC27" s="164">
        <v>-59.17</v>
      </c>
      <c r="AD27" s="164">
        <v>-58.71</v>
      </c>
      <c r="AE27" s="165"/>
      <c r="AF27" s="164">
        <v>15.54</v>
      </c>
      <c r="AG27" s="164">
        <v>68.2</v>
      </c>
      <c r="AH27" s="165"/>
      <c r="AI27" s="165"/>
      <c r="AJ27" s="164">
        <v>-50.1</v>
      </c>
      <c r="AK27" s="164">
        <v>-50.05</v>
      </c>
      <c r="AL27" s="164">
        <v>-56.27</v>
      </c>
      <c r="AM27" s="164">
        <v>50.41</v>
      </c>
      <c r="AN27" s="164">
        <v>50.42</v>
      </c>
      <c r="AO27" s="164">
        <v>20.523599999999998</v>
      </c>
      <c r="AP27" s="164">
        <v>-4.6961000000000004</v>
      </c>
      <c r="AQ27" s="164">
        <v>63.756300000000003</v>
      </c>
      <c r="AR27" s="164">
        <v>66.098600000000005</v>
      </c>
      <c r="AS27" s="164">
        <v>68.372100000000003</v>
      </c>
      <c r="AT27" s="164">
        <v>-46.751800000000003</v>
      </c>
      <c r="AU27" s="164">
        <v>-46.634599999999999</v>
      </c>
      <c r="AV27" s="164">
        <v>10.740500000000001</v>
      </c>
      <c r="AW27" s="164">
        <v>11.333</v>
      </c>
      <c r="AX27" s="164">
        <v>83.322599999999994</v>
      </c>
      <c r="AY27" s="164">
        <v>85.733900000000006</v>
      </c>
      <c r="AZ27" s="164">
        <v>6.8212999999999999</v>
      </c>
      <c r="BA27" s="164">
        <v>34.936700000000002</v>
      </c>
      <c r="BB27" s="164">
        <v>-630.28240000000005</v>
      </c>
      <c r="BC27" s="164">
        <v>14.060499999999999</v>
      </c>
      <c r="BD27" s="164">
        <v>-6.2</v>
      </c>
      <c r="BE27" s="164">
        <v>-6.7</v>
      </c>
      <c r="BF27" s="164">
        <v>53.050899999999999</v>
      </c>
      <c r="BG27" s="164">
        <v>51.886499999999998</v>
      </c>
      <c r="BH27" s="164">
        <v>-3.6017000000000001</v>
      </c>
      <c r="BI27" s="165"/>
      <c r="BJ27" s="164">
        <v>-108.227</v>
      </c>
      <c r="BK27" s="164">
        <v>3.1644999999999999</v>
      </c>
      <c r="BL27" s="164">
        <v>7.9560000000000004</v>
      </c>
      <c r="BM27" s="164">
        <v>5.3655999999999997</v>
      </c>
      <c r="BN27" s="164">
        <v>684.59100000000001</v>
      </c>
      <c r="BO27" s="164">
        <v>154.17949999999999</v>
      </c>
      <c r="BP27" s="164">
        <v>155.0035</v>
      </c>
      <c r="BQ27" s="164">
        <v>-641.24210000000005</v>
      </c>
      <c r="BR27" s="164">
        <v>618.32180000000005</v>
      </c>
      <c r="BS27" s="165"/>
      <c r="BT27" s="164">
        <v>-53.689599999999999</v>
      </c>
      <c r="BU27" s="164">
        <v>55.983199999999997</v>
      </c>
      <c r="BV27" s="164">
        <v>87.301100000000005</v>
      </c>
      <c r="BW27" s="164">
        <v>28.6</v>
      </c>
      <c r="BX27" s="164">
        <v>27.69</v>
      </c>
      <c r="BY27" s="164">
        <v>61.93</v>
      </c>
      <c r="BZ27" s="164">
        <v>75.569999999999993</v>
      </c>
      <c r="CA27" s="164">
        <v>13.6678</v>
      </c>
      <c r="CB27" s="164">
        <v>13.6678</v>
      </c>
      <c r="CC27" s="164">
        <v>49.204099999999997</v>
      </c>
      <c r="CD27" s="164">
        <v>50.419499999999999</v>
      </c>
      <c r="CE27" s="164">
        <v>35.1372</v>
      </c>
      <c r="CF27" s="164">
        <v>-115.21559999999999</v>
      </c>
      <c r="CG27" s="164">
        <v>-114.2615</v>
      </c>
      <c r="CH27" s="164">
        <v>15.386900000000001</v>
      </c>
      <c r="CI27" s="165"/>
      <c r="CJ27" s="165"/>
      <c r="CK27" s="165"/>
      <c r="CL27" s="164">
        <v>94.6</v>
      </c>
      <c r="CM27" s="164">
        <v>85.3</v>
      </c>
      <c r="CN27" s="164">
        <v>-15.18</v>
      </c>
      <c r="CO27" s="164">
        <v>51.801099999999998</v>
      </c>
      <c r="CP27" s="164">
        <v>50.359299999999998</v>
      </c>
      <c r="CQ27" s="164">
        <v>50.535299999999999</v>
      </c>
      <c r="CR27" s="164">
        <v>-48.339300000000001</v>
      </c>
      <c r="CS27" s="164">
        <v>-48.091000000000001</v>
      </c>
      <c r="CT27" s="164">
        <v>94.099500000000006</v>
      </c>
      <c r="CU27" s="164">
        <v>-96.032799999999995</v>
      </c>
      <c r="CV27" s="164">
        <v>105.0921</v>
      </c>
      <c r="CW27" s="164">
        <v>13.246600000000001</v>
      </c>
      <c r="CX27" s="164">
        <v>59.74</v>
      </c>
      <c r="CY27" s="164">
        <v>32.76</v>
      </c>
      <c r="CZ27" s="164">
        <v>47.819800000000001</v>
      </c>
      <c r="DA27" s="164">
        <v>45.1218</v>
      </c>
      <c r="DB27" s="164">
        <v>-30.44</v>
      </c>
      <c r="DC27" s="165"/>
      <c r="DD27" s="165"/>
      <c r="DE27" s="165"/>
      <c r="DF27" s="164">
        <v>-167.2611</v>
      </c>
      <c r="DG27" s="164">
        <v>0</v>
      </c>
      <c r="DH27" s="164">
        <v>-18.5366</v>
      </c>
      <c r="DI27" s="164">
        <v>-110.3</v>
      </c>
      <c r="DJ27" s="164">
        <v>-109.9</v>
      </c>
      <c r="DK27" s="164">
        <v>30.693100000000001</v>
      </c>
      <c r="DL27" s="164">
        <v>61.239600000000003</v>
      </c>
      <c r="DM27" s="164">
        <v>74.688400000000001</v>
      </c>
      <c r="DN27" s="164">
        <v>86.737099999999998</v>
      </c>
      <c r="DO27" s="164">
        <v>60.64</v>
      </c>
      <c r="DP27" s="164">
        <v>-11.72</v>
      </c>
      <c r="DQ27" s="164">
        <v>64.015000000000001</v>
      </c>
      <c r="DR27" s="164">
        <v>165.74940000000001</v>
      </c>
      <c r="DS27" s="165"/>
      <c r="DT27" s="164">
        <v>-20.8</v>
      </c>
      <c r="DU27" s="164">
        <v>50.23</v>
      </c>
      <c r="DV27" s="164">
        <v>75.48</v>
      </c>
      <c r="DW27" s="164">
        <v>166.6182</v>
      </c>
      <c r="DX27" s="164">
        <v>164.2</v>
      </c>
      <c r="DY27" s="164">
        <v>56.381399999999999</v>
      </c>
      <c r="DZ27" s="164">
        <v>55.2545</v>
      </c>
      <c r="EA27" s="164">
        <v>279.49200000000002</v>
      </c>
      <c r="EB27" s="164">
        <v>237.67699999999999</v>
      </c>
      <c r="EC27" s="164">
        <v>230.69479999999999</v>
      </c>
      <c r="ED27" s="164">
        <v>232.33099999999999</v>
      </c>
      <c r="EE27" s="164">
        <v>63.586399999999998</v>
      </c>
      <c r="EF27" s="164">
        <v>50.251199999999997</v>
      </c>
      <c r="EG27" s="164">
        <v>-24.251000000000001</v>
      </c>
      <c r="EH27" s="164">
        <v>654.99189999999999</v>
      </c>
      <c r="EI27" s="164">
        <v>122.5282</v>
      </c>
      <c r="EJ27" s="165"/>
      <c r="EK27" s="164">
        <v>-29.8081</v>
      </c>
      <c r="EL27" s="164">
        <v>-27.034600000000001</v>
      </c>
      <c r="EM27" s="164">
        <v>18.653400000000001</v>
      </c>
      <c r="EN27" s="164">
        <v>-25.653199999999998</v>
      </c>
      <c r="EO27" s="165"/>
      <c r="EP27" s="164">
        <v>44.591999999999999</v>
      </c>
      <c r="EQ27" s="164">
        <v>-14.213699999999999</v>
      </c>
      <c r="ER27" s="164">
        <v>-14.9407</v>
      </c>
      <c r="ES27" s="164">
        <v>-15.5649</v>
      </c>
      <c r="ET27" s="165"/>
      <c r="EU27" s="164">
        <v>-15.55</v>
      </c>
      <c r="EV27" s="165"/>
      <c r="EW27" s="164">
        <v>11.6815</v>
      </c>
      <c r="EX27" s="164">
        <v>-98.428200000000004</v>
      </c>
      <c r="EY27" s="164">
        <v>-35.134700000000002</v>
      </c>
      <c r="EZ27" s="164">
        <v>-34.394100000000002</v>
      </c>
      <c r="FA27" s="164">
        <v>9.6514000000000006</v>
      </c>
      <c r="FB27" s="164">
        <v>-48.529400000000003</v>
      </c>
      <c r="FC27" s="164">
        <v>13.631600000000001</v>
      </c>
      <c r="FD27" s="164">
        <v>21.6953</v>
      </c>
      <c r="FE27" s="165"/>
      <c r="FF27" s="164">
        <v>21.491700000000002</v>
      </c>
      <c r="FG27" s="164">
        <v>41.373199999999997</v>
      </c>
      <c r="FH27" s="164">
        <v>43.238900000000001</v>
      </c>
      <c r="FI27" s="164">
        <v>40.685299999999998</v>
      </c>
      <c r="FJ27" s="164">
        <v>-15.7409</v>
      </c>
      <c r="FK27" s="164">
        <v>-14.903600000000001</v>
      </c>
      <c r="FL27" s="164">
        <v>174.322</v>
      </c>
      <c r="FM27" s="164">
        <v>-54.447000000000003</v>
      </c>
      <c r="FN27" s="164">
        <v>-55.043199999999999</v>
      </c>
      <c r="FO27" s="164">
        <v>116.4032</v>
      </c>
      <c r="FP27" s="164">
        <v>124.79989999999999</v>
      </c>
      <c r="FQ27" s="164">
        <v>45.332099999999997</v>
      </c>
      <c r="FR27" s="164">
        <v>23.38</v>
      </c>
      <c r="FS27" s="164">
        <v>3.5724</v>
      </c>
      <c r="FT27" s="164">
        <v>0.97319999999999995</v>
      </c>
      <c r="FU27" s="164">
        <v>-1.32</v>
      </c>
      <c r="FV27" s="164">
        <v>14.26</v>
      </c>
      <c r="FW27" s="164">
        <v>45.722099999999998</v>
      </c>
      <c r="FX27" s="165"/>
      <c r="FY27" s="164">
        <v>-1.7809999999999999</v>
      </c>
      <c r="FZ27" s="164">
        <v>4.42</v>
      </c>
      <c r="GA27" s="165"/>
      <c r="GB27" s="164">
        <v>43.88</v>
      </c>
      <c r="GC27" s="164">
        <v>-125.5562</v>
      </c>
      <c r="GD27" s="164">
        <v>-113.2907</v>
      </c>
      <c r="GE27" s="164">
        <v>15.64</v>
      </c>
      <c r="GF27" s="164">
        <v>81.699299999999994</v>
      </c>
      <c r="GG27" s="164">
        <v>20.6</v>
      </c>
      <c r="GH27" s="164">
        <v>-25.2517</v>
      </c>
      <c r="GI27" s="164">
        <v>-3.4007999999999998</v>
      </c>
      <c r="GJ27" s="164">
        <v>-3.4</v>
      </c>
      <c r="GK27" s="164">
        <v>2.0053000000000001</v>
      </c>
      <c r="GL27" s="165"/>
      <c r="GM27" s="165"/>
      <c r="GN27" s="164">
        <v>-15.4976</v>
      </c>
      <c r="GO27" s="164">
        <v>-40.341000000000001</v>
      </c>
      <c r="GP27" s="164">
        <v>17.069900000000001</v>
      </c>
      <c r="GQ27" s="164">
        <v>42.878599999999999</v>
      </c>
      <c r="GR27" s="164">
        <v>59.011600000000001</v>
      </c>
      <c r="GS27" s="164">
        <v>61.630899999999997</v>
      </c>
      <c r="GT27" s="164">
        <v>-132.31299999999999</v>
      </c>
      <c r="GU27" s="164">
        <v>-32.264299999999999</v>
      </c>
      <c r="GV27" s="164">
        <v>30.807500000000001</v>
      </c>
      <c r="GW27" s="164">
        <v>-77.2303</v>
      </c>
      <c r="GX27" s="164">
        <v>10.610099999999999</v>
      </c>
      <c r="GY27" s="164">
        <v>14.1044</v>
      </c>
      <c r="GZ27" s="164">
        <v>13.8089</v>
      </c>
      <c r="HA27" s="164">
        <v>12</v>
      </c>
      <c r="HB27" s="164">
        <v>136.93620000000001</v>
      </c>
      <c r="HC27" s="164">
        <v>139.50980000000001</v>
      </c>
      <c r="HD27" s="164">
        <v>90.1</v>
      </c>
      <c r="HE27" s="164">
        <v>-89.820899999999995</v>
      </c>
      <c r="HF27" s="164">
        <v>-240.5153</v>
      </c>
      <c r="HG27" s="164">
        <v>240.1917</v>
      </c>
      <c r="HH27" s="164">
        <v>155.00710000000001</v>
      </c>
      <c r="HI27" s="164">
        <v>-130.28039999999999</v>
      </c>
      <c r="HJ27" s="164">
        <v>-132.01320000000001</v>
      </c>
      <c r="HK27" s="164">
        <v>-28.211600000000001</v>
      </c>
      <c r="HL27" s="164">
        <v>-16.9465</v>
      </c>
      <c r="HM27" s="164">
        <v>75.029200000000003</v>
      </c>
      <c r="HN27" s="164">
        <v>75.825599999999994</v>
      </c>
      <c r="HO27" s="164">
        <v>-61.7806</v>
      </c>
      <c r="HP27" s="165"/>
      <c r="HQ27" s="164">
        <v>8.1876999999999995</v>
      </c>
      <c r="HR27" s="164">
        <v>8.0998000000000001</v>
      </c>
      <c r="HS27" s="164">
        <v>-10.0718</v>
      </c>
      <c r="HT27" s="164">
        <v>-9.4870000000000001</v>
      </c>
      <c r="HU27" s="164">
        <v>54.89</v>
      </c>
      <c r="HV27" s="164">
        <v>54.55</v>
      </c>
      <c r="HW27" s="164">
        <v>54.4</v>
      </c>
      <c r="HX27" s="164">
        <v>55.1</v>
      </c>
      <c r="HY27" s="164">
        <v>21.310300000000002</v>
      </c>
      <c r="HZ27" s="164">
        <v>-69.28</v>
      </c>
      <c r="IA27" s="164">
        <v>-363.08539999999999</v>
      </c>
      <c r="IB27" s="164">
        <v>64.202699999999993</v>
      </c>
      <c r="IC27" s="164">
        <v>63.894799999999996</v>
      </c>
      <c r="ID27" s="164">
        <v>8.1999999999999993</v>
      </c>
      <c r="IE27" s="164">
        <v>40.799999999999997</v>
      </c>
      <c r="IF27" s="164">
        <v>-6.2</v>
      </c>
      <c r="IG27" s="164">
        <v>-6.2</v>
      </c>
      <c r="IH27" s="164">
        <v>1.2823</v>
      </c>
      <c r="II27" s="164">
        <v>1.1727000000000001</v>
      </c>
      <c r="IJ27" s="164">
        <v>-153.40199999999999</v>
      </c>
      <c r="IK27" s="164">
        <v>-90.8262</v>
      </c>
      <c r="IL27" s="164">
        <v>195.4075</v>
      </c>
      <c r="IM27" s="164">
        <v>154.4615</v>
      </c>
      <c r="IN27" s="164">
        <v>38.4925</v>
      </c>
      <c r="IO27" s="164">
        <v>-146.81299999999999</v>
      </c>
      <c r="IP27" s="164">
        <v>142.90719999999999</v>
      </c>
      <c r="IQ27" s="164">
        <v>-98.956900000000005</v>
      </c>
      <c r="IR27" s="164">
        <v>-47.447699999999998</v>
      </c>
      <c r="IS27" s="164">
        <v>-141.41460000000001</v>
      </c>
      <c r="IT27" s="164">
        <v>141.04220000000001</v>
      </c>
      <c r="IU27" s="164">
        <v>140.93799999999999</v>
      </c>
      <c r="IV27" s="164">
        <v>100.7157</v>
      </c>
      <c r="IW27" s="164">
        <v>-187.61799999999999</v>
      </c>
      <c r="IX27" s="164">
        <v>51.624699999999997</v>
      </c>
      <c r="IY27" s="164">
        <v>-132.90209999999999</v>
      </c>
      <c r="IZ27" s="164">
        <v>133.08760000000001</v>
      </c>
      <c r="JA27" s="164">
        <v>-6.6948999999999996</v>
      </c>
      <c r="JB27" s="165"/>
      <c r="JC27" s="164">
        <v>33.04</v>
      </c>
      <c r="JD27" s="164">
        <v>8.202</v>
      </c>
      <c r="JE27" s="164">
        <v>8.1690000000000005</v>
      </c>
      <c r="JF27" s="164">
        <v>-31.84</v>
      </c>
      <c r="JG27" s="164">
        <v>10.4</v>
      </c>
      <c r="JH27" s="165"/>
      <c r="JI27" s="164">
        <v>-10.457000000000001</v>
      </c>
      <c r="JJ27" s="164">
        <v>-18.4558</v>
      </c>
      <c r="JK27" s="164">
        <v>-8.2017000000000007</v>
      </c>
      <c r="JL27" s="164">
        <v>12.4</v>
      </c>
      <c r="JM27" s="164">
        <v>47.661000000000001</v>
      </c>
      <c r="JN27" s="164">
        <v>46.485999999999997</v>
      </c>
      <c r="JO27" s="165"/>
      <c r="JP27" s="165"/>
      <c r="JQ27" s="164">
        <v>50.642600000000002</v>
      </c>
      <c r="JR27" s="164">
        <v>52.119</v>
      </c>
      <c r="JS27" s="164">
        <v>50.737200000000001</v>
      </c>
      <c r="JT27" s="165"/>
      <c r="JU27" s="164">
        <v>-40.1</v>
      </c>
      <c r="JV27" s="164">
        <v>21.5443</v>
      </c>
      <c r="JW27" s="164">
        <v>7.13</v>
      </c>
      <c r="JX27" s="165"/>
      <c r="JY27" s="164">
        <v>-16.315300000000001</v>
      </c>
      <c r="JZ27" s="164">
        <v>55.164900000000003</v>
      </c>
      <c r="KA27" s="164">
        <v>28.450299999999999</v>
      </c>
      <c r="KB27" s="164">
        <v>-16.6128</v>
      </c>
      <c r="KC27" s="164">
        <v>-54.854700000000001</v>
      </c>
      <c r="KD27" s="164">
        <v>14.8005</v>
      </c>
      <c r="KE27" s="164">
        <v>38.197499999999998</v>
      </c>
      <c r="KF27" s="164">
        <v>31.9</v>
      </c>
      <c r="KG27" s="164">
        <v>-32.4</v>
      </c>
      <c r="KH27" s="164">
        <v>-86.186999999999998</v>
      </c>
      <c r="KI27" s="164">
        <v>112.12309999999999</v>
      </c>
    </row>
    <row r="28" spans="1:295" ht="18" customHeight="1" x14ac:dyDescent="0.3">
      <c r="A28" s="161" t="s">
        <v>69</v>
      </c>
      <c r="B28" s="161" t="s">
        <v>764</v>
      </c>
      <c r="C28" s="164">
        <v>0</v>
      </c>
      <c r="D28" s="164">
        <v>17.812200000000001</v>
      </c>
      <c r="E28" s="164">
        <v>-21.319800000000001</v>
      </c>
      <c r="F28" s="164">
        <v>9.4605999999999995</v>
      </c>
      <c r="G28" s="164">
        <v>14.946199999999999</v>
      </c>
      <c r="H28" s="165"/>
      <c r="I28" s="164">
        <v>42.506900000000002</v>
      </c>
      <c r="J28" s="164">
        <v>-86.507099999999994</v>
      </c>
      <c r="K28" s="164">
        <v>59.712800000000001</v>
      </c>
      <c r="L28" s="164">
        <v>30.3431</v>
      </c>
      <c r="M28" s="164">
        <v>29.491599999999998</v>
      </c>
      <c r="N28" s="164">
        <v>-13.32</v>
      </c>
      <c r="O28" s="164">
        <v>-72.891999999999996</v>
      </c>
      <c r="P28" s="164">
        <v>68.2</v>
      </c>
      <c r="Q28" s="164">
        <v>24.84</v>
      </c>
      <c r="R28" s="164">
        <v>-66</v>
      </c>
      <c r="S28" s="164">
        <v>8.4588999999999999</v>
      </c>
      <c r="T28" s="164">
        <v>39.660600000000002</v>
      </c>
      <c r="U28" s="164">
        <v>21.9068</v>
      </c>
      <c r="V28" s="164">
        <v>22.4223</v>
      </c>
      <c r="W28" s="164">
        <v>37.0441</v>
      </c>
      <c r="X28" s="164">
        <v>16.295400000000001</v>
      </c>
      <c r="Y28" s="164">
        <v>5.1616</v>
      </c>
      <c r="Z28" s="164">
        <v>7.7632000000000003</v>
      </c>
      <c r="AA28" s="165"/>
      <c r="AB28" s="165"/>
      <c r="AC28" s="164">
        <v>-60.05</v>
      </c>
      <c r="AD28" s="164">
        <v>-59.45</v>
      </c>
      <c r="AE28" s="165"/>
      <c r="AF28" s="164">
        <v>13.32</v>
      </c>
      <c r="AG28" s="164">
        <v>70.400000000000006</v>
      </c>
      <c r="AH28" s="165"/>
      <c r="AI28" s="165"/>
      <c r="AJ28" s="164">
        <v>-55.1</v>
      </c>
      <c r="AK28" s="164">
        <v>-55.39</v>
      </c>
      <c r="AL28" s="164">
        <v>-48.96</v>
      </c>
      <c r="AM28" s="164">
        <v>55.39</v>
      </c>
      <c r="AN28" s="164">
        <v>56.15</v>
      </c>
      <c r="AO28" s="164">
        <v>20.604299999999999</v>
      </c>
      <c r="AP28" s="164">
        <v>-4.8384</v>
      </c>
      <c r="AQ28" s="164">
        <v>64.493399999999994</v>
      </c>
      <c r="AR28" s="164">
        <v>67.179599999999994</v>
      </c>
      <c r="AS28" s="164">
        <v>69.146199999999993</v>
      </c>
      <c r="AT28" s="164">
        <v>-53.4497</v>
      </c>
      <c r="AU28" s="164">
        <v>-51.706499999999998</v>
      </c>
      <c r="AV28" s="164">
        <v>31.476400000000002</v>
      </c>
      <c r="AW28" s="164">
        <v>30.6616</v>
      </c>
      <c r="AX28" s="164">
        <v>83.322599999999994</v>
      </c>
      <c r="AY28" s="164">
        <v>84.930099999999996</v>
      </c>
      <c r="AZ28" s="164">
        <v>9.4385999999999992</v>
      </c>
      <c r="BA28" s="164">
        <v>51.915799999999997</v>
      </c>
      <c r="BB28" s="164">
        <v>-658.00620000000004</v>
      </c>
      <c r="BC28" s="164">
        <v>13.9076</v>
      </c>
      <c r="BD28" s="164">
        <v>-6.3</v>
      </c>
      <c r="BE28" s="164">
        <v>-6.7</v>
      </c>
      <c r="BF28" s="164">
        <v>59.343800000000002</v>
      </c>
      <c r="BG28" s="164">
        <v>58.3446</v>
      </c>
      <c r="BH28" s="164">
        <v>-3.6646000000000001</v>
      </c>
      <c r="BI28" s="165"/>
      <c r="BJ28" s="164">
        <v>-115.12260000000001</v>
      </c>
      <c r="BK28" s="164">
        <v>4.1990999999999996</v>
      </c>
      <c r="BL28" s="164">
        <v>8.3382000000000005</v>
      </c>
      <c r="BM28" s="164">
        <v>5.7515000000000001</v>
      </c>
      <c r="BN28" s="164">
        <v>709.28049999999996</v>
      </c>
      <c r="BO28" s="164">
        <v>155.6138</v>
      </c>
      <c r="BP28" s="164">
        <v>155.0035</v>
      </c>
      <c r="BQ28" s="164">
        <v>-587.4212</v>
      </c>
      <c r="BR28" s="164">
        <v>675.47190000000001</v>
      </c>
      <c r="BS28" s="165"/>
      <c r="BT28" s="164">
        <v>-67.540199999999999</v>
      </c>
      <c r="BU28" s="164">
        <v>69.186199999999999</v>
      </c>
      <c r="BV28" s="164">
        <v>92.061400000000006</v>
      </c>
      <c r="BW28" s="164">
        <v>32.299999999999997</v>
      </c>
      <c r="BX28" s="164">
        <v>20.059999999999999</v>
      </c>
      <c r="BY28" s="164">
        <v>65.12</v>
      </c>
      <c r="BZ28" s="164">
        <v>72.31</v>
      </c>
      <c r="CA28" s="164">
        <v>13.533899999999999</v>
      </c>
      <c r="CB28" s="164">
        <v>13.533899999999999</v>
      </c>
      <c r="CC28" s="164">
        <v>53.499400000000001</v>
      </c>
      <c r="CD28" s="164">
        <v>53.765900000000002</v>
      </c>
      <c r="CE28" s="164">
        <v>32.316000000000003</v>
      </c>
      <c r="CF28" s="164">
        <v>-125.51900000000001</v>
      </c>
      <c r="CG28" s="164">
        <v>-124.32510000000001</v>
      </c>
      <c r="CH28" s="164">
        <v>16.586500000000001</v>
      </c>
      <c r="CI28" s="165"/>
      <c r="CJ28" s="165"/>
      <c r="CK28" s="165"/>
      <c r="CL28" s="164">
        <v>96.8</v>
      </c>
      <c r="CM28" s="164">
        <v>87.7</v>
      </c>
      <c r="CN28" s="164">
        <v>-15.78</v>
      </c>
      <c r="CO28" s="164">
        <v>50.035299999999999</v>
      </c>
      <c r="CP28" s="164">
        <v>48.323399999999999</v>
      </c>
      <c r="CQ28" s="164">
        <v>48.110300000000002</v>
      </c>
      <c r="CR28" s="164">
        <v>-53.396500000000003</v>
      </c>
      <c r="CS28" s="164">
        <v>-52.4621</v>
      </c>
      <c r="CT28" s="164">
        <v>95.335999999999999</v>
      </c>
      <c r="CU28" s="164">
        <v>-94.947100000000006</v>
      </c>
      <c r="CV28" s="164">
        <v>107.623</v>
      </c>
      <c r="CW28" s="164">
        <v>13.222899999999999</v>
      </c>
      <c r="CX28" s="164">
        <v>62.93</v>
      </c>
      <c r="CY28" s="164">
        <v>33.71</v>
      </c>
      <c r="CZ28" s="164">
        <v>49.226100000000002</v>
      </c>
      <c r="DA28" s="164">
        <v>46.879600000000003</v>
      </c>
      <c r="DB28" s="164">
        <v>-31.02</v>
      </c>
      <c r="DC28" s="165"/>
      <c r="DD28" s="165"/>
      <c r="DE28" s="165"/>
      <c r="DF28" s="164">
        <v>-168.0069</v>
      </c>
      <c r="DG28" s="164">
        <v>0</v>
      </c>
      <c r="DH28" s="164">
        <v>-18.847100000000001</v>
      </c>
      <c r="DI28" s="164">
        <v>-114.1</v>
      </c>
      <c r="DJ28" s="164">
        <v>-113.8</v>
      </c>
      <c r="DK28" s="164">
        <v>31.170999999999999</v>
      </c>
      <c r="DL28" s="164">
        <v>62.118499999999997</v>
      </c>
      <c r="DM28" s="164">
        <v>76.566999999999993</v>
      </c>
      <c r="DN28" s="164">
        <v>87.908900000000003</v>
      </c>
      <c r="DO28" s="164">
        <v>61.9</v>
      </c>
      <c r="DP28" s="164">
        <v>-12.46</v>
      </c>
      <c r="DQ28" s="164">
        <v>65.921499999999995</v>
      </c>
      <c r="DR28" s="164">
        <v>166.81450000000001</v>
      </c>
      <c r="DS28" s="165"/>
      <c r="DT28" s="164">
        <v>-24.75</v>
      </c>
      <c r="DU28" s="164">
        <v>49.38</v>
      </c>
      <c r="DV28" s="164">
        <v>80.8</v>
      </c>
      <c r="DW28" s="164">
        <v>166.50909999999999</v>
      </c>
      <c r="DX28" s="164">
        <v>164.72730000000001</v>
      </c>
      <c r="DY28" s="164">
        <v>56.072000000000003</v>
      </c>
      <c r="DZ28" s="164">
        <v>52.554499999999997</v>
      </c>
      <c r="EA28" s="164">
        <v>284.90390000000002</v>
      </c>
      <c r="EB28" s="164">
        <v>239.6977</v>
      </c>
      <c r="EC28" s="164">
        <v>231.63990000000001</v>
      </c>
      <c r="ED28" s="164">
        <v>234.56379999999999</v>
      </c>
      <c r="EE28" s="164">
        <v>69.430899999999994</v>
      </c>
      <c r="EF28" s="164">
        <v>56.7301</v>
      </c>
      <c r="EG28" s="164">
        <v>-24.484999999999999</v>
      </c>
      <c r="EH28" s="164">
        <v>595.96860000000004</v>
      </c>
      <c r="EI28" s="164">
        <v>216.0411</v>
      </c>
      <c r="EJ28" s="165"/>
      <c r="EK28" s="164">
        <v>-30.268999999999998</v>
      </c>
      <c r="EL28" s="164">
        <v>-27.626999999999999</v>
      </c>
      <c r="EM28" s="164">
        <v>11.529500000000001</v>
      </c>
      <c r="EN28" s="164">
        <v>-14.994899999999999</v>
      </c>
      <c r="EO28" s="165"/>
      <c r="EP28" s="164">
        <v>53.808</v>
      </c>
      <c r="EQ28" s="164">
        <v>-20.832899999999999</v>
      </c>
      <c r="ER28" s="164">
        <v>-21.3856</v>
      </c>
      <c r="ES28" s="164">
        <v>-22.065100000000001</v>
      </c>
      <c r="ET28" s="165"/>
      <c r="EU28" s="164">
        <v>-24.3</v>
      </c>
      <c r="EV28" s="165"/>
      <c r="EW28" s="164">
        <v>12.193099999999999</v>
      </c>
      <c r="EX28" s="164">
        <v>-78.911600000000007</v>
      </c>
      <c r="EY28" s="164">
        <v>-33.6905</v>
      </c>
      <c r="EZ28" s="164">
        <v>-32.969000000000001</v>
      </c>
      <c r="FA28" s="164">
        <v>7.6177000000000001</v>
      </c>
      <c r="FB28" s="164">
        <v>-54.193399999999997</v>
      </c>
      <c r="FC28" s="164">
        <v>19.998699999999999</v>
      </c>
      <c r="FD28" s="164">
        <v>21.579499999999999</v>
      </c>
      <c r="FE28" s="165"/>
      <c r="FF28" s="164">
        <v>21.468399999999999</v>
      </c>
      <c r="FG28" s="164">
        <v>42.143500000000003</v>
      </c>
      <c r="FH28" s="164">
        <v>42.47</v>
      </c>
      <c r="FI28" s="164">
        <v>41.203499999999998</v>
      </c>
      <c r="FJ28" s="164">
        <v>-11.8894</v>
      </c>
      <c r="FK28" s="164">
        <v>-12.726699999999999</v>
      </c>
      <c r="FL28" s="164">
        <v>182.5274</v>
      </c>
      <c r="FM28" s="164">
        <v>-52.3217</v>
      </c>
      <c r="FN28" s="164">
        <v>-52.036200000000001</v>
      </c>
      <c r="FO28" s="164">
        <v>122.01909999999999</v>
      </c>
      <c r="FP28" s="164">
        <v>133.65309999999999</v>
      </c>
      <c r="FQ28" s="164">
        <v>47.009399999999999</v>
      </c>
      <c r="FR28" s="164">
        <v>25.24</v>
      </c>
      <c r="FS28" s="164">
        <v>4.1755000000000004</v>
      </c>
      <c r="FT28" s="164">
        <v>0.97440000000000004</v>
      </c>
      <c r="FU28" s="164">
        <v>-1.8</v>
      </c>
      <c r="FV28" s="164">
        <v>14.63</v>
      </c>
      <c r="FW28" s="164">
        <v>47.7241</v>
      </c>
      <c r="FX28" s="165"/>
      <c r="FY28" s="164">
        <v>-1.7290000000000001</v>
      </c>
      <c r="FZ28" s="164">
        <v>4.5730000000000004</v>
      </c>
      <c r="GA28" s="165"/>
      <c r="GB28" s="164">
        <v>44.77</v>
      </c>
      <c r="GC28" s="164">
        <v>-134.1627</v>
      </c>
      <c r="GD28" s="164">
        <v>-121.91459999999999</v>
      </c>
      <c r="GE28" s="165"/>
      <c r="GF28" s="164">
        <v>82.684600000000003</v>
      </c>
      <c r="GG28" s="164">
        <v>21</v>
      </c>
      <c r="GH28" s="164">
        <v>-26.512899999999998</v>
      </c>
      <c r="GI28" s="164">
        <v>-3.5163000000000002</v>
      </c>
      <c r="GJ28" s="164">
        <v>-3.6514000000000002</v>
      </c>
      <c r="GK28" s="164">
        <v>2.0482</v>
      </c>
      <c r="GL28" s="165"/>
      <c r="GM28" s="165"/>
      <c r="GN28" s="164">
        <v>-14.7796</v>
      </c>
      <c r="GO28" s="164">
        <v>-42.590299999999999</v>
      </c>
      <c r="GP28" s="164">
        <v>15.730600000000001</v>
      </c>
      <c r="GQ28" s="164">
        <v>45.262700000000002</v>
      </c>
      <c r="GR28" s="164">
        <v>63.2928</v>
      </c>
      <c r="GS28" s="164">
        <v>63.982700000000001</v>
      </c>
      <c r="GT28" s="164">
        <v>-135.53389999999999</v>
      </c>
      <c r="GU28" s="164">
        <v>-33.4405</v>
      </c>
      <c r="GV28" s="164">
        <v>32.278599999999997</v>
      </c>
      <c r="GW28" s="164">
        <v>-80.131600000000006</v>
      </c>
      <c r="GX28" s="164">
        <v>10.346299999999999</v>
      </c>
      <c r="GY28" s="164">
        <v>14.7783</v>
      </c>
      <c r="GZ28" s="164">
        <v>14.3996</v>
      </c>
      <c r="HA28" s="165"/>
      <c r="HB28" s="164">
        <v>169.40880000000001</v>
      </c>
      <c r="HC28" s="164">
        <v>169.88</v>
      </c>
      <c r="HD28" s="164">
        <v>121.5</v>
      </c>
      <c r="HE28" s="164">
        <v>-122.1508</v>
      </c>
      <c r="HF28" s="164">
        <v>-210.88030000000001</v>
      </c>
      <c r="HG28" s="164">
        <v>211.6995</v>
      </c>
      <c r="HH28" s="164">
        <v>0</v>
      </c>
      <c r="HI28" s="164">
        <v>-161.49590000000001</v>
      </c>
      <c r="HJ28" s="164">
        <v>-161.5204</v>
      </c>
      <c r="HK28" s="164">
        <v>-17.499099999999999</v>
      </c>
      <c r="HL28" s="164">
        <v>0</v>
      </c>
      <c r="HM28" s="164">
        <v>76.456299999999999</v>
      </c>
      <c r="HN28" s="164">
        <v>77.619699999999995</v>
      </c>
      <c r="HO28" s="165"/>
      <c r="HP28" s="165"/>
      <c r="HQ28" s="164">
        <v>8.3305000000000007</v>
      </c>
      <c r="HR28" s="164">
        <v>7.5944000000000003</v>
      </c>
      <c r="HS28" s="164">
        <v>-8.2802000000000007</v>
      </c>
      <c r="HT28" s="164">
        <v>-8.6888000000000005</v>
      </c>
      <c r="HU28" s="164">
        <v>64</v>
      </c>
      <c r="HV28" s="164">
        <v>63.59</v>
      </c>
      <c r="HW28" s="164">
        <v>56.4</v>
      </c>
      <c r="HX28" s="164">
        <v>56.8</v>
      </c>
      <c r="HY28" s="164">
        <v>21.577300000000001</v>
      </c>
      <c r="HZ28" s="164">
        <v>-72.959999999999994</v>
      </c>
      <c r="IA28" s="164">
        <v>-343.67790000000002</v>
      </c>
      <c r="IB28" s="164">
        <v>60.398000000000003</v>
      </c>
      <c r="IC28" s="164">
        <v>58.963200000000001</v>
      </c>
      <c r="ID28" s="164">
        <v>8.8000000000000007</v>
      </c>
      <c r="IE28" s="164">
        <v>43.4</v>
      </c>
      <c r="IF28" s="164">
        <v>-7.8</v>
      </c>
      <c r="IG28" s="164">
        <v>-7.1</v>
      </c>
      <c r="IH28" s="164">
        <v>1.3257000000000001</v>
      </c>
      <c r="II28" s="164">
        <v>1.0924</v>
      </c>
      <c r="IJ28" s="164">
        <v>0</v>
      </c>
      <c r="IK28" s="164">
        <v>-187.88640000000001</v>
      </c>
      <c r="IL28" s="164">
        <v>171.4417</v>
      </c>
      <c r="IM28" s="164">
        <v>138.98269999999999</v>
      </c>
      <c r="IN28" s="164">
        <v>44.575299999999999</v>
      </c>
      <c r="IO28" s="164">
        <v>-129.3544</v>
      </c>
      <c r="IP28" s="164">
        <v>128.43950000000001</v>
      </c>
      <c r="IQ28" s="164">
        <v>-94.222399999999993</v>
      </c>
      <c r="IR28" s="164">
        <v>-39.583799999999997</v>
      </c>
      <c r="IS28" s="164">
        <v>-128.52930000000001</v>
      </c>
      <c r="IT28" s="164">
        <v>141.19370000000001</v>
      </c>
      <c r="IU28" s="164">
        <v>139.54069999999999</v>
      </c>
      <c r="IV28" s="164">
        <v>94.993799999999993</v>
      </c>
      <c r="IW28" s="164">
        <v>-157.3537</v>
      </c>
      <c r="IX28" s="164">
        <v>44.130299999999998</v>
      </c>
      <c r="IY28" s="164">
        <v>-116.72199999999999</v>
      </c>
      <c r="IZ28" s="164">
        <v>115.26909999999999</v>
      </c>
      <c r="JA28" s="164">
        <v>-6.3268000000000004</v>
      </c>
      <c r="JB28" s="165"/>
      <c r="JC28" s="164">
        <v>33.6</v>
      </c>
      <c r="JD28" s="164">
        <v>8.1980000000000004</v>
      </c>
      <c r="JE28" s="165"/>
      <c r="JF28" s="164">
        <v>-32.56</v>
      </c>
      <c r="JG28" s="164">
        <v>11.6</v>
      </c>
      <c r="JH28" s="165"/>
      <c r="JI28" s="164">
        <v>-11.6594</v>
      </c>
      <c r="JJ28" s="164">
        <v>-18.6328</v>
      </c>
      <c r="JK28" s="164">
        <v>-6.7948000000000004</v>
      </c>
      <c r="JL28" s="164">
        <v>11.6</v>
      </c>
      <c r="JM28" s="164">
        <v>46.308</v>
      </c>
      <c r="JN28" s="164">
        <v>46.305999999999997</v>
      </c>
      <c r="JO28" s="165"/>
      <c r="JP28" s="165"/>
      <c r="JQ28" s="164">
        <v>51.224800000000002</v>
      </c>
      <c r="JR28" s="164">
        <v>50.630800000000001</v>
      </c>
      <c r="JS28" s="164">
        <v>48.5503</v>
      </c>
      <c r="JT28" s="165"/>
      <c r="JU28" s="164">
        <v>-42.1</v>
      </c>
      <c r="JV28" s="164">
        <v>20.16</v>
      </c>
      <c r="JW28" s="164">
        <v>7.44</v>
      </c>
      <c r="JX28" s="165"/>
      <c r="JY28" s="164">
        <v>-5.7249999999999996</v>
      </c>
      <c r="JZ28" s="164">
        <v>46.002200000000002</v>
      </c>
      <c r="KA28" s="164">
        <v>17.1828</v>
      </c>
      <c r="KB28" s="164">
        <v>-6.6585999999999999</v>
      </c>
      <c r="KC28" s="164">
        <v>-45.289499999999997</v>
      </c>
      <c r="KD28" s="164">
        <v>4.1403999999999996</v>
      </c>
      <c r="KE28" s="164">
        <v>41.060200000000002</v>
      </c>
      <c r="KF28" s="164">
        <v>34.4</v>
      </c>
      <c r="KG28" s="164">
        <v>-33.5</v>
      </c>
      <c r="KH28" s="164">
        <v>-209.98490000000001</v>
      </c>
      <c r="KI28" s="164">
        <v>217.80940000000001</v>
      </c>
    </row>
    <row r="29" spans="1:295" ht="18" customHeight="1" x14ac:dyDescent="0.3">
      <c r="A29" s="161" t="s">
        <v>69</v>
      </c>
      <c r="B29" s="161" t="s">
        <v>765</v>
      </c>
      <c r="C29" s="164">
        <v>0</v>
      </c>
      <c r="D29" s="164">
        <v>18.971900000000002</v>
      </c>
      <c r="E29" s="164">
        <v>-22.965399999999999</v>
      </c>
      <c r="F29" s="164">
        <v>9.7917000000000005</v>
      </c>
      <c r="G29" s="164">
        <v>17.034600000000001</v>
      </c>
      <c r="H29" s="165"/>
      <c r="I29" s="164">
        <v>44.732100000000003</v>
      </c>
      <c r="J29" s="164">
        <v>-90.712699999999998</v>
      </c>
      <c r="K29" s="164">
        <v>60.527900000000002</v>
      </c>
      <c r="L29" s="164">
        <v>30.653099999999998</v>
      </c>
      <c r="M29" s="164">
        <v>29.986499999999999</v>
      </c>
      <c r="N29" s="164">
        <v>-8.8800000000000008</v>
      </c>
      <c r="O29" s="164">
        <v>-74.549000000000007</v>
      </c>
      <c r="P29" s="164">
        <v>70.400000000000006</v>
      </c>
      <c r="Q29" s="164">
        <v>24.84</v>
      </c>
      <c r="R29" s="164">
        <v>-68.2</v>
      </c>
      <c r="S29" s="164">
        <v>8.7156000000000002</v>
      </c>
      <c r="T29" s="164">
        <v>44.023200000000003</v>
      </c>
      <c r="U29" s="164">
        <v>18.081700000000001</v>
      </c>
      <c r="V29" s="164">
        <v>18.353999999999999</v>
      </c>
      <c r="W29" s="164">
        <v>30.488399999999999</v>
      </c>
      <c r="X29" s="164">
        <v>14.639099999999999</v>
      </c>
      <c r="Y29" s="164">
        <v>4.9438000000000004</v>
      </c>
      <c r="Z29" s="164">
        <v>7.3623000000000003</v>
      </c>
      <c r="AA29" s="165"/>
      <c r="AB29" s="165"/>
      <c r="AC29" s="164">
        <v>-58.04</v>
      </c>
      <c r="AD29" s="164">
        <v>-58</v>
      </c>
      <c r="AE29" s="165"/>
      <c r="AF29" s="164">
        <v>8.8800000000000008</v>
      </c>
      <c r="AG29" s="164">
        <v>72.599999999999994</v>
      </c>
      <c r="AH29" s="165"/>
      <c r="AI29" s="165"/>
      <c r="AJ29" s="164">
        <v>-54.43</v>
      </c>
      <c r="AK29" s="164">
        <v>-54.75</v>
      </c>
      <c r="AL29" s="164">
        <v>-45.01</v>
      </c>
      <c r="AM29" s="164">
        <v>55.1</v>
      </c>
      <c r="AN29" s="164">
        <v>55.36</v>
      </c>
      <c r="AO29" s="164">
        <v>20.558199999999999</v>
      </c>
      <c r="AP29" s="164">
        <v>-4.7266000000000004</v>
      </c>
      <c r="AQ29" s="164">
        <v>64.531400000000005</v>
      </c>
      <c r="AR29" s="164">
        <v>66.580200000000005</v>
      </c>
      <c r="AS29" s="164">
        <v>62.2029</v>
      </c>
      <c r="AT29" s="164">
        <v>-51.842199999999998</v>
      </c>
      <c r="AU29" s="164">
        <v>-51.322099999999999</v>
      </c>
      <c r="AV29" s="164">
        <v>35.589199999999998</v>
      </c>
      <c r="AW29" s="164">
        <v>34.381399999999999</v>
      </c>
      <c r="AX29" s="164">
        <v>80.241600000000005</v>
      </c>
      <c r="AY29" s="164">
        <v>82.384900000000002</v>
      </c>
      <c r="AZ29" s="164">
        <v>10.4855</v>
      </c>
      <c r="BA29" s="164">
        <v>54.306399999999996</v>
      </c>
      <c r="BB29" s="164">
        <v>-661.68910000000005</v>
      </c>
      <c r="BC29" s="164">
        <v>13.9902</v>
      </c>
      <c r="BD29" s="164">
        <v>-6.3</v>
      </c>
      <c r="BE29" s="164">
        <v>-6.8</v>
      </c>
      <c r="BF29" s="164">
        <v>58.011800000000001</v>
      </c>
      <c r="BG29" s="164">
        <v>56.986499999999999</v>
      </c>
      <c r="BH29" s="164">
        <v>-3.8359000000000001</v>
      </c>
      <c r="BI29" s="165"/>
      <c r="BJ29" s="164">
        <v>-113.4355</v>
      </c>
      <c r="BK29" s="164">
        <v>4.4749999999999996</v>
      </c>
      <c r="BL29" s="164">
        <v>8.9135000000000009</v>
      </c>
      <c r="BM29" s="164">
        <v>6.1081000000000003</v>
      </c>
      <c r="BN29" s="164">
        <v>708.76170000000002</v>
      </c>
      <c r="BO29" s="164">
        <v>157.506</v>
      </c>
      <c r="BP29" s="164">
        <v>159.09289999999999</v>
      </c>
      <c r="BQ29" s="164">
        <v>-578.47220000000004</v>
      </c>
      <c r="BR29" s="164">
        <v>679.98220000000003</v>
      </c>
      <c r="BS29" s="165"/>
      <c r="BT29" s="164">
        <v>-78.906000000000006</v>
      </c>
      <c r="BU29" s="164">
        <v>81.963200000000001</v>
      </c>
      <c r="BV29" s="164">
        <v>93.049300000000002</v>
      </c>
      <c r="BW29" s="164">
        <v>32.21</v>
      </c>
      <c r="BX29" s="164">
        <v>21.11</v>
      </c>
      <c r="BY29" s="164">
        <v>66.53</v>
      </c>
      <c r="BZ29" s="164">
        <v>74.83</v>
      </c>
      <c r="CA29" s="164">
        <v>10.318899999999999</v>
      </c>
      <c r="CB29" s="164">
        <v>10.720800000000001</v>
      </c>
      <c r="CC29" s="164">
        <v>55.513300000000001</v>
      </c>
      <c r="CD29" s="164">
        <v>55.660499999999999</v>
      </c>
      <c r="CE29" s="164">
        <v>30.88</v>
      </c>
      <c r="CF29" s="164">
        <v>-132.2602</v>
      </c>
      <c r="CG29" s="164">
        <v>-130.7414</v>
      </c>
      <c r="CH29" s="164">
        <v>15.126799999999999</v>
      </c>
      <c r="CI29" s="165"/>
      <c r="CJ29" s="165"/>
      <c r="CK29" s="165"/>
      <c r="CL29" s="164">
        <v>98.2</v>
      </c>
      <c r="CM29" s="164">
        <v>89.5</v>
      </c>
      <c r="CN29" s="164">
        <v>-15.85</v>
      </c>
      <c r="CO29" s="164">
        <v>48.463700000000003</v>
      </c>
      <c r="CP29" s="164">
        <v>46.961199999999998</v>
      </c>
      <c r="CQ29" s="164">
        <v>47.305900000000001</v>
      </c>
      <c r="CR29" s="164">
        <v>-51.547800000000002</v>
      </c>
      <c r="CS29" s="164">
        <v>-51.278599999999997</v>
      </c>
      <c r="CT29" s="164">
        <v>93.384399999999999</v>
      </c>
      <c r="CU29" s="164">
        <v>-95.969800000000006</v>
      </c>
      <c r="CV29" s="164">
        <v>105.14879999999999</v>
      </c>
      <c r="CW29" s="164">
        <v>13.7082</v>
      </c>
      <c r="CX29" s="164">
        <v>63.25</v>
      </c>
      <c r="CY29" s="164">
        <v>34.28</v>
      </c>
      <c r="CZ29" s="164">
        <v>50.632300000000001</v>
      </c>
      <c r="DA29" s="164">
        <v>47.465499999999999</v>
      </c>
      <c r="DB29" s="164">
        <v>-31.79</v>
      </c>
      <c r="DC29" s="165"/>
      <c r="DD29" s="165"/>
      <c r="DE29" s="165"/>
      <c r="DF29" s="164">
        <v>-163.66630000000001</v>
      </c>
      <c r="DG29" s="164">
        <v>-1E-4</v>
      </c>
      <c r="DH29" s="164">
        <v>-19.279900000000001</v>
      </c>
      <c r="DI29" s="164">
        <v>-115.6</v>
      </c>
      <c r="DJ29" s="164">
        <v>-115.3</v>
      </c>
      <c r="DK29" s="164">
        <v>31.835599999999999</v>
      </c>
      <c r="DL29" s="164">
        <v>62.997399999999999</v>
      </c>
      <c r="DM29" s="164">
        <v>76.566999999999993</v>
      </c>
      <c r="DN29" s="164">
        <v>89.080799999999996</v>
      </c>
      <c r="DO29" s="164">
        <v>63.14</v>
      </c>
      <c r="DP29" s="164">
        <v>-12.52</v>
      </c>
      <c r="DQ29" s="164">
        <v>69.966999999999999</v>
      </c>
      <c r="DR29" s="164">
        <v>162.85929999999999</v>
      </c>
      <c r="DS29" s="165"/>
      <c r="DT29" s="164">
        <v>-22.22</v>
      </c>
      <c r="DU29" s="164">
        <v>52.77</v>
      </c>
      <c r="DV29" s="164">
        <v>80.239999999999995</v>
      </c>
      <c r="DW29" s="164">
        <v>163.0727</v>
      </c>
      <c r="DX29" s="164">
        <v>160.36359999999999</v>
      </c>
      <c r="DY29" s="164">
        <v>53.014600000000002</v>
      </c>
      <c r="DZ29" s="164">
        <v>50.381799999999998</v>
      </c>
      <c r="EA29" s="164">
        <v>281.98739999999998</v>
      </c>
      <c r="EB29" s="164">
        <v>237.2122</v>
      </c>
      <c r="EC29" s="164">
        <v>231.58959999999999</v>
      </c>
      <c r="ED29" s="164">
        <v>234.4478</v>
      </c>
      <c r="EE29" s="164">
        <v>73.062200000000004</v>
      </c>
      <c r="EF29" s="164">
        <v>58.790799999999997</v>
      </c>
      <c r="EG29" s="164">
        <v>-25.478999999999999</v>
      </c>
      <c r="EH29" s="164">
        <v>589.70140000000004</v>
      </c>
      <c r="EI29" s="164">
        <v>208.4057</v>
      </c>
      <c r="EJ29" s="165"/>
      <c r="EK29" s="164">
        <v>-31.053799999999999</v>
      </c>
      <c r="EL29" s="164">
        <v>-28.937999999999999</v>
      </c>
      <c r="EM29" s="164">
        <v>8.1873000000000005</v>
      </c>
      <c r="EN29" s="164">
        <v>-3.3826999999999998</v>
      </c>
      <c r="EO29" s="165"/>
      <c r="EP29" s="164">
        <v>50.735999999999997</v>
      </c>
      <c r="EQ29" s="164">
        <v>-24.2407</v>
      </c>
      <c r="ER29" s="164">
        <v>-25.2271</v>
      </c>
      <c r="ES29" s="164">
        <v>-24.540299999999998</v>
      </c>
      <c r="ET29" s="165"/>
      <c r="EU29" s="164">
        <v>-23.8</v>
      </c>
      <c r="EV29" s="165"/>
      <c r="EW29" s="164">
        <v>12.710900000000001</v>
      </c>
      <c r="EX29" s="164">
        <v>-60.700800000000001</v>
      </c>
      <c r="EY29" s="164">
        <v>-33.777299999999997</v>
      </c>
      <c r="EZ29" s="164">
        <v>-32.936199999999999</v>
      </c>
      <c r="FA29" s="164">
        <v>8.2015999999999991</v>
      </c>
      <c r="FB29" s="164">
        <v>-56.06</v>
      </c>
      <c r="FC29" s="164">
        <v>25.743200000000002</v>
      </c>
      <c r="FD29" s="164">
        <v>21.355</v>
      </c>
      <c r="FE29" s="165"/>
      <c r="FF29" s="164">
        <v>20.9389</v>
      </c>
      <c r="FG29" s="164">
        <v>41.685400000000001</v>
      </c>
      <c r="FH29" s="164">
        <v>42.2744</v>
      </c>
      <c r="FI29" s="164">
        <v>40.278500000000001</v>
      </c>
      <c r="FJ29" s="164">
        <v>-11.554500000000001</v>
      </c>
      <c r="FK29" s="164">
        <v>-11.554500000000001</v>
      </c>
      <c r="FL29" s="164">
        <v>180.0155</v>
      </c>
      <c r="FM29" s="164">
        <v>-49.683399999999999</v>
      </c>
      <c r="FN29" s="164">
        <v>-49.054900000000004</v>
      </c>
      <c r="FO29" s="164">
        <v>121.91540000000001</v>
      </c>
      <c r="FP29" s="164">
        <v>132.59139999999999</v>
      </c>
      <c r="FQ29" s="164">
        <v>43.735399999999998</v>
      </c>
      <c r="FR29" s="164">
        <v>26.19</v>
      </c>
      <c r="FS29" s="164">
        <v>5.8697999999999997</v>
      </c>
      <c r="FT29" s="164">
        <v>1.0207999999999999</v>
      </c>
      <c r="FU29" s="164">
        <v>-2.89</v>
      </c>
      <c r="FV29" s="164">
        <v>15.34</v>
      </c>
      <c r="FW29" s="164">
        <v>43.673400000000001</v>
      </c>
      <c r="FX29" s="165"/>
      <c r="FY29" s="164">
        <v>-1.621</v>
      </c>
      <c r="FZ29" s="164">
        <v>4.6680000000000001</v>
      </c>
      <c r="GA29" s="165"/>
      <c r="GB29" s="164">
        <v>43.43</v>
      </c>
      <c r="GC29" s="164">
        <v>-133.2236</v>
      </c>
      <c r="GD29" s="164">
        <v>-119.2598</v>
      </c>
      <c r="GE29" s="164">
        <v>15.88</v>
      </c>
      <c r="GF29" s="164">
        <v>81.253900000000002</v>
      </c>
      <c r="GG29" s="164">
        <v>21.4</v>
      </c>
      <c r="GH29" s="164">
        <v>-28.081299999999999</v>
      </c>
      <c r="GI29" s="164">
        <v>-4.0843999999999996</v>
      </c>
      <c r="GJ29" s="164">
        <v>-3.927</v>
      </c>
      <c r="GK29" s="164">
        <v>2.1179000000000001</v>
      </c>
      <c r="GL29" s="165"/>
      <c r="GM29" s="165"/>
      <c r="GN29" s="164">
        <v>-14.8828</v>
      </c>
      <c r="GO29" s="164">
        <v>-44.532899999999998</v>
      </c>
      <c r="GP29" s="164">
        <v>16.117100000000001</v>
      </c>
      <c r="GQ29" s="164">
        <v>46.838900000000002</v>
      </c>
      <c r="GR29" s="164">
        <v>57.677199999999999</v>
      </c>
      <c r="GS29" s="164">
        <v>61.300699999999999</v>
      </c>
      <c r="GT29" s="164">
        <v>-136.15719999999999</v>
      </c>
      <c r="GU29" s="164">
        <v>-34.350499999999997</v>
      </c>
      <c r="GV29" s="164">
        <v>32.910600000000002</v>
      </c>
      <c r="GW29" s="164">
        <v>-82.888499999999993</v>
      </c>
      <c r="GX29" s="165"/>
      <c r="GY29" s="164">
        <v>15.092000000000001</v>
      </c>
      <c r="GZ29" s="164">
        <v>14.6</v>
      </c>
      <c r="HA29" s="165"/>
      <c r="HB29" s="164">
        <v>167.77250000000001</v>
      </c>
      <c r="HC29" s="164">
        <v>168.61250000000001</v>
      </c>
      <c r="HD29" s="164">
        <v>127</v>
      </c>
      <c r="HE29" s="164">
        <v>-125.45059999999999</v>
      </c>
      <c r="HF29" s="164">
        <v>-212.70480000000001</v>
      </c>
      <c r="HG29" s="164">
        <v>215.20609999999999</v>
      </c>
      <c r="HH29" s="165"/>
      <c r="HI29" s="164">
        <v>-160.8597</v>
      </c>
      <c r="HJ29" s="164">
        <v>-160.327</v>
      </c>
      <c r="HK29" s="164">
        <v>-15.7995</v>
      </c>
      <c r="HL29" s="164">
        <v>0</v>
      </c>
      <c r="HM29" s="164">
        <v>78.491699999999994</v>
      </c>
      <c r="HN29" s="164">
        <v>75.772599999999997</v>
      </c>
      <c r="HO29" s="164">
        <v>-77.711299999999994</v>
      </c>
      <c r="HP29" s="164">
        <v>-80.039900000000003</v>
      </c>
      <c r="HQ29" s="164">
        <v>8.0338999999999992</v>
      </c>
      <c r="HR29" s="164">
        <v>6.5068000000000001</v>
      </c>
      <c r="HS29" s="164">
        <v>-8.8737999999999992</v>
      </c>
      <c r="HT29" s="164">
        <v>-9.0480999999999998</v>
      </c>
      <c r="HU29" s="164">
        <v>59.79</v>
      </c>
      <c r="HV29" s="164">
        <v>59.68</v>
      </c>
      <c r="HW29" s="164">
        <v>56.3</v>
      </c>
      <c r="HX29" s="164">
        <v>54.4</v>
      </c>
      <c r="HY29" s="164">
        <v>21.391500000000001</v>
      </c>
      <c r="HZ29" s="164">
        <v>-74.48</v>
      </c>
      <c r="IA29" s="164">
        <v>-343.40769999999998</v>
      </c>
      <c r="IB29" s="164">
        <v>57.626300000000001</v>
      </c>
      <c r="IC29" s="164">
        <v>57.332099999999997</v>
      </c>
      <c r="ID29" s="164">
        <v>8.8000000000000007</v>
      </c>
      <c r="IE29" s="164">
        <v>42.2</v>
      </c>
      <c r="IF29" s="164">
        <v>-7.1</v>
      </c>
      <c r="IG29" s="164">
        <v>-6.9</v>
      </c>
      <c r="IH29" s="164">
        <v>1.4373</v>
      </c>
      <c r="II29" s="165"/>
      <c r="IJ29" s="165"/>
      <c r="IK29" s="164">
        <v>-184.17850000000001</v>
      </c>
      <c r="IL29" s="164">
        <v>167.22800000000001</v>
      </c>
      <c r="IM29" s="164">
        <v>127.0299</v>
      </c>
      <c r="IN29" s="164">
        <v>42.714300000000001</v>
      </c>
      <c r="IO29" s="164">
        <v>-127.6114</v>
      </c>
      <c r="IP29" s="164">
        <v>124.08710000000001</v>
      </c>
      <c r="IQ29" s="164">
        <v>-97.027299999999997</v>
      </c>
      <c r="IR29" s="164">
        <v>-38.134399999999999</v>
      </c>
      <c r="IS29" s="164">
        <v>-124.32510000000001</v>
      </c>
      <c r="IT29" s="164">
        <v>136.56389999999999</v>
      </c>
      <c r="IU29" s="164">
        <v>138.26939999999999</v>
      </c>
      <c r="IV29" s="164">
        <v>97.784099999999995</v>
      </c>
      <c r="IW29" s="164">
        <v>-158.435</v>
      </c>
      <c r="IX29" s="164">
        <v>40.4377</v>
      </c>
      <c r="IY29" s="164">
        <v>-115.4558</v>
      </c>
      <c r="IZ29" s="164">
        <v>113.85980000000001</v>
      </c>
      <c r="JA29" s="164">
        <v>-7.1178999999999997</v>
      </c>
      <c r="JB29" s="165"/>
      <c r="JC29" s="164">
        <v>32.96</v>
      </c>
      <c r="JD29" s="164">
        <v>8.1159999999999997</v>
      </c>
      <c r="JE29" s="164">
        <v>8.0850000000000009</v>
      </c>
      <c r="JF29" s="164">
        <v>-31.84</v>
      </c>
      <c r="JG29" s="164">
        <v>11.44</v>
      </c>
      <c r="JH29" s="165"/>
      <c r="JI29" s="164">
        <v>-11.5129</v>
      </c>
      <c r="JJ29" s="164">
        <v>-16.463000000000001</v>
      </c>
      <c r="JK29" s="164">
        <v>-7.0297999999999998</v>
      </c>
      <c r="JL29" s="164">
        <v>9.9</v>
      </c>
      <c r="JM29" s="164">
        <v>46.515999999999998</v>
      </c>
      <c r="JN29" s="164">
        <v>49.142000000000003</v>
      </c>
      <c r="JO29" s="165"/>
      <c r="JP29" s="164">
        <v>13.4407</v>
      </c>
      <c r="JQ29" s="164">
        <v>51.221600000000002</v>
      </c>
      <c r="JR29" s="164">
        <v>51.4253</v>
      </c>
      <c r="JS29" s="164">
        <v>51.648200000000003</v>
      </c>
      <c r="JT29" s="165"/>
      <c r="JU29" s="164">
        <v>-41.4</v>
      </c>
      <c r="JV29" s="164">
        <v>20.604399999999998</v>
      </c>
      <c r="JW29" s="164">
        <v>7.66</v>
      </c>
      <c r="JX29" s="165"/>
      <c r="JY29" s="164">
        <v>-4.5848000000000004</v>
      </c>
      <c r="JZ29" s="164">
        <v>45.843400000000003</v>
      </c>
      <c r="KA29" s="164">
        <v>15.135999999999999</v>
      </c>
      <c r="KB29" s="164">
        <v>-5.3167</v>
      </c>
      <c r="KC29" s="164">
        <v>-45.177</v>
      </c>
      <c r="KD29" s="164">
        <v>2.4011</v>
      </c>
      <c r="KE29" s="164">
        <v>41.555100000000003</v>
      </c>
      <c r="KF29" s="164">
        <v>34.9</v>
      </c>
      <c r="KG29" s="164">
        <v>-34.1</v>
      </c>
      <c r="KH29" s="164">
        <v>-213.3212</v>
      </c>
      <c r="KI29" s="164">
        <v>227.37350000000001</v>
      </c>
    </row>
    <row r="30" spans="1:295" ht="18" customHeight="1" x14ac:dyDescent="0.3">
      <c r="A30" s="161" t="s">
        <v>69</v>
      </c>
      <c r="B30" s="161" t="s">
        <v>766</v>
      </c>
      <c r="C30" s="164">
        <v>0</v>
      </c>
      <c r="D30" s="164">
        <v>19.217600000000001</v>
      </c>
      <c r="E30" s="164">
        <v>-23.017800000000001</v>
      </c>
      <c r="F30" s="164">
        <v>10.2536</v>
      </c>
      <c r="G30" s="164">
        <v>17.9011</v>
      </c>
      <c r="H30" s="165"/>
      <c r="I30" s="164">
        <v>46.611600000000003</v>
      </c>
      <c r="J30" s="164">
        <v>-96.098600000000005</v>
      </c>
      <c r="K30" s="164">
        <v>62.313099999999999</v>
      </c>
      <c r="L30" s="164">
        <v>31.759</v>
      </c>
      <c r="M30" s="164">
        <v>31.189900000000002</v>
      </c>
      <c r="N30" s="164">
        <v>-6.66</v>
      </c>
      <c r="O30" s="164">
        <v>-77.36</v>
      </c>
      <c r="P30" s="164">
        <v>72.599999999999994</v>
      </c>
      <c r="Q30" s="164">
        <v>25.667999999999999</v>
      </c>
      <c r="R30" s="164">
        <v>-70.400000000000006</v>
      </c>
      <c r="S30" s="164">
        <v>8.9722000000000008</v>
      </c>
      <c r="T30" s="164">
        <v>47.117199999999997</v>
      </c>
      <c r="U30" s="164">
        <v>18.485499999999998</v>
      </c>
      <c r="V30" s="164">
        <v>18.439399999999999</v>
      </c>
      <c r="W30" s="164">
        <v>30.733799999999999</v>
      </c>
      <c r="X30" s="164">
        <v>14.2112</v>
      </c>
      <c r="Y30" s="164">
        <v>5.2862</v>
      </c>
      <c r="Z30" s="164">
        <v>7.4436999999999998</v>
      </c>
      <c r="AA30" s="165"/>
      <c r="AB30" s="165"/>
      <c r="AC30" s="164">
        <v>-58.21</v>
      </c>
      <c r="AD30" s="164">
        <v>-57.88</v>
      </c>
      <c r="AE30" s="165"/>
      <c r="AF30" s="164">
        <v>6.66</v>
      </c>
      <c r="AG30" s="164">
        <v>74.8</v>
      </c>
      <c r="AH30" s="165"/>
      <c r="AI30" s="165"/>
      <c r="AJ30" s="164">
        <v>-50.25</v>
      </c>
      <c r="AK30" s="164">
        <v>-50.49</v>
      </c>
      <c r="AL30" s="164">
        <v>-54.74</v>
      </c>
      <c r="AM30" s="164">
        <v>50.58</v>
      </c>
      <c r="AN30" s="164">
        <v>51</v>
      </c>
      <c r="AO30" s="164">
        <v>21.4133</v>
      </c>
      <c r="AP30" s="164">
        <v>-5.1333000000000002</v>
      </c>
      <c r="AQ30" s="164">
        <v>66.625900000000001</v>
      </c>
      <c r="AR30" s="164">
        <v>68.660700000000006</v>
      </c>
      <c r="AS30" s="164">
        <v>58.192599999999999</v>
      </c>
      <c r="AT30" s="164">
        <v>-47.0197</v>
      </c>
      <c r="AU30" s="164">
        <v>-46.651699999999998</v>
      </c>
      <c r="AV30" s="164">
        <v>12.9621</v>
      </c>
      <c r="AW30" s="164">
        <v>12.587</v>
      </c>
      <c r="AX30" s="164">
        <v>82.786799999999999</v>
      </c>
      <c r="AY30" s="164">
        <v>84.796199999999999</v>
      </c>
      <c r="AZ30" s="164">
        <v>7.3446999999999996</v>
      </c>
      <c r="BA30" s="164">
        <v>38.484699999999997</v>
      </c>
      <c r="BB30" s="164">
        <v>-641.26930000000004</v>
      </c>
      <c r="BC30" s="164">
        <v>14.0303</v>
      </c>
      <c r="BD30" s="164">
        <v>-6.1</v>
      </c>
      <c r="BE30" s="164">
        <v>-6.7</v>
      </c>
      <c r="BF30" s="164">
        <v>52.115900000000003</v>
      </c>
      <c r="BG30" s="164">
        <v>52.374400000000001</v>
      </c>
      <c r="BH30" s="164">
        <v>-4.2022000000000004</v>
      </c>
      <c r="BI30" s="165"/>
      <c r="BJ30" s="164">
        <v>-108.54949999999999</v>
      </c>
      <c r="BK30" s="164">
        <v>5.1238000000000001</v>
      </c>
      <c r="BL30" s="164">
        <v>8.3430999999999997</v>
      </c>
      <c r="BM30" s="164">
        <v>5.73</v>
      </c>
      <c r="BN30" s="164">
        <v>688.10059999999999</v>
      </c>
      <c r="BO30" s="164">
        <v>169.53030000000001</v>
      </c>
      <c r="BP30" s="164">
        <v>169.1335</v>
      </c>
      <c r="BQ30" s="164">
        <v>-608.25819999999999</v>
      </c>
      <c r="BR30" s="164">
        <v>675.9402</v>
      </c>
      <c r="BS30" s="165"/>
      <c r="BT30" s="164">
        <v>-61.825299999999999</v>
      </c>
      <c r="BU30" s="164">
        <v>65.540499999999994</v>
      </c>
      <c r="BV30" s="164">
        <v>95.304699999999997</v>
      </c>
      <c r="BW30" s="164">
        <v>32.57</v>
      </c>
      <c r="BX30" s="164">
        <v>21.37</v>
      </c>
      <c r="BY30" s="164">
        <v>67.94</v>
      </c>
      <c r="BZ30" s="164">
        <v>75.58</v>
      </c>
      <c r="CA30" s="164">
        <v>5.6303999999999998</v>
      </c>
      <c r="CB30" s="164">
        <v>2.9512</v>
      </c>
      <c r="CC30" s="164">
        <v>48.516500000000001</v>
      </c>
      <c r="CD30" s="164">
        <v>49.494500000000002</v>
      </c>
      <c r="CE30" s="164">
        <v>31.541599999999999</v>
      </c>
      <c r="CF30" s="164">
        <v>-126.2093</v>
      </c>
      <c r="CG30" s="164">
        <v>-124.40860000000001</v>
      </c>
      <c r="CH30" s="164">
        <v>14.4337</v>
      </c>
      <c r="CI30" s="165"/>
      <c r="CJ30" s="165"/>
      <c r="CK30" s="165"/>
      <c r="CL30" s="164">
        <v>97.2</v>
      </c>
      <c r="CM30" s="164">
        <v>87.8</v>
      </c>
      <c r="CN30" s="164">
        <v>-16.079999999999998</v>
      </c>
      <c r="CO30" s="164">
        <v>51.753100000000003</v>
      </c>
      <c r="CP30" s="164">
        <v>50.756799999999998</v>
      </c>
      <c r="CQ30" s="164">
        <v>50.891199999999998</v>
      </c>
      <c r="CR30" s="164">
        <v>-43.514099999999999</v>
      </c>
      <c r="CS30" s="164">
        <v>-43.191200000000002</v>
      </c>
      <c r="CT30" s="164">
        <v>94.328500000000005</v>
      </c>
      <c r="CU30" s="164">
        <v>-105.69370000000001</v>
      </c>
      <c r="CV30" s="164">
        <v>107.9324</v>
      </c>
      <c r="CW30" s="164">
        <v>13.7155</v>
      </c>
      <c r="CX30" s="164">
        <v>64.12</v>
      </c>
      <c r="CY30" s="164">
        <v>34.82</v>
      </c>
      <c r="CZ30" s="164">
        <v>51.3354</v>
      </c>
      <c r="DA30" s="164">
        <v>48.051499999999997</v>
      </c>
      <c r="DB30" s="164">
        <v>-31.88</v>
      </c>
      <c r="DC30" s="164">
        <v>-3.8935</v>
      </c>
      <c r="DD30" s="165"/>
      <c r="DE30" s="165"/>
      <c r="DF30" s="164">
        <v>-166.84819999999999</v>
      </c>
      <c r="DG30" s="164">
        <v>0</v>
      </c>
      <c r="DH30" s="164">
        <v>-19.530100000000001</v>
      </c>
      <c r="DI30" s="164">
        <v>-118.1</v>
      </c>
      <c r="DJ30" s="164">
        <v>-117.7</v>
      </c>
      <c r="DK30" s="164">
        <v>31.412700000000001</v>
      </c>
      <c r="DL30" s="164">
        <v>64.755200000000002</v>
      </c>
      <c r="DM30" s="164">
        <v>77.506299999999996</v>
      </c>
      <c r="DN30" s="164">
        <v>91.424599999999998</v>
      </c>
      <c r="DO30" s="164">
        <v>63.84</v>
      </c>
      <c r="DP30" s="164">
        <v>-12.78</v>
      </c>
      <c r="DQ30" s="164">
        <v>71.331000000000003</v>
      </c>
      <c r="DR30" s="164">
        <v>163.89930000000001</v>
      </c>
      <c r="DS30" s="165"/>
      <c r="DT30" s="164">
        <v>-24.77</v>
      </c>
      <c r="DU30" s="164">
        <v>54.54</v>
      </c>
      <c r="DV30" s="164">
        <v>83.88</v>
      </c>
      <c r="DW30" s="164">
        <v>164.89089999999999</v>
      </c>
      <c r="DX30" s="164">
        <v>161.3818</v>
      </c>
      <c r="DY30" s="164">
        <v>49.564900000000002</v>
      </c>
      <c r="DZ30" s="164">
        <v>47.990900000000003</v>
      </c>
      <c r="EA30" s="164">
        <v>287.88720000000001</v>
      </c>
      <c r="EB30" s="164">
        <v>239.292</v>
      </c>
      <c r="EC30" s="164">
        <v>231.761</v>
      </c>
      <c r="ED30" s="164">
        <v>236.0215</v>
      </c>
      <c r="EE30" s="164">
        <v>62.689300000000003</v>
      </c>
      <c r="EF30" s="164">
        <v>45.930700000000002</v>
      </c>
      <c r="EG30" s="164">
        <v>-26.841999999999999</v>
      </c>
      <c r="EH30" s="164">
        <v>616.63400000000001</v>
      </c>
      <c r="EI30" s="164">
        <v>140.39680000000001</v>
      </c>
      <c r="EJ30" s="165"/>
      <c r="EK30" s="164">
        <v>-31.438600000000001</v>
      </c>
      <c r="EL30" s="164">
        <v>-29.236799999999999</v>
      </c>
      <c r="EM30" s="164">
        <v>18.437000000000001</v>
      </c>
      <c r="EN30" s="164">
        <v>-21.782499999999999</v>
      </c>
      <c r="EO30" s="165"/>
      <c r="EP30" s="164">
        <v>41.52</v>
      </c>
      <c r="EQ30" s="164">
        <v>-20.703800000000001</v>
      </c>
      <c r="ER30" s="164">
        <v>-21.364100000000001</v>
      </c>
      <c r="ES30" s="164">
        <v>-12.162000000000001</v>
      </c>
      <c r="ET30" s="165"/>
      <c r="EU30" s="164">
        <v>-9.1199999999999992</v>
      </c>
      <c r="EV30" s="165"/>
      <c r="EW30" s="164">
        <v>12.9884</v>
      </c>
      <c r="EX30" s="164">
        <v>-95.825400000000002</v>
      </c>
      <c r="EY30" s="164">
        <v>-34.550899999999999</v>
      </c>
      <c r="EZ30" s="164">
        <v>-33.7851</v>
      </c>
      <c r="FA30" s="164">
        <v>11.591699999999999</v>
      </c>
      <c r="FB30" s="164">
        <v>-44.1556</v>
      </c>
      <c r="FC30" s="164">
        <v>14.1799</v>
      </c>
      <c r="FD30" s="164">
        <v>20.782800000000002</v>
      </c>
      <c r="FE30" s="165"/>
      <c r="FF30" s="164">
        <v>20.474399999999999</v>
      </c>
      <c r="FG30" s="164">
        <v>41.412999999999997</v>
      </c>
      <c r="FH30" s="164">
        <v>42.0657</v>
      </c>
      <c r="FI30" s="164">
        <v>40.059899999999999</v>
      </c>
      <c r="FJ30" s="164">
        <v>-5.1910999999999996</v>
      </c>
      <c r="FK30" s="164">
        <v>-4.6887999999999996</v>
      </c>
      <c r="FL30" s="164">
        <v>184.03450000000001</v>
      </c>
      <c r="FM30" s="164">
        <v>-47.032400000000003</v>
      </c>
      <c r="FN30" s="164">
        <v>-46.925899999999999</v>
      </c>
      <c r="FO30" s="164">
        <v>120.3496</v>
      </c>
      <c r="FP30" s="164">
        <v>130.90389999999999</v>
      </c>
      <c r="FQ30" s="164">
        <v>48.371699999999997</v>
      </c>
      <c r="FR30" s="164">
        <v>23.34</v>
      </c>
      <c r="FS30" s="164">
        <v>3.4821</v>
      </c>
      <c r="FT30" s="164">
        <v>0.99760000000000004</v>
      </c>
      <c r="FU30" s="164">
        <v>-1.08</v>
      </c>
      <c r="FV30" s="164">
        <v>15.08</v>
      </c>
      <c r="FW30" s="164">
        <v>47.576700000000002</v>
      </c>
      <c r="FX30" s="165"/>
      <c r="FY30" s="164">
        <v>-1.4470000000000001</v>
      </c>
      <c r="FZ30" s="164">
        <v>4.5030000000000001</v>
      </c>
      <c r="GA30" s="165"/>
      <c r="GB30" s="164">
        <v>43.96</v>
      </c>
      <c r="GC30" s="164">
        <v>-131.57249999999999</v>
      </c>
      <c r="GD30" s="164">
        <v>-119.3339</v>
      </c>
      <c r="GE30" s="165"/>
      <c r="GF30" s="164">
        <v>82.269800000000004</v>
      </c>
      <c r="GG30" s="164">
        <v>21.4</v>
      </c>
      <c r="GH30" s="164">
        <v>-27.2193</v>
      </c>
      <c r="GI30" s="164">
        <v>-4.1977000000000002</v>
      </c>
      <c r="GJ30" s="164">
        <v>-4.5263</v>
      </c>
      <c r="GK30" s="164">
        <v>2.1503999999999999</v>
      </c>
      <c r="GL30" s="165"/>
      <c r="GM30" s="165"/>
      <c r="GN30" s="164">
        <v>-14.6242</v>
      </c>
      <c r="GO30" s="164">
        <v>-45.1374</v>
      </c>
      <c r="GP30" s="164">
        <v>16.786799999999999</v>
      </c>
      <c r="GQ30" s="164">
        <v>48.004899999999999</v>
      </c>
      <c r="GR30" s="164">
        <v>63.981900000000003</v>
      </c>
      <c r="GS30" s="164">
        <v>63.451300000000003</v>
      </c>
      <c r="GT30" s="164">
        <v>-133.23949999999999</v>
      </c>
      <c r="GU30" s="164">
        <v>-34.789700000000003</v>
      </c>
      <c r="GV30" s="164">
        <v>34.717100000000002</v>
      </c>
      <c r="GW30" s="164">
        <v>-84.301400000000001</v>
      </c>
      <c r="GX30" s="164">
        <v>10.815799999999999</v>
      </c>
      <c r="GY30" s="164">
        <v>15.257999999999999</v>
      </c>
      <c r="GZ30" s="164">
        <v>14.9269</v>
      </c>
      <c r="HA30" s="164">
        <v>12.284700000000001</v>
      </c>
      <c r="HB30" s="164">
        <v>154.03960000000001</v>
      </c>
      <c r="HC30" s="164">
        <v>151.83850000000001</v>
      </c>
      <c r="HD30" s="164">
        <v>125.3</v>
      </c>
      <c r="HE30" s="164">
        <v>-124.22929999999999</v>
      </c>
      <c r="HF30" s="164">
        <v>-222.01750000000001</v>
      </c>
      <c r="HG30" s="164">
        <v>224.09559999999999</v>
      </c>
      <c r="HH30" s="165"/>
      <c r="HI30" s="164">
        <v>-144.4349</v>
      </c>
      <c r="HJ30" s="164">
        <v>-144.15629999999999</v>
      </c>
      <c r="HK30" s="164">
        <v>-14.7796</v>
      </c>
      <c r="HL30" s="164">
        <v>0</v>
      </c>
      <c r="HM30" s="164">
        <v>75.610299999999995</v>
      </c>
      <c r="HN30" s="164">
        <v>72.6447</v>
      </c>
      <c r="HO30" s="165"/>
      <c r="HP30" s="165"/>
      <c r="HQ30" s="164">
        <v>6.5068000000000001</v>
      </c>
      <c r="HR30" s="164">
        <v>6.4298000000000002</v>
      </c>
      <c r="HS30" s="164">
        <v>-9.6402000000000001</v>
      </c>
      <c r="HT30" s="164">
        <v>-10.4795</v>
      </c>
      <c r="HU30" s="164">
        <v>48.64</v>
      </c>
      <c r="HV30" s="164">
        <v>48.55</v>
      </c>
      <c r="HW30" s="164">
        <v>57</v>
      </c>
      <c r="HX30" s="164">
        <v>56.9</v>
      </c>
      <c r="HY30" s="164">
        <v>21.432099999999998</v>
      </c>
      <c r="HZ30" s="164">
        <v>-74.959999999999994</v>
      </c>
      <c r="IA30" s="164">
        <v>-332.65280000000001</v>
      </c>
      <c r="IB30" s="164">
        <v>51.663600000000002</v>
      </c>
      <c r="IC30" s="164">
        <v>51.354599999999998</v>
      </c>
      <c r="ID30" s="164">
        <v>9.4</v>
      </c>
      <c r="IE30" s="164">
        <v>43.8</v>
      </c>
      <c r="IF30" s="164">
        <v>-5.4</v>
      </c>
      <c r="IG30" s="164">
        <v>-5.3</v>
      </c>
      <c r="IH30" s="165"/>
      <c r="II30" s="164">
        <v>1.2361</v>
      </c>
      <c r="IJ30" s="165"/>
      <c r="IK30" s="164">
        <v>-115.9853</v>
      </c>
      <c r="IL30" s="164">
        <v>155.80860000000001</v>
      </c>
      <c r="IM30" s="164">
        <v>119.2632</v>
      </c>
      <c r="IN30" s="164">
        <v>60.821599999999997</v>
      </c>
      <c r="IO30" s="164">
        <v>-118.7195</v>
      </c>
      <c r="IP30" s="164">
        <v>112.8498</v>
      </c>
      <c r="IQ30" s="164">
        <v>-94.111500000000007</v>
      </c>
      <c r="IR30" s="164">
        <v>-26.559000000000001</v>
      </c>
      <c r="IS30" s="164">
        <v>-114.12090000000001</v>
      </c>
      <c r="IT30" s="164">
        <v>132.98230000000001</v>
      </c>
      <c r="IU30" s="164">
        <v>131.25229999999999</v>
      </c>
      <c r="IV30" s="164">
        <v>96.770600000000002</v>
      </c>
      <c r="IW30" s="164">
        <v>-145.7526</v>
      </c>
      <c r="IX30" s="164">
        <v>28.7971</v>
      </c>
      <c r="IY30" s="164">
        <v>-115.89619999999999</v>
      </c>
      <c r="IZ30" s="164">
        <v>113.9704</v>
      </c>
      <c r="JA30" s="164">
        <v>-6.8541999999999996</v>
      </c>
      <c r="JB30" s="165"/>
      <c r="JC30" s="164">
        <v>33.520000000000003</v>
      </c>
      <c r="JD30" s="164">
        <v>7.8470000000000004</v>
      </c>
      <c r="JE30" s="164">
        <v>7.8760000000000003</v>
      </c>
      <c r="JF30" s="164">
        <v>-32.64</v>
      </c>
      <c r="JG30" s="164">
        <v>10.96</v>
      </c>
      <c r="JH30" s="165"/>
      <c r="JI30" s="164">
        <v>-11.7174</v>
      </c>
      <c r="JJ30" s="164">
        <v>-14.851599999999999</v>
      </c>
      <c r="JK30" s="164">
        <v>-7.4692999999999996</v>
      </c>
      <c r="JL30" s="164">
        <v>10</v>
      </c>
      <c r="JM30" s="164">
        <v>46.588000000000001</v>
      </c>
      <c r="JN30" s="164">
        <v>45.997999999999998</v>
      </c>
      <c r="JO30" s="165"/>
      <c r="JP30" s="165"/>
      <c r="JQ30" s="164">
        <v>48.954000000000001</v>
      </c>
      <c r="JR30" s="164">
        <v>49.849400000000003</v>
      </c>
      <c r="JS30" s="164">
        <v>46.6462</v>
      </c>
      <c r="JT30" s="165"/>
      <c r="JU30" s="164">
        <v>-43</v>
      </c>
      <c r="JV30" s="164">
        <v>20.3842</v>
      </c>
      <c r="JW30" s="164">
        <v>7.76</v>
      </c>
      <c r="JX30" s="165"/>
      <c r="JY30" s="164">
        <v>-3.3733</v>
      </c>
      <c r="JZ30" s="164">
        <v>44.403399999999998</v>
      </c>
      <c r="KA30" s="164">
        <v>14.2483</v>
      </c>
      <c r="KB30" s="164">
        <v>-3.7406000000000001</v>
      </c>
      <c r="KC30" s="164">
        <v>-43.988199999999999</v>
      </c>
      <c r="KD30" s="164">
        <v>0</v>
      </c>
      <c r="KE30" s="164">
        <v>41.3371</v>
      </c>
      <c r="KF30" s="164">
        <v>35.799999999999997</v>
      </c>
      <c r="KG30" s="164">
        <v>-36</v>
      </c>
      <c r="KH30" s="164">
        <v>-221.64189999999999</v>
      </c>
      <c r="KI30" s="164">
        <v>228.36250000000001</v>
      </c>
    </row>
    <row r="31" spans="1:295" ht="18" customHeight="1" x14ac:dyDescent="0.3">
      <c r="A31" s="161" t="s">
        <v>69</v>
      </c>
      <c r="B31" s="161" t="s">
        <v>767</v>
      </c>
      <c r="C31" s="164">
        <v>0</v>
      </c>
      <c r="D31" s="164">
        <v>19.411899999999999</v>
      </c>
      <c r="E31" s="164">
        <v>-23.126300000000001</v>
      </c>
      <c r="F31" s="164">
        <v>10.247299999999999</v>
      </c>
      <c r="G31" s="164">
        <v>18.608000000000001</v>
      </c>
      <c r="H31" s="165"/>
      <c r="I31" s="164">
        <v>48.929099999999998</v>
      </c>
      <c r="J31" s="164">
        <v>-98.4495</v>
      </c>
      <c r="K31" s="164">
        <v>65.339699999999993</v>
      </c>
      <c r="L31" s="164">
        <v>32.856999999999999</v>
      </c>
      <c r="M31" s="164">
        <v>32.2804</v>
      </c>
      <c r="N31" s="164">
        <v>-2.2200000000000002</v>
      </c>
      <c r="O31" s="164">
        <v>-78.379000000000005</v>
      </c>
      <c r="P31" s="164">
        <v>72.599999999999994</v>
      </c>
      <c r="Q31" s="164">
        <v>26.495999999999999</v>
      </c>
      <c r="R31" s="164">
        <v>-72.599999999999994</v>
      </c>
      <c r="S31" s="164">
        <v>9.2731999999999992</v>
      </c>
      <c r="T31" s="164">
        <v>49.645800000000001</v>
      </c>
      <c r="U31" s="164">
        <v>14.4018</v>
      </c>
      <c r="V31" s="164">
        <v>14.630699999999999</v>
      </c>
      <c r="W31" s="164">
        <v>24.316299999999998</v>
      </c>
      <c r="X31" s="164">
        <v>14.4985</v>
      </c>
      <c r="Y31" s="164">
        <v>1.2225999999999999</v>
      </c>
      <c r="Z31" s="164">
        <v>7.1879</v>
      </c>
      <c r="AA31" s="165"/>
      <c r="AB31" s="165"/>
      <c r="AC31" s="164">
        <v>-56.28</v>
      </c>
      <c r="AD31" s="164">
        <v>-56.68</v>
      </c>
      <c r="AE31" s="165"/>
      <c r="AF31" s="164">
        <v>2.2200000000000002</v>
      </c>
      <c r="AG31" s="164">
        <v>77</v>
      </c>
      <c r="AH31" s="165"/>
      <c r="AI31" s="165"/>
      <c r="AJ31" s="164">
        <v>-52.75</v>
      </c>
      <c r="AK31" s="164">
        <v>-52.31</v>
      </c>
      <c r="AL31" s="164">
        <v>-48.45</v>
      </c>
      <c r="AM31" s="164">
        <v>52.66</v>
      </c>
      <c r="AN31" s="164">
        <v>53.16</v>
      </c>
      <c r="AO31" s="164">
        <v>21.881</v>
      </c>
      <c r="AP31" s="164">
        <v>-5.5583999999999998</v>
      </c>
      <c r="AQ31" s="164">
        <v>68.282700000000006</v>
      </c>
      <c r="AR31" s="164">
        <v>71.196399999999997</v>
      </c>
      <c r="AS31" s="164">
        <v>49.229599999999998</v>
      </c>
      <c r="AT31" s="164">
        <v>-47.555500000000002</v>
      </c>
      <c r="AU31" s="164">
        <v>-47.139400000000002</v>
      </c>
      <c r="AV31" s="164">
        <v>32.703699999999998</v>
      </c>
      <c r="AW31" s="164">
        <v>30.729500000000002</v>
      </c>
      <c r="AX31" s="164">
        <v>78.634100000000004</v>
      </c>
      <c r="AY31" s="164">
        <v>79.437799999999996</v>
      </c>
      <c r="AZ31" s="164">
        <v>10.4855</v>
      </c>
      <c r="BA31" s="164">
        <v>54.7378</v>
      </c>
      <c r="BB31" s="164">
        <v>-660.64869999999996</v>
      </c>
      <c r="BC31" s="164">
        <v>13.769299999999999</v>
      </c>
      <c r="BD31" s="164">
        <v>-6</v>
      </c>
      <c r="BE31" s="164">
        <v>-6.6</v>
      </c>
      <c r="BF31" s="164">
        <v>53.606000000000002</v>
      </c>
      <c r="BG31" s="164">
        <v>52.309699999999999</v>
      </c>
      <c r="BH31" s="164">
        <v>-4.4419000000000004</v>
      </c>
      <c r="BI31" s="165"/>
      <c r="BJ31" s="164">
        <v>-105.75790000000001</v>
      </c>
      <c r="BK31" s="164">
        <v>4.9023000000000003</v>
      </c>
      <c r="BL31" s="164">
        <v>9.8565000000000005</v>
      </c>
      <c r="BM31" s="164">
        <v>6.5827999999999998</v>
      </c>
      <c r="BN31" s="164">
        <v>712.85109999999997</v>
      </c>
      <c r="BO31" s="164">
        <v>183.72139999999999</v>
      </c>
      <c r="BP31" s="164">
        <v>181.92080000000001</v>
      </c>
      <c r="BQ31" s="164">
        <v>-645.88699999999994</v>
      </c>
      <c r="BR31" s="164">
        <v>694.19920000000002</v>
      </c>
      <c r="BS31" s="165"/>
      <c r="BT31" s="164">
        <v>-46.7194</v>
      </c>
      <c r="BU31" s="164">
        <v>47.942799999999998</v>
      </c>
      <c r="BV31" s="164">
        <v>97.360500000000002</v>
      </c>
      <c r="BW31" s="164">
        <v>33.65</v>
      </c>
      <c r="BX31" s="164">
        <v>21.61</v>
      </c>
      <c r="BY31" s="164">
        <v>69.37</v>
      </c>
      <c r="BZ31" s="164">
        <v>75.37</v>
      </c>
      <c r="CA31" s="164">
        <v>-2.8089</v>
      </c>
      <c r="CB31" s="164">
        <v>-2.6749999999999998</v>
      </c>
      <c r="CC31" s="164">
        <v>52.007800000000003</v>
      </c>
      <c r="CD31" s="164">
        <v>52.921199999999999</v>
      </c>
      <c r="CE31" s="164">
        <v>32.599200000000003</v>
      </c>
      <c r="CF31" s="164">
        <v>-128.82300000000001</v>
      </c>
      <c r="CG31" s="164">
        <v>-129.5214</v>
      </c>
      <c r="CH31" s="164">
        <v>23.418099999999999</v>
      </c>
      <c r="CI31" s="165"/>
      <c r="CJ31" s="165"/>
      <c r="CK31" s="165"/>
      <c r="CL31" s="164">
        <v>98.4</v>
      </c>
      <c r="CM31" s="164">
        <v>89.3</v>
      </c>
      <c r="CN31" s="164">
        <v>-16.5</v>
      </c>
      <c r="CO31" s="164">
        <v>52.261200000000002</v>
      </c>
      <c r="CP31" s="164">
        <v>50.154000000000003</v>
      </c>
      <c r="CQ31" s="164">
        <v>50.484999999999999</v>
      </c>
      <c r="CR31" s="164">
        <v>-44.136800000000001</v>
      </c>
      <c r="CS31" s="164">
        <v>-44.155299999999997</v>
      </c>
      <c r="CT31" s="164">
        <v>106.5639</v>
      </c>
      <c r="CU31" s="164">
        <v>-118.08710000000001</v>
      </c>
      <c r="CV31" s="164">
        <v>119.4931</v>
      </c>
      <c r="CW31" s="164">
        <v>13.8675</v>
      </c>
      <c r="CX31" s="164">
        <v>68.39</v>
      </c>
      <c r="CY31" s="164">
        <v>36.49</v>
      </c>
      <c r="CZ31" s="164">
        <v>52.038600000000002</v>
      </c>
      <c r="DA31" s="164">
        <v>49.223300000000002</v>
      </c>
      <c r="DB31" s="164">
        <v>-32.36</v>
      </c>
      <c r="DC31" s="164">
        <v>-0.83730000000000004</v>
      </c>
      <c r="DD31" s="165"/>
      <c r="DE31" s="165"/>
      <c r="DF31" s="164">
        <v>-174.99979999999999</v>
      </c>
      <c r="DG31" s="164">
        <v>0</v>
      </c>
      <c r="DH31" s="164">
        <v>-19.6844</v>
      </c>
      <c r="DI31" s="164">
        <v>-121.2</v>
      </c>
      <c r="DJ31" s="164">
        <v>-119.4</v>
      </c>
      <c r="DK31" s="164">
        <v>31.456600000000002</v>
      </c>
      <c r="DL31" s="164">
        <v>65.634200000000007</v>
      </c>
      <c r="DM31" s="164">
        <v>79.384900000000002</v>
      </c>
      <c r="DN31" s="164">
        <v>92.596400000000003</v>
      </c>
      <c r="DO31" s="164">
        <v>64.55</v>
      </c>
      <c r="DP31" s="164">
        <v>-13.31</v>
      </c>
      <c r="DQ31" s="164">
        <v>70.385499999999993</v>
      </c>
      <c r="DR31" s="164">
        <v>173.56489999999999</v>
      </c>
      <c r="DS31" s="165"/>
      <c r="DT31" s="164">
        <v>-24.94</v>
      </c>
      <c r="DU31" s="164">
        <v>59.39</v>
      </c>
      <c r="DV31" s="164">
        <v>85.08</v>
      </c>
      <c r="DW31" s="164">
        <v>175.6</v>
      </c>
      <c r="DX31" s="164">
        <v>171.70910000000001</v>
      </c>
      <c r="DY31" s="164">
        <v>47.885599999999997</v>
      </c>
      <c r="DZ31" s="164">
        <v>45.627299999999998</v>
      </c>
      <c r="EA31" s="164">
        <v>294.6395</v>
      </c>
      <c r="EB31" s="164">
        <v>245.3175</v>
      </c>
      <c r="EC31" s="164">
        <v>238.55459999999999</v>
      </c>
      <c r="ED31" s="164">
        <v>241.37370000000001</v>
      </c>
      <c r="EE31" s="164">
        <v>57.213099999999997</v>
      </c>
      <c r="EF31" s="164">
        <v>40.552199999999999</v>
      </c>
      <c r="EG31" s="164">
        <v>-27.077999999999999</v>
      </c>
      <c r="EH31" s="164">
        <v>654.89070000000004</v>
      </c>
      <c r="EI31" s="164">
        <v>75.133499999999998</v>
      </c>
      <c r="EJ31" s="165"/>
      <c r="EK31" s="164">
        <v>-31.851600000000001</v>
      </c>
      <c r="EL31" s="164">
        <v>-29.485600000000002</v>
      </c>
      <c r="EM31" s="164">
        <v>24.532800000000002</v>
      </c>
      <c r="EN31" s="164">
        <v>-38.299399999999999</v>
      </c>
      <c r="EO31" s="165"/>
      <c r="EP31" s="164">
        <v>56.88</v>
      </c>
      <c r="EQ31" s="164">
        <v>-19.487500000000001</v>
      </c>
      <c r="ER31" s="164">
        <v>-20.055399999999999</v>
      </c>
      <c r="ES31" s="164">
        <v>-6.3836000000000004</v>
      </c>
      <c r="ET31" s="165"/>
      <c r="EU31" s="164">
        <v>-23.98</v>
      </c>
      <c r="EV31" s="165"/>
      <c r="EW31" s="164">
        <v>13.190899999999999</v>
      </c>
      <c r="EX31" s="164">
        <v>-128.7414</v>
      </c>
      <c r="EY31" s="164">
        <v>-36.090400000000002</v>
      </c>
      <c r="EZ31" s="164">
        <v>-35.444400000000002</v>
      </c>
      <c r="FA31" s="164">
        <v>10.7578</v>
      </c>
      <c r="FB31" s="164">
        <v>-38.157499999999999</v>
      </c>
      <c r="FC31" s="164">
        <v>8.9975000000000005</v>
      </c>
      <c r="FD31" s="164">
        <v>22.847000000000001</v>
      </c>
      <c r="FE31" s="165"/>
      <c r="FF31" s="164">
        <v>22.235499999999998</v>
      </c>
      <c r="FG31" s="164">
        <v>40.836399999999998</v>
      </c>
      <c r="FH31" s="164">
        <v>39.995800000000003</v>
      </c>
      <c r="FI31" s="164">
        <v>39.806600000000003</v>
      </c>
      <c r="FJ31" s="164">
        <v>1.3395999999999999</v>
      </c>
      <c r="FK31" s="164">
        <v>1.5071000000000001</v>
      </c>
      <c r="FL31" s="164">
        <v>188.2209</v>
      </c>
      <c r="FM31" s="164">
        <v>-45.733699999999999</v>
      </c>
      <c r="FN31" s="164">
        <v>-46.596899999999998</v>
      </c>
      <c r="FO31" s="164">
        <v>127.14579999999999</v>
      </c>
      <c r="FP31" s="164">
        <v>137.92500000000001</v>
      </c>
      <c r="FQ31" s="164">
        <v>45.8155</v>
      </c>
      <c r="FR31" s="164">
        <v>26.65</v>
      </c>
      <c r="FS31" s="164">
        <v>5.1984000000000004</v>
      </c>
      <c r="FT31" s="164">
        <v>1.022</v>
      </c>
      <c r="FU31" s="164">
        <v>-2.37</v>
      </c>
      <c r="FV31" s="164">
        <v>15.12</v>
      </c>
      <c r="FW31" s="164">
        <v>45.816299999999998</v>
      </c>
      <c r="FX31" s="165"/>
      <c r="FY31" s="164">
        <v>-1.1759999999999999</v>
      </c>
      <c r="FZ31" s="164">
        <v>4.54</v>
      </c>
      <c r="GA31" s="165"/>
      <c r="GB31" s="164">
        <v>44.82</v>
      </c>
      <c r="GC31" s="164">
        <v>-137.77440000000001</v>
      </c>
      <c r="GD31" s="164">
        <v>-125.2801</v>
      </c>
      <c r="GE31" s="164">
        <v>16.34</v>
      </c>
      <c r="GF31" s="164">
        <v>84.795400000000001</v>
      </c>
      <c r="GG31" s="164">
        <v>20.8</v>
      </c>
      <c r="GH31" s="164">
        <v>-28.8003</v>
      </c>
      <c r="GI31" s="164">
        <v>-4.7817999999999996</v>
      </c>
      <c r="GJ31" s="164">
        <v>-4.8094000000000001</v>
      </c>
      <c r="GK31" s="164">
        <v>2.2566999999999999</v>
      </c>
      <c r="GL31" s="165"/>
      <c r="GM31" s="165"/>
      <c r="GN31" s="164">
        <v>-14.2897</v>
      </c>
      <c r="GO31" s="164">
        <v>-47.317999999999998</v>
      </c>
      <c r="GP31" s="164">
        <v>17.084900000000001</v>
      </c>
      <c r="GQ31" s="164">
        <v>49.476999999999997</v>
      </c>
      <c r="GR31" s="164">
        <v>63.507800000000003</v>
      </c>
      <c r="GS31" s="164">
        <v>62.594299999999997</v>
      </c>
      <c r="GT31" s="164">
        <v>-140.0478</v>
      </c>
      <c r="GU31" s="164">
        <v>-35.939500000000002</v>
      </c>
      <c r="GV31" s="164">
        <v>36.031100000000002</v>
      </c>
      <c r="GW31" s="164">
        <v>-87.438400000000001</v>
      </c>
      <c r="GX31" s="164">
        <v>10.586399999999999</v>
      </c>
      <c r="GY31" s="164">
        <v>15.8733</v>
      </c>
      <c r="GZ31" s="164">
        <v>15.422599999999999</v>
      </c>
      <c r="HA31" s="164">
        <v>12.1715</v>
      </c>
      <c r="HB31" s="164">
        <v>141.11189999999999</v>
      </c>
      <c r="HC31" s="164">
        <v>141.28790000000001</v>
      </c>
      <c r="HD31" s="164">
        <v>125.7</v>
      </c>
      <c r="HE31" s="164">
        <v>-125.77030000000001</v>
      </c>
      <c r="HF31" s="164">
        <v>-235.10939999999999</v>
      </c>
      <c r="HG31" s="164">
        <v>234.74039999999999</v>
      </c>
      <c r="HH31" s="165"/>
      <c r="HI31" s="164">
        <v>-135.40289999999999</v>
      </c>
      <c r="HJ31" s="164">
        <v>-135.70269999999999</v>
      </c>
      <c r="HK31" s="164">
        <v>-18.2332</v>
      </c>
      <c r="HL31" s="164">
        <v>-6.7644000000000002</v>
      </c>
      <c r="HM31" s="164">
        <v>77.2911</v>
      </c>
      <c r="HN31" s="164">
        <v>78.867199999999997</v>
      </c>
      <c r="HO31" s="164">
        <v>-59.940199999999997</v>
      </c>
      <c r="HP31" s="164">
        <v>-66.041499999999999</v>
      </c>
      <c r="HQ31" s="164">
        <v>5.6497999999999999</v>
      </c>
      <c r="HR31" s="164">
        <v>4.7709000000000001</v>
      </c>
      <c r="HS31" s="164">
        <v>-9.7338000000000005</v>
      </c>
      <c r="HT31" s="164">
        <v>-9.6804000000000006</v>
      </c>
      <c r="HU31" s="164">
        <v>46.31</v>
      </c>
      <c r="HV31" s="164">
        <v>46.05</v>
      </c>
      <c r="HW31" s="164">
        <v>58</v>
      </c>
      <c r="HX31" s="164">
        <v>57.8</v>
      </c>
      <c r="HY31" s="164">
        <v>21.329499999999999</v>
      </c>
      <c r="HZ31" s="164">
        <v>-76.64</v>
      </c>
      <c r="IA31" s="164">
        <v>-340.83699999999999</v>
      </c>
      <c r="IB31" s="164">
        <v>54.928400000000003</v>
      </c>
      <c r="IC31" s="164">
        <v>54.617100000000001</v>
      </c>
      <c r="ID31" s="164">
        <v>9.9</v>
      </c>
      <c r="IE31" s="164">
        <v>43.9</v>
      </c>
      <c r="IF31" s="164">
        <v>-5.4</v>
      </c>
      <c r="IG31" s="164">
        <v>-4.5</v>
      </c>
      <c r="IH31" s="164">
        <v>1.3412999999999999</v>
      </c>
      <c r="II31" s="165"/>
      <c r="IJ31" s="165"/>
      <c r="IK31" s="164">
        <v>-51.019799999999996</v>
      </c>
      <c r="IL31" s="164">
        <v>177.7998</v>
      </c>
      <c r="IM31" s="164">
        <v>132.9402</v>
      </c>
      <c r="IN31" s="164">
        <v>97.781300000000002</v>
      </c>
      <c r="IO31" s="164">
        <v>-127.5981</v>
      </c>
      <c r="IP31" s="164">
        <v>120.9924</v>
      </c>
      <c r="IQ31" s="164">
        <v>-103.0333</v>
      </c>
      <c r="IR31" s="164">
        <v>-34.568600000000004</v>
      </c>
      <c r="IS31" s="164">
        <v>-123.04259999999999</v>
      </c>
      <c r="IT31" s="164">
        <v>130.8443</v>
      </c>
      <c r="IU31" s="164">
        <v>132.637</v>
      </c>
      <c r="IV31" s="164">
        <v>107.2209</v>
      </c>
      <c r="IW31" s="164">
        <v>-163.44659999999999</v>
      </c>
      <c r="IX31" s="164">
        <v>33.779000000000003</v>
      </c>
      <c r="IY31" s="164">
        <v>-126.83159999999999</v>
      </c>
      <c r="IZ31" s="164">
        <v>126.99939999999999</v>
      </c>
      <c r="JA31" s="164">
        <v>-7.593</v>
      </c>
      <c r="JB31" s="165"/>
      <c r="JC31" s="164">
        <v>33.6</v>
      </c>
      <c r="JD31" s="164">
        <v>8.01</v>
      </c>
      <c r="JE31" s="164">
        <v>7.9589999999999996</v>
      </c>
      <c r="JF31" s="164">
        <v>-32.880000000000003</v>
      </c>
      <c r="JG31" s="164">
        <v>10.72</v>
      </c>
      <c r="JH31" s="165"/>
      <c r="JI31" s="164">
        <v>-12.800800000000001</v>
      </c>
      <c r="JJ31" s="164">
        <v>-14.5312</v>
      </c>
      <c r="JK31" s="164">
        <v>-7.2068000000000003</v>
      </c>
      <c r="JL31" s="164">
        <v>8.1999999999999993</v>
      </c>
      <c r="JM31" s="164">
        <v>46.655999999999999</v>
      </c>
      <c r="JN31" s="164">
        <v>46.499000000000002</v>
      </c>
      <c r="JO31" s="165"/>
      <c r="JP31" s="165"/>
      <c r="JQ31" s="164">
        <v>49.9788</v>
      </c>
      <c r="JR31" s="164">
        <v>52.437899999999999</v>
      </c>
      <c r="JS31" s="164">
        <v>50.950899999999997</v>
      </c>
      <c r="JT31" s="165"/>
      <c r="JU31" s="164">
        <v>-43.3</v>
      </c>
      <c r="JV31" s="164">
        <v>20.3048</v>
      </c>
      <c r="JW31" s="164">
        <v>8.1199999999999992</v>
      </c>
      <c r="JX31" s="165"/>
      <c r="JY31" s="164">
        <v>-7.3277000000000001</v>
      </c>
      <c r="JZ31" s="164">
        <v>48.050699999999999</v>
      </c>
      <c r="KA31" s="164">
        <v>18.134499999999999</v>
      </c>
      <c r="KB31" s="164">
        <v>-7.8080999999999996</v>
      </c>
      <c r="KC31" s="164">
        <v>-47.487900000000003</v>
      </c>
      <c r="KD31" s="164">
        <v>5.6505999999999998</v>
      </c>
      <c r="KE31" s="164">
        <v>40.802500000000002</v>
      </c>
      <c r="KF31" s="164">
        <v>36.4</v>
      </c>
      <c r="KG31" s="164">
        <v>-36.1</v>
      </c>
      <c r="KH31" s="164">
        <v>-232.1952</v>
      </c>
      <c r="KI31" s="164">
        <v>235.37629999999999</v>
      </c>
    </row>
    <row r="32" spans="1:295" ht="18" customHeight="1" x14ac:dyDescent="0.3">
      <c r="A32" s="161" t="s">
        <v>69</v>
      </c>
      <c r="B32" s="161" t="s">
        <v>768</v>
      </c>
      <c r="C32" s="166">
        <v>0</v>
      </c>
      <c r="D32" s="166">
        <v>19.569500000000001</v>
      </c>
      <c r="E32" s="166">
        <v>-23.3154</v>
      </c>
      <c r="F32" s="166">
        <v>10.4816</v>
      </c>
      <c r="G32" s="166">
        <v>19.4377</v>
      </c>
      <c r="H32" s="167"/>
      <c r="I32" s="166">
        <v>50.104199999999999</v>
      </c>
      <c r="J32" s="166">
        <v>-95.472800000000007</v>
      </c>
      <c r="K32" s="166">
        <v>66.124799999999993</v>
      </c>
      <c r="L32" s="166">
        <v>33.594999999999999</v>
      </c>
      <c r="M32" s="166">
        <v>32.873899999999999</v>
      </c>
      <c r="N32" s="166">
        <v>-4.4400000000000004</v>
      </c>
      <c r="O32" s="166">
        <v>-78.584000000000003</v>
      </c>
      <c r="P32" s="166">
        <v>72.599999999999994</v>
      </c>
      <c r="Q32" s="166">
        <v>25.667999999999999</v>
      </c>
      <c r="R32" s="166">
        <v>-72.599999999999994</v>
      </c>
      <c r="S32" s="166">
        <v>8.8826000000000001</v>
      </c>
      <c r="T32" s="166">
        <v>47.98</v>
      </c>
      <c r="U32" s="166">
        <v>14.793100000000001</v>
      </c>
      <c r="V32" s="166">
        <v>15.2925</v>
      </c>
      <c r="W32" s="166">
        <v>25.2288</v>
      </c>
      <c r="X32" s="166">
        <v>16.257000000000001</v>
      </c>
      <c r="Y32" s="166">
        <v>0.27450000000000002</v>
      </c>
      <c r="Z32" s="166">
        <v>7.73</v>
      </c>
      <c r="AA32" s="167"/>
      <c r="AB32" s="167"/>
      <c r="AC32" s="166">
        <v>-57.5</v>
      </c>
      <c r="AD32" s="166">
        <v>-57.31</v>
      </c>
      <c r="AE32" s="167"/>
      <c r="AF32" s="166">
        <v>4.4400000000000004</v>
      </c>
      <c r="AG32" s="166">
        <v>77</v>
      </c>
      <c r="AH32" s="167"/>
      <c r="AI32" s="167"/>
      <c r="AJ32" s="166">
        <v>-48.56</v>
      </c>
      <c r="AK32" s="166">
        <v>-48.95</v>
      </c>
      <c r="AL32" s="166">
        <v>-55.49</v>
      </c>
      <c r="AM32" s="166">
        <v>49.25</v>
      </c>
      <c r="AN32" s="166">
        <v>49.42</v>
      </c>
      <c r="AO32" s="166">
        <v>20.6752</v>
      </c>
      <c r="AP32" s="166">
        <v>-5.056</v>
      </c>
      <c r="AQ32" s="166">
        <v>68.061599999999999</v>
      </c>
      <c r="AR32" s="166">
        <v>70.827500000000001</v>
      </c>
      <c r="AS32" s="166">
        <v>48.276899999999998</v>
      </c>
      <c r="AT32" s="166">
        <v>-46.349899999999998</v>
      </c>
      <c r="AU32" s="166">
        <v>-45.620899999999999</v>
      </c>
      <c r="AV32" s="166">
        <v>13.316800000000001</v>
      </c>
      <c r="AW32" s="166">
        <v>13.4968</v>
      </c>
      <c r="AX32" s="166">
        <v>79.973699999999994</v>
      </c>
      <c r="AY32" s="166">
        <v>82.251000000000005</v>
      </c>
      <c r="AZ32" s="166">
        <v>7.3446999999999996</v>
      </c>
      <c r="BA32" s="166">
        <v>40.0944</v>
      </c>
      <c r="BB32" s="166">
        <v>-626.22249999999997</v>
      </c>
      <c r="BC32" s="166">
        <v>13.659599999999999</v>
      </c>
      <c r="BD32" s="166">
        <v>-6</v>
      </c>
      <c r="BE32" s="166">
        <v>-6.6</v>
      </c>
      <c r="BF32" s="166">
        <v>52.445900000000002</v>
      </c>
      <c r="BG32" s="166">
        <v>50.569200000000002</v>
      </c>
      <c r="BH32" s="166">
        <v>-4.5719000000000003</v>
      </c>
      <c r="BI32" s="167"/>
      <c r="BJ32" s="166">
        <v>-106.7244</v>
      </c>
      <c r="BK32" s="166">
        <v>5.1391</v>
      </c>
      <c r="BL32" s="166">
        <v>9.9420000000000002</v>
      </c>
      <c r="BM32" s="166">
        <v>6.4276999999999997</v>
      </c>
      <c r="BN32" s="166">
        <v>670.1558</v>
      </c>
      <c r="BO32" s="166">
        <v>176.33590000000001</v>
      </c>
      <c r="BP32" s="166">
        <v>175.05410000000001</v>
      </c>
      <c r="BQ32" s="166">
        <v>-639.10519999999997</v>
      </c>
      <c r="BR32" s="166">
        <v>660.92250000000001</v>
      </c>
      <c r="BS32" s="167"/>
      <c r="BT32" s="166">
        <v>-77.919700000000006</v>
      </c>
      <c r="BU32" s="166">
        <v>79.517099999999999</v>
      </c>
      <c r="BV32" s="166">
        <v>96.282700000000006</v>
      </c>
      <c r="BW32" s="166">
        <v>31.95</v>
      </c>
      <c r="BX32" s="166">
        <v>22.03</v>
      </c>
      <c r="BY32" s="166">
        <v>69.44</v>
      </c>
      <c r="BZ32" s="166">
        <v>75.150000000000006</v>
      </c>
      <c r="CA32" s="166">
        <v>1.4777</v>
      </c>
      <c r="CB32" s="166">
        <v>4.6927000000000003</v>
      </c>
      <c r="CC32" s="166">
        <v>49.0991</v>
      </c>
      <c r="CD32" s="166">
        <v>49.798900000000003</v>
      </c>
      <c r="CE32" s="166">
        <v>30.2941</v>
      </c>
      <c r="CF32" s="166">
        <v>-126.88939999999999</v>
      </c>
      <c r="CG32" s="166">
        <v>-126.9246</v>
      </c>
      <c r="CH32" s="166">
        <v>23.133199999999999</v>
      </c>
      <c r="CI32" s="167"/>
      <c r="CJ32" s="167"/>
      <c r="CK32" s="167"/>
      <c r="CL32" s="166">
        <v>100.2</v>
      </c>
      <c r="CM32" s="166">
        <v>90.1</v>
      </c>
      <c r="CN32" s="166">
        <v>-16.57</v>
      </c>
      <c r="CO32" s="166">
        <v>53.999699999999997</v>
      </c>
      <c r="CP32" s="166">
        <v>52.436700000000002</v>
      </c>
      <c r="CQ32" s="166">
        <v>52.512900000000002</v>
      </c>
      <c r="CR32" s="166">
        <v>-38.444000000000003</v>
      </c>
      <c r="CS32" s="166">
        <v>-38.017800000000001</v>
      </c>
      <c r="CT32" s="166">
        <v>89.185599999999994</v>
      </c>
      <c r="CU32" s="166">
        <v>-106.2291</v>
      </c>
      <c r="CV32" s="166">
        <v>102.0367</v>
      </c>
      <c r="CW32" s="166">
        <v>13.763</v>
      </c>
      <c r="CX32" s="166">
        <v>66.209999999999994</v>
      </c>
      <c r="CY32" s="166">
        <v>35.58</v>
      </c>
      <c r="CZ32" s="166">
        <v>52.741700000000002</v>
      </c>
      <c r="DA32" s="166">
        <v>49.8093</v>
      </c>
      <c r="DB32" s="166">
        <v>-32.79</v>
      </c>
      <c r="DC32" s="166">
        <v>-3.8935</v>
      </c>
      <c r="DD32" s="167"/>
      <c r="DE32" s="167"/>
      <c r="DF32" s="166">
        <v>-148.3014</v>
      </c>
      <c r="DG32" s="166">
        <v>1E-4</v>
      </c>
      <c r="DH32" s="166">
        <v>-19.883500000000002</v>
      </c>
      <c r="DI32" s="166">
        <v>-124.5</v>
      </c>
      <c r="DJ32" s="166">
        <v>-124.2</v>
      </c>
      <c r="DK32" s="166">
        <v>30.802900000000001</v>
      </c>
      <c r="DL32" s="166">
        <v>66.513099999999994</v>
      </c>
      <c r="DM32" s="166">
        <v>78.445599999999999</v>
      </c>
      <c r="DN32" s="166">
        <v>93.768299999999996</v>
      </c>
      <c r="DO32" s="166">
        <v>66.05</v>
      </c>
      <c r="DP32" s="166">
        <v>-12.39</v>
      </c>
      <c r="DQ32" s="166">
        <v>64.774500000000003</v>
      </c>
      <c r="DR32" s="166">
        <v>146.85839999999999</v>
      </c>
      <c r="DS32" s="167"/>
      <c r="DT32" s="166">
        <v>-24.77</v>
      </c>
      <c r="DU32" s="166">
        <v>56.05</v>
      </c>
      <c r="DV32" s="166">
        <v>85.92</v>
      </c>
      <c r="DW32" s="166">
        <v>148.25450000000001</v>
      </c>
      <c r="DX32" s="166">
        <v>144.6182</v>
      </c>
      <c r="DY32" s="166">
        <v>43.657800000000002</v>
      </c>
      <c r="DZ32" s="166">
        <v>42.2273</v>
      </c>
      <c r="EA32" s="166">
        <v>278.91899999999998</v>
      </c>
      <c r="EB32" s="166">
        <v>231.63980000000001</v>
      </c>
      <c r="EC32" s="166">
        <v>224.1035</v>
      </c>
      <c r="ED32" s="166">
        <v>225.27930000000001</v>
      </c>
      <c r="EE32" s="166">
        <v>48.270099999999999</v>
      </c>
      <c r="EF32" s="166">
        <v>33.818800000000003</v>
      </c>
      <c r="EG32" s="166">
        <v>-26.588999999999999</v>
      </c>
      <c r="EH32" s="166">
        <v>648.62300000000005</v>
      </c>
      <c r="EI32" s="166">
        <v>25.979199999999999</v>
      </c>
      <c r="EJ32" s="167"/>
      <c r="EK32" s="166">
        <v>-31.643699999999999</v>
      </c>
      <c r="EL32" s="166">
        <v>-29.428999999999998</v>
      </c>
      <c r="EM32" s="166">
        <v>32.923099999999998</v>
      </c>
      <c r="EN32" s="166">
        <v>-52.864100000000001</v>
      </c>
      <c r="EO32" s="167"/>
      <c r="EP32" s="166">
        <v>52.271999999999998</v>
      </c>
      <c r="EQ32" s="166">
        <v>-15.605700000000001</v>
      </c>
      <c r="ER32" s="166">
        <v>-16.0579</v>
      </c>
      <c r="ES32" s="166">
        <v>0.53269999999999995</v>
      </c>
      <c r="ET32" s="167"/>
      <c r="EU32" s="166">
        <v>-20.61</v>
      </c>
      <c r="EV32" s="167"/>
      <c r="EW32" s="166">
        <v>13.2865</v>
      </c>
      <c r="EX32" s="166">
        <v>-157.40809999999999</v>
      </c>
      <c r="EY32" s="166">
        <v>-34.459800000000001</v>
      </c>
      <c r="EZ32" s="166">
        <v>-34.0914</v>
      </c>
      <c r="FA32" s="166">
        <v>8.5655999999999999</v>
      </c>
      <c r="FB32" s="166">
        <v>-32.740499999999997</v>
      </c>
      <c r="FC32" s="166">
        <v>0</v>
      </c>
      <c r="FD32" s="166">
        <v>23.4267</v>
      </c>
      <c r="FE32" s="167"/>
      <c r="FF32" s="166">
        <v>22.708100000000002</v>
      </c>
      <c r="FG32" s="166">
        <v>40.661900000000003</v>
      </c>
      <c r="FH32" s="166">
        <v>41.703000000000003</v>
      </c>
      <c r="FI32" s="166">
        <v>40.693300000000001</v>
      </c>
      <c r="FJ32" s="166">
        <v>-4.8562000000000003</v>
      </c>
      <c r="FK32" s="166">
        <v>-4.3539000000000003</v>
      </c>
      <c r="FL32" s="166">
        <v>171.64269999999999</v>
      </c>
      <c r="FM32" s="166">
        <v>-41.748399999999997</v>
      </c>
      <c r="FN32" s="166">
        <v>-40.803600000000003</v>
      </c>
      <c r="FO32" s="166">
        <v>117.11969999999999</v>
      </c>
      <c r="FP32" s="166">
        <v>128.09129999999999</v>
      </c>
      <c r="FQ32" s="166">
        <v>39.553199999999997</v>
      </c>
      <c r="FR32" s="166">
        <v>28.7</v>
      </c>
      <c r="FS32" s="166">
        <v>7.7522000000000002</v>
      </c>
      <c r="FT32" s="166">
        <v>1.0451999999999999</v>
      </c>
      <c r="FU32" s="166">
        <v>-4.37</v>
      </c>
      <c r="FV32" s="166">
        <v>15.61</v>
      </c>
      <c r="FW32" s="166">
        <v>39.962899999999998</v>
      </c>
      <c r="FX32" s="167"/>
      <c r="FY32" s="166">
        <v>0.43099999999999999</v>
      </c>
      <c r="FZ32" s="166">
        <v>4.5410000000000004</v>
      </c>
      <c r="GA32" s="167"/>
      <c r="GB32" s="166">
        <v>42.55</v>
      </c>
      <c r="GC32" s="166">
        <v>-129.56720000000001</v>
      </c>
      <c r="GD32" s="166">
        <v>-115.0089</v>
      </c>
      <c r="GE32" s="166">
        <v>15.43</v>
      </c>
      <c r="GF32" s="166">
        <v>84.775499999999994</v>
      </c>
      <c r="GG32" s="166">
        <v>20.9</v>
      </c>
      <c r="GH32" s="166">
        <v>-28.589500000000001</v>
      </c>
      <c r="GI32" s="166">
        <v>-4.2045000000000003</v>
      </c>
      <c r="GJ32" s="166">
        <v>-3.9369000000000001</v>
      </c>
      <c r="GK32" s="166">
        <v>2.2237</v>
      </c>
      <c r="GL32" s="167"/>
      <c r="GM32" s="167"/>
      <c r="GN32" s="166">
        <v>-15.5588</v>
      </c>
      <c r="GO32" s="166">
        <v>-45.981299999999997</v>
      </c>
      <c r="GP32" s="166">
        <v>15.4076</v>
      </c>
      <c r="GQ32" s="166">
        <v>48.535800000000002</v>
      </c>
      <c r="GR32" s="166">
        <v>58.5471</v>
      </c>
      <c r="GS32" s="166">
        <v>61.244999999999997</v>
      </c>
      <c r="GT32" s="166">
        <v>-129.98670000000001</v>
      </c>
      <c r="GU32" s="166">
        <v>-34.593600000000002</v>
      </c>
      <c r="GV32" s="166">
        <v>34.911799999999999</v>
      </c>
      <c r="GW32" s="166">
        <v>-82.756399999999999</v>
      </c>
      <c r="GX32" s="166">
        <v>10.8565</v>
      </c>
      <c r="GY32" s="166">
        <v>15.472899999999999</v>
      </c>
      <c r="GZ32" s="166">
        <v>15.169499999999999</v>
      </c>
      <c r="HA32" s="166">
        <v>12.6374</v>
      </c>
      <c r="HB32" s="166">
        <v>125.2178</v>
      </c>
      <c r="HC32" s="166">
        <v>123.84099999999999</v>
      </c>
      <c r="HD32" s="166">
        <v>69.099999999999994</v>
      </c>
      <c r="HE32" s="166">
        <v>-69.759799999999998</v>
      </c>
      <c r="HF32" s="166">
        <v>-178.11449999999999</v>
      </c>
      <c r="HG32" s="166">
        <v>179.48650000000001</v>
      </c>
      <c r="HH32" s="167"/>
      <c r="HI32" s="166">
        <v>-119.9341</v>
      </c>
      <c r="HJ32" s="166">
        <v>-119.3091</v>
      </c>
      <c r="HK32" s="166">
        <v>-18.6691</v>
      </c>
      <c r="HL32" s="166">
        <v>-6.0035999999999996</v>
      </c>
      <c r="HM32" s="166">
        <v>76.873999999999995</v>
      </c>
      <c r="HN32" s="166">
        <v>76.587999999999994</v>
      </c>
      <c r="HO32" s="166">
        <v>-46.1374</v>
      </c>
      <c r="HP32" s="166">
        <v>-46.357599999999998</v>
      </c>
      <c r="HQ32" s="166">
        <v>1.6177999999999999</v>
      </c>
      <c r="HR32" s="166">
        <v>1.3541000000000001</v>
      </c>
      <c r="HS32" s="166">
        <v>-9.6544000000000008</v>
      </c>
      <c r="HT32" s="166">
        <v>-8.7062000000000008</v>
      </c>
      <c r="HU32" s="166">
        <v>41.56</v>
      </c>
      <c r="HV32" s="166">
        <v>41.57</v>
      </c>
      <c r="HW32" s="166">
        <v>55.7</v>
      </c>
      <c r="HX32" s="166">
        <v>56.9</v>
      </c>
      <c r="HY32" s="166">
        <v>21.288900000000002</v>
      </c>
      <c r="HZ32" s="166">
        <v>-78.56</v>
      </c>
      <c r="IA32" s="166">
        <v>-348.96679999999998</v>
      </c>
      <c r="IB32" s="166">
        <v>50.979700000000001</v>
      </c>
      <c r="IC32" s="166">
        <v>50.651000000000003</v>
      </c>
      <c r="ID32" s="166">
        <v>9.4</v>
      </c>
      <c r="IE32" s="166">
        <v>45.4</v>
      </c>
      <c r="IF32" s="166">
        <v>0.5</v>
      </c>
      <c r="IG32" s="166">
        <v>0.6</v>
      </c>
      <c r="IH32" s="167"/>
      <c r="II32" s="167"/>
      <c r="IJ32" s="167"/>
      <c r="IK32" s="166">
        <v>1.6695</v>
      </c>
      <c r="IL32" s="166">
        <v>176.60120000000001</v>
      </c>
      <c r="IM32" s="166">
        <v>131.53399999999999</v>
      </c>
      <c r="IN32" s="166">
        <v>115.81100000000001</v>
      </c>
      <c r="IO32" s="166">
        <v>-129.28620000000001</v>
      </c>
      <c r="IP32" s="166">
        <v>121.0787</v>
      </c>
      <c r="IQ32" s="166">
        <v>-96.483599999999996</v>
      </c>
      <c r="IR32" s="166">
        <v>-26.799800000000001</v>
      </c>
      <c r="IS32" s="166">
        <v>-125.1602</v>
      </c>
      <c r="IT32" s="166">
        <v>136.21379999999999</v>
      </c>
      <c r="IU32" s="166">
        <v>135.18180000000001</v>
      </c>
      <c r="IV32" s="166">
        <v>96.744600000000005</v>
      </c>
      <c r="IW32" s="166">
        <v>-168.56460000000001</v>
      </c>
      <c r="IX32" s="166">
        <v>31.0108</v>
      </c>
      <c r="IY32" s="166">
        <v>-137.47540000000001</v>
      </c>
      <c r="IZ32" s="166">
        <v>137.80539999999999</v>
      </c>
      <c r="JA32" s="166">
        <v>-6.4311999999999996</v>
      </c>
      <c r="JB32" s="167"/>
      <c r="JC32" s="166">
        <v>34.96</v>
      </c>
      <c r="JD32" s="166">
        <v>7.9249999999999998</v>
      </c>
      <c r="JE32" s="166">
        <v>7.9480000000000004</v>
      </c>
      <c r="JF32" s="166">
        <v>-32.880000000000003</v>
      </c>
      <c r="JG32" s="166">
        <v>11.84</v>
      </c>
      <c r="JH32" s="167"/>
      <c r="JI32" s="166">
        <v>-12.9778</v>
      </c>
      <c r="JJ32" s="166">
        <v>-12.4224</v>
      </c>
      <c r="JK32" s="166">
        <v>-8.0858000000000008</v>
      </c>
      <c r="JL32" s="166">
        <v>4.8</v>
      </c>
      <c r="JM32" s="166">
        <v>44.298000000000002</v>
      </c>
      <c r="JN32" s="166">
        <v>46.484000000000002</v>
      </c>
      <c r="JO32" s="167"/>
      <c r="JP32" s="167"/>
      <c r="JQ32" s="166">
        <v>50.183</v>
      </c>
      <c r="JR32" s="166">
        <v>50.371400000000001</v>
      </c>
      <c r="JS32" s="166">
        <v>51.3675</v>
      </c>
      <c r="JT32" s="167"/>
      <c r="JU32" s="166">
        <v>-44.4</v>
      </c>
      <c r="JV32" s="166">
        <v>19.1538</v>
      </c>
      <c r="JW32" s="166">
        <v>8.07</v>
      </c>
      <c r="JX32" s="167"/>
      <c r="JY32" s="166">
        <v>-7.6455000000000002</v>
      </c>
      <c r="JZ32" s="166">
        <v>47.976300000000002</v>
      </c>
      <c r="KA32" s="166">
        <v>18.290800000000001</v>
      </c>
      <c r="KB32" s="166">
        <v>-8.4489000000000001</v>
      </c>
      <c r="KC32" s="166">
        <v>-47.493899999999996</v>
      </c>
      <c r="KD32" s="166">
        <v>5.3432000000000004</v>
      </c>
      <c r="KE32" s="166">
        <v>40.6693</v>
      </c>
      <c r="KF32" s="166">
        <v>37.299999999999997</v>
      </c>
      <c r="KG32" s="166">
        <v>-36</v>
      </c>
      <c r="KH32" s="166">
        <v>-175.43899999999999</v>
      </c>
      <c r="KI32" s="166">
        <v>191.2929</v>
      </c>
    </row>
    <row r="33" spans="1:295" ht="18" customHeight="1" x14ac:dyDescent="0.3">
      <c r="A33" s="161" t="s">
        <v>69</v>
      </c>
      <c r="B33" s="161" t="s">
        <v>769</v>
      </c>
      <c r="C33" s="162">
        <v>0</v>
      </c>
      <c r="D33" s="162">
        <v>19.528500000000001</v>
      </c>
      <c r="E33" s="162">
        <v>-23.252400000000002</v>
      </c>
      <c r="F33" s="162">
        <v>10.335800000000001</v>
      </c>
      <c r="G33" s="162">
        <v>18.6282</v>
      </c>
      <c r="H33" s="163"/>
      <c r="I33" s="162">
        <v>49.906300000000002</v>
      </c>
      <c r="J33" s="162">
        <v>-96.011300000000006</v>
      </c>
      <c r="K33" s="162">
        <v>65.424800000000005</v>
      </c>
      <c r="L33" s="162">
        <v>33.215000000000003</v>
      </c>
      <c r="M33" s="162">
        <v>32.567599999999999</v>
      </c>
      <c r="N33" s="162">
        <v>-6.66</v>
      </c>
      <c r="O33" s="162">
        <v>-75.725999999999999</v>
      </c>
      <c r="P33" s="162">
        <v>70.400000000000006</v>
      </c>
      <c r="Q33" s="162">
        <v>24.84</v>
      </c>
      <c r="R33" s="162">
        <v>-68.2</v>
      </c>
      <c r="S33" s="162">
        <v>9.0589999999999993</v>
      </c>
      <c r="T33" s="162">
        <v>49.910400000000003</v>
      </c>
      <c r="U33" s="162">
        <v>13.9176</v>
      </c>
      <c r="V33" s="162">
        <v>14.081799999999999</v>
      </c>
      <c r="W33" s="162">
        <v>23.503499999999999</v>
      </c>
      <c r="X33" s="162">
        <v>15.813700000000001</v>
      </c>
      <c r="Y33" s="162">
        <v>0.31540000000000001</v>
      </c>
      <c r="Z33" s="162">
        <v>7.9871999999999996</v>
      </c>
      <c r="AA33" s="163"/>
      <c r="AB33" s="163"/>
      <c r="AC33" s="162">
        <v>-55.4</v>
      </c>
      <c r="AD33" s="162">
        <v>-55.29</v>
      </c>
      <c r="AE33" s="163"/>
      <c r="AF33" s="162">
        <v>4.4400000000000004</v>
      </c>
      <c r="AG33" s="162">
        <v>72.599999999999994</v>
      </c>
      <c r="AH33" s="163"/>
      <c r="AI33" s="163"/>
      <c r="AJ33" s="162">
        <v>-50.73</v>
      </c>
      <c r="AK33" s="162">
        <v>-51.23</v>
      </c>
      <c r="AL33" s="162">
        <v>-47.31</v>
      </c>
      <c r="AM33" s="162">
        <v>51.4</v>
      </c>
      <c r="AN33" s="162">
        <v>51.6</v>
      </c>
      <c r="AO33" s="162">
        <v>19.377800000000001</v>
      </c>
      <c r="AP33" s="162">
        <v>-4.6997</v>
      </c>
      <c r="AQ33" s="162">
        <v>66.087000000000003</v>
      </c>
      <c r="AR33" s="162">
        <v>68.449799999999996</v>
      </c>
      <c r="AS33" s="162">
        <v>48.017499999999998</v>
      </c>
      <c r="AT33" s="162">
        <v>-49.564900000000002</v>
      </c>
      <c r="AU33" s="162">
        <v>-47.899299999999997</v>
      </c>
      <c r="AV33" s="162">
        <v>28.5307</v>
      </c>
      <c r="AW33" s="162">
        <v>29.327100000000002</v>
      </c>
      <c r="AX33" s="162">
        <v>76.222800000000007</v>
      </c>
      <c r="AY33" s="162">
        <v>79.303899999999999</v>
      </c>
      <c r="AZ33" s="162">
        <v>9.9619999999999997</v>
      </c>
      <c r="BA33" s="162">
        <v>50.905700000000003</v>
      </c>
      <c r="BB33" s="162">
        <v>-642.38819999999998</v>
      </c>
      <c r="BC33" s="162">
        <v>13.051</v>
      </c>
      <c r="BD33" s="162">
        <v>-5.8</v>
      </c>
      <c r="BE33" s="162">
        <v>-6.3</v>
      </c>
      <c r="BF33" s="162">
        <v>55.096899999999998</v>
      </c>
      <c r="BG33" s="162">
        <v>53.592300000000002</v>
      </c>
      <c r="BH33" s="162">
        <v>-4.2718999999999996</v>
      </c>
      <c r="BI33" s="163"/>
      <c r="BJ33" s="162">
        <v>-107.8485</v>
      </c>
      <c r="BK33" s="162">
        <v>4.0271999999999997</v>
      </c>
      <c r="BL33" s="162">
        <v>9.3325999999999993</v>
      </c>
      <c r="BM33" s="162">
        <v>6.3479000000000001</v>
      </c>
      <c r="BN33" s="162">
        <v>687.24609999999996</v>
      </c>
      <c r="BO33" s="162">
        <v>175.11519999999999</v>
      </c>
      <c r="BP33" s="162">
        <v>174.96260000000001</v>
      </c>
      <c r="BQ33" s="162">
        <v>-643.40589999999997</v>
      </c>
      <c r="BR33" s="162">
        <v>660.86900000000003</v>
      </c>
      <c r="BS33" s="163"/>
      <c r="BT33" s="162">
        <v>-67.117999999999995</v>
      </c>
      <c r="BU33" s="162">
        <v>68.490799999999993</v>
      </c>
      <c r="BV33" s="162">
        <v>93.348699999999994</v>
      </c>
      <c r="BW33" s="162">
        <v>31.06</v>
      </c>
      <c r="BX33" s="162">
        <v>20.89</v>
      </c>
      <c r="BY33" s="162">
        <v>68.73</v>
      </c>
      <c r="BZ33" s="162">
        <v>74.31</v>
      </c>
      <c r="CA33" s="162">
        <v>1.7456</v>
      </c>
      <c r="CB33" s="162">
        <v>3.0851999999999999</v>
      </c>
      <c r="CC33" s="162">
        <v>51.896999999999998</v>
      </c>
      <c r="CD33" s="162">
        <v>52.672600000000003</v>
      </c>
      <c r="CE33" s="162">
        <v>35.4739</v>
      </c>
      <c r="CF33" s="162">
        <v>-121.5193</v>
      </c>
      <c r="CG33" s="162">
        <v>-121.6307</v>
      </c>
      <c r="CH33" s="162">
        <v>22.913599999999999</v>
      </c>
      <c r="CI33" s="162">
        <v>0</v>
      </c>
      <c r="CJ33" s="163"/>
      <c r="CK33" s="163"/>
      <c r="CL33" s="162">
        <v>99.6</v>
      </c>
      <c r="CM33" s="162">
        <v>90.1</v>
      </c>
      <c r="CN33" s="162">
        <v>-16.28</v>
      </c>
      <c r="CO33" s="162">
        <v>56.254399999999997</v>
      </c>
      <c r="CP33" s="162">
        <v>55.621600000000001</v>
      </c>
      <c r="CQ33" s="162">
        <v>55.727400000000003</v>
      </c>
      <c r="CR33" s="162">
        <v>-34.4925</v>
      </c>
      <c r="CS33" s="162">
        <v>-33.672699999999999</v>
      </c>
      <c r="CT33" s="162">
        <v>94.014200000000002</v>
      </c>
      <c r="CU33" s="162">
        <v>-112.85939999999999</v>
      </c>
      <c r="CV33" s="162">
        <v>105.7347</v>
      </c>
      <c r="CW33" s="162">
        <v>13.5749</v>
      </c>
      <c r="CX33" s="162">
        <v>64.25</v>
      </c>
      <c r="CY33" s="162">
        <v>34.94</v>
      </c>
      <c r="CZ33" s="162">
        <v>52.038600000000002</v>
      </c>
      <c r="DA33" s="162">
        <v>48.6374</v>
      </c>
      <c r="DB33" s="162">
        <v>-32.29</v>
      </c>
      <c r="DC33" s="162">
        <v>-3.8935</v>
      </c>
      <c r="DD33" s="163"/>
      <c r="DE33" s="163"/>
      <c r="DF33" s="162">
        <v>-142.0548</v>
      </c>
      <c r="DG33" s="162">
        <v>0</v>
      </c>
      <c r="DH33" s="162">
        <v>-19.631499999999999</v>
      </c>
      <c r="DI33" s="162">
        <v>-117.6</v>
      </c>
      <c r="DJ33" s="162">
        <v>-117.2</v>
      </c>
      <c r="DK33" s="162">
        <v>30.764500000000002</v>
      </c>
      <c r="DL33" s="163"/>
      <c r="DM33" s="162">
        <v>75.627700000000004</v>
      </c>
      <c r="DN33" s="163"/>
      <c r="DO33" s="163"/>
      <c r="DP33" s="162">
        <v>-11.24</v>
      </c>
      <c r="DQ33" s="162">
        <v>67.099500000000006</v>
      </c>
      <c r="DR33" s="162">
        <v>140.86799999999999</v>
      </c>
      <c r="DS33" s="162">
        <v>0</v>
      </c>
      <c r="DT33" s="162">
        <v>-25.95</v>
      </c>
      <c r="DU33" s="162">
        <v>56.12</v>
      </c>
      <c r="DV33" s="162">
        <v>86.46</v>
      </c>
      <c r="DW33" s="162">
        <v>141.0727</v>
      </c>
      <c r="DX33" s="162">
        <v>137.3091</v>
      </c>
      <c r="DY33" s="162">
        <v>39.5015</v>
      </c>
      <c r="DZ33" s="162">
        <v>37.063600000000001</v>
      </c>
      <c r="EA33" s="162">
        <v>270.85969999999998</v>
      </c>
      <c r="EB33" s="162">
        <v>224.50239999999999</v>
      </c>
      <c r="EC33" s="162">
        <v>217.34119999999999</v>
      </c>
      <c r="ED33" s="162">
        <v>220.08250000000001</v>
      </c>
      <c r="EE33" s="162">
        <v>43.084699999999998</v>
      </c>
      <c r="EF33" s="162">
        <v>28.4971</v>
      </c>
      <c r="EG33" s="162">
        <v>-26.885000000000002</v>
      </c>
      <c r="EH33" s="162">
        <v>657.93489999999997</v>
      </c>
      <c r="EI33" s="162">
        <v>-18.3003</v>
      </c>
      <c r="EJ33" s="163"/>
      <c r="EK33" s="162">
        <v>-31.579599999999999</v>
      </c>
      <c r="EL33" s="162">
        <v>-29.344100000000001</v>
      </c>
      <c r="EM33" s="162">
        <v>37.855899999999998</v>
      </c>
      <c r="EN33" s="162">
        <v>-59.200800000000001</v>
      </c>
      <c r="EO33" s="163"/>
      <c r="EP33" s="162">
        <v>50.735999999999997</v>
      </c>
      <c r="EQ33" s="162">
        <v>-18.115400000000001</v>
      </c>
      <c r="ER33" s="162">
        <v>-18.579599999999999</v>
      </c>
      <c r="ES33" s="162">
        <v>5.8914</v>
      </c>
      <c r="ET33" s="163"/>
      <c r="EU33" s="162">
        <v>-23.93</v>
      </c>
      <c r="EV33" s="163"/>
      <c r="EW33" s="162">
        <v>13.161899999999999</v>
      </c>
      <c r="EX33" s="162">
        <v>-170.8511</v>
      </c>
      <c r="EY33" s="162">
        <v>-30.918900000000001</v>
      </c>
      <c r="EZ33" s="162">
        <v>-30.263400000000001</v>
      </c>
      <c r="FA33" s="162">
        <v>1.3009999999999999</v>
      </c>
      <c r="FB33" s="162">
        <v>-25.227</v>
      </c>
      <c r="FC33" s="162">
        <v>-7.4715999999999996</v>
      </c>
      <c r="FD33" s="162">
        <v>22.849299999999999</v>
      </c>
      <c r="FE33" s="163"/>
      <c r="FF33" s="162">
        <v>22.686399999999999</v>
      </c>
      <c r="FG33" s="162">
        <v>40.749600000000001</v>
      </c>
      <c r="FH33" s="162">
        <v>41.413699999999999</v>
      </c>
      <c r="FI33" s="162">
        <v>39.7012</v>
      </c>
      <c r="FJ33" s="162">
        <v>-3.5165999999999999</v>
      </c>
      <c r="FK33" s="162">
        <v>-4.0190000000000001</v>
      </c>
      <c r="FL33" s="162">
        <v>181.3552</v>
      </c>
      <c r="FM33" s="162">
        <v>-36.491700000000002</v>
      </c>
      <c r="FN33" s="162">
        <v>-36.569899999999997</v>
      </c>
      <c r="FO33" s="162">
        <v>117.1913</v>
      </c>
      <c r="FP33" s="162">
        <v>126.2634</v>
      </c>
      <c r="FQ33" s="162">
        <v>48.401000000000003</v>
      </c>
      <c r="FR33" s="162">
        <v>24.42</v>
      </c>
      <c r="FS33" s="162">
        <v>3.5724</v>
      </c>
      <c r="FT33" s="162">
        <v>1.0268999999999999</v>
      </c>
      <c r="FU33" s="162">
        <v>-1.24</v>
      </c>
      <c r="FV33" s="162">
        <v>14.67</v>
      </c>
      <c r="FW33" s="162">
        <v>49.049100000000003</v>
      </c>
      <c r="FX33" s="163"/>
      <c r="FY33" s="162">
        <v>0.38900000000000001</v>
      </c>
      <c r="FZ33" s="162">
        <v>4.5430000000000001</v>
      </c>
      <c r="GA33" s="163"/>
      <c r="GB33" s="162">
        <v>43.39</v>
      </c>
      <c r="GC33" s="162">
        <v>-127.29470000000001</v>
      </c>
      <c r="GD33" s="162">
        <v>-116.12009999999999</v>
      </c>
      <c r="GE33" s="162">
        <v>15.11</v>
      </c>
      <c r="GF33" s="162">
        <v>84.08</v>
      </c>
      <c r="GG33" s="162">
        <v>18.899999999999999</v>
      </c>
      <c r="GH33" s="162">
        <v>-27.715299999999999</v>
      </c>
      <c r="GI33" s="162">
        <v>-4.2609000000000004</v>
      </c>
      <c r="GJ33" s="162">
        <v>-4.3608000000000002</v>
      </c>
      <c r="GK33" s="162">
        <v>2.1890000000000001</v>
      </c>
      <c r="GL33" s="163"/>
      <c r="GM33" s="163"/>
      <c r="GN33" s="162">
        <v>-15.3714</v>
      </c>
      <c r="GO33" s="162">
        <v>-45.033999999999999</v>
      </c>
      <c r="GP33" s="162">
        <v>15.8231</v>
      </c>
      <c r="GQ33" s="162">
        <v>47.626600000000003</v>
      </c>
      <c r="GR33" s="162">
        <v>61.146299999999997</v>
      </c>
      <c r="GS33" s="162">
        <v>60.876600000000003</v>
      </c>
      <c r="GT33" s="162">
        <v>-131.36799999999999</v>
      </c>
      <c r="GU33" s="162">
        <v>-32.600700000000003</v>
      </c>
      <c r="GV33" s="162">
        <v>34.111199999999997</v>
      </c>
      <c r="GW33" s="162">
        <v>-78.965900000000005</v>
      </c>
      <c r="GX33" s="163"/>
      <c r="GY33" s="162">
        <v>15.0725</v>
      </c>
      <c r="GZ33" s="162">
        <v>14.7265</v>
      </c>
      <c r="HA33" s="162">
        <v>13</v>
      </c>
      <c r="HB33" s="162">
        <v>118.4482</v>
      </c>
      <c r="HC33" s="162">
        <v>117.94499999999999</v>
      </c>
      <c r="HD33" s="162">
        <v>75.900000000000006</v>
      </c>
      <c r="HE33" s="162">
        <v>-76.178600000000003</v>
      </c>
      <c r="HF33" s="162">
        <v>-193.71600000000001</v>
      </c>
      <c r="HG33" s="162">
        <v>195.08699999999999</v>
      </c>
      <c r="HH33" s="163"/>
      <c r="HI33" s="162">
        <v>-112.61620000000001</v>
      </c>
      <c r="HJ33" s="162">
        <v>-114.3154</v>
      </c>
      <c r="HK33" s="162">
        <v>-20.077999999999999</v>
      </c>
      <c r="HL33" s="162">
        <v>-8.5579999999999998</v>
      </c>
      <c r="HM33" s="162">
        <v>79.5745</v>
      </c>
      <c r="HN33" s="162">
        <v>78.979399999999998</v>
      </c>
      <c r="HO33" s="163"/>
      <c r="HP33" s="163"/>
      <c r="HQ33" s="162">
        <v>-0.3049</v>
      </c>
      <c r="HR33" s="162">
        <v>-0.37080000000000002</v>
      </c>
      <c r="HS33" s="162">
        <v>-12.201599999999999</v>
      </c>
      <c r="HT33" s="162">
        <v>-12.123900000000001</v>
      </c>
      <c r="HU33" s="162">
        <v>38.619999999999997</v>
      </c>
      <c r="HV33" s="162">
        <v>38.69</v>
      </c>
      <c r="HW33" s="162">
        <v>57.5</v>
      </c>
      <c r="HX33" s="162">
        <v>56.4</v>
      </c>
      <c r="HY33" s="162">
        <v>20.981300000000001</v>
      </c>
      <c r="HZ33" s="162">
        <v>-79.680000000000007</v>
      </c>
      <c r="IA33" s="162">
        <v>-332.36869999999999</v>
      </c>
      <c r="IB33" s="162">
        <v>46.161200000000001</v>
      </c>
      <c r="IC33" s="162">
        <v>45.842300000000002</v>
      </c>
      <c r="ID33" s="162">
        <v>8.8000000000000007</v>
      </c>
      <c r="IE33" s="162">
        <v>42.9</v>
      </c>
      <c r="IF33" s="162">
        <v>1.4</v>
      </c>
      <c r="IG33" s="162">
        <v>1.4</v>
      </c>
      <c r="IH33" s="163"/>
      <c r="II33" s="163"/>
      <c r="IJ33" s="163"/>
      <c r="IK33" s="162">
        <v>45.1175</v>
      </c>
      <c r="IL33" s="162">
        <v>173.7961</v>
      </c>
      <c r="IM33" s="162">
        <v>128.45920000000001</v>
      </c>
      <c r="IN33" s="162">
        <v>131.30189999999999</v>
      </c>
      <c r="IO33" s="162">
        <v>-128.63210000000001</v>
      </c>
      <c r="IP33" s="162">
        <v>121.3038</v>
      </c>
      <c r="IQ33" s="162">
        <v>-94.373900000000006</v>
      </c>
      <c r="IR33" s="162">
        <v>-19.427800000000001</v>
      </c>
      <c r="IS33" s="162">
        <v>-123.3305</v>
      </c>
      <c r="IT33" s="162">
        <v>136.86449999999999</v>
      </c>
      <c r="IU33" s="162">
        <v>137.6807</v>
      </c>
      <c r="IV33" s="162">
        <v>97.719399999999993</v>
      </c>
      <c r="IW33" s="162">
        <v>-163.8109</v>
      </c>
      <c r="IX33" s="162">
        <v>23.566099999999999</v>
      </c>
      <c r="IY33" s="162">
        <v>-138.7961</v>
      </c>
      <c r="IZ33" s="162">
        <v>138.45249999999999</v>
      </c>
      <c r="JA33" s="162">
        <v>-7.5133999999999999</v>
      </c>
      <c r="JB33" s="163"/>
      <c r="JC33" s="162">
        <v>32.479999999999997</v>
      </c>
      <c r="JD33" s="162">
        <v>8.0079999999999991</v>
      </c>
      <c r="JE33" s="162">
        <v>8.0329999999999995</v>
      </c>
      <c r="JF33" s="162">
        <v>-32</v>
      </c>
      <c r="JG33" s="162">
        <v>12.08</v>
      </c>
      <c r="JH33" s="163"/>
      <c r="JI33" s="162">
        <v>-12.0989</v>
      </c>
      <c r="JJ33" s="162">
        <v>-12.3613</v>
      </c>
      <c r="JK33" s="162">
        <v>-9.3155999999999999</v>
      </c>
      <c r="JL33" s="162">
        <v>5.5</v>
      </c>
      <c r="JM33" s="162">
        <v>46.106999999999999</v>
      </c>
      <c r="JN33" s="162">
        <v>44.692999999999998</v>
      </c>
      <c r="JO33" s="162">
        <v>11.2598</v>
      </c>
      <c r="JP33" s="163"/>
      <c r="JQ33" s="162">
        <v>50.942900000000002</v>
      </c>
      <c r="JR33" s="162">
        <v>50.886800000000001</v>
      </c>
      <c r="JS33" s="162">
        <v>49.856999999999999</v>
      </c>
      <c r="JT33" s="163"/>
      <c r="JU33" s="162">
        <v>-41.8</v>
      </c>
      <c r="JV33" s="162">
        <v>20.483799999999999</v>
      </c>
      <c r="JW33" s="162">
        <v>7.63</v>
      </c>
      <c r="JX33" s="163"/>
      <c r="JY33" s="162">
        <v>-8.6212</v>
      </c>
      <c r="JZ33" s="162">
        <v>48.0319</v>
      </c>
      <c r="KA33" s="162">
        <v>20.196200000000001</v>
      </c>
      <c r="KB33" s="162">
        <v>-9.0817999999999994</v>
      </c>
      <c r="KC33" s="162">
        <v>-47.300400000000003</v>
      </c>
      <c r="KD33" s="162">
        <v>8.2746999999999993</v>
      </c>
      <c r="KE33" s="162">
        <v>38.460299999999997</v>
      </c>
      <c r="KF33" s="162">
        <v>34.299999999999997</v>
      </c>
      <c r="KG33" s="162">
        <v>-35.1</v>
      </c>
      <c r="KH33" s="162">
        <v>-190.4145</v>
      </c>
      <c r="KI33" s="162">
        <v>196.47460000000001</v>
      </c>
    </row>
    <row r="34" spans="1:295" ht="18" customHeight="1" x14ac:dyDescent="0.3">
      <c r="A34" s="161" t="s">
        <v>69</v>
      </c>
      <c r="B34" s="161" t="s">
        <v>770</v>
      </c>
      <c r="C34" s="164">
        <v>0</v>
      </c>
      <c r="D34" s="164">
        <v>18.8324</v>
      </c>
      <c r="E34" s="164">
        <v>-22.349900000000002</v>
      </c>
      <c r="F34" s="164">
        <v>10.1127</v>
      </c>
      <c r="G34" s="164">
        <v>17.848400000000002</v>
      </c>
      <c r="H34" s="165"/>
      <c r="I34" s="164">
        <v>49.413600000000002</v>
      </c>
      <c r="J34" s="164">
        <v>-95.836299999999994</v>
      </c>
      <c r="K34" s="164">
        <v>63.448599999999999</v>
      </c>
      <c r="L34" s="164">
        <v>32.247</v>
      </c>
      <c r="M34" s="164">
        <v>31.215599999999998</v>
      </c>
      <c r="N34" s="164">
        <v>-8.8800000000000008</v>
      </c>
      <c r="O34" s="164">
        <v>-70.775999999999996</v>
      </c>
      <c r="P34" s="164">
        <v>66</v>
      </c>
      <c r="Q34" s="164">
        <v>24.012</v>
      </c>
      <c r="R34" s="164">
        <v>-63.8</v>
      </c>
      <c r="S34" s="164">
        <v>8.8674999999999997</v>
      </c>
      <c r="T34" s="164">
        <v>48.936</v>
      </c>
      <c r="U34" s="164">
        <v>16.9984</v>
      </c>
      <c r="V34" s="164">
        <v>16.9192</v>
      </c>
      <c r="W34" s="164">
        <v>28.4785</v>
      </c>
      <c r="X34" s="164">
        <v>15.640599999999999</v>
      </c>
      <c r="Y34" s="164">
        <v>0.34110000000000001</v>
      </c>
      <c r="Z34" s="164">
        <v>8.1948000000000008</v>
      </c>
      <c r="AA34" s="165"/>
      <c r="AB34" s="165"/>
      <c r="AC34" s="164">
        <v>-58.84</v>
      </c>
      <c r="AD34" s="164">
        <v>-58.66</v>
      </c>
      <c r="AE34" s="165"/>
      <c r="AF34" s="164">
        <v>8.8800000000000008</v>
      </c>
      <c r="AG34" s="164">
        <v>68.2</v>
      </c>
      <c r="AH34" s="165"/>
      <c r="AI34" s="165"/>
      <c r="AJ34" s="164">
        <v>-57.52</v>
      </c>
      <c r="AK34" s="164">
        <v>-57.52</v>
      </c>
      <c r="AL34" s="164">
        <v>-42.31</v>
      </c>
      <c r="AM34" s="164">
        <v>57.65</v>
      </c>
      <c r="AN34" s="164">
        <v>58.5</v>
      </c>
      <c r="AO34" s="164">
        <v>19.1372</v>
      </c>
      <c r="AP34" s="164">
        <v>-4.5964999999999998</v>
      </c>
      <c r="AQ34" s="164">
        <v>64.173400000000001</v>
      </c>
      <c r="AR34" s="164">
        <v>67.348399999999998</v>
      </c>
      <c r="AS34" s="164">
        <v>48.3048</v>
      </c>
      <c r="AT34" s="164">
        <v>-45.680100000000003</v>
      </c>
      <c r="AU34" s="164">
        <v>-48.974800000000002</v>
      </c>
      <c r="AV34" s="164">
        <v>25.464200000000002</v>
      </c>
      <c r="AW34" s="164">
        <v>18.863099999999999</v>
      </c>
      <c r="AX34" s="164">
        <v>77.964299999999994</v>
      </c>
      <c r="AY34" s="164">
        <v>77.562399999999997</v>
      </c>
      <c r="AZ34" s="164">
        <v>8.3917000000000002</v>
      </c>
      <c r="BA34" s="164">
        <v>38.728999999999999</v>
      </c>
      <c r="BB34" s="164">
        <v>-599.73009999999999</v>
      </c>
      <c r="BC34" s="164">
        <v>13.3004</v>
      </c>
      <c r="BD34" s="164">
        <v>-5.8</v>
      </c>
      <c r="BE34" s="164">
        <v>-6.3</v>
      </c>
      <c r="BF34" s="164">
        <v>54.231200000000001</v>
      </c>
      <c r="BG34" s="164">
        <v>52.849299999999999</v>
      </c>
      <c r="BH34" s="164">
        <v>-4.1242999999999999</v>
      </c>
      <c r="BI34" s="165"/>
      <c r="BJ34" s="164">
        <v>-92.459000000000003</v>
      </c>
      <c r="BK34" s="164">
        <v>3.7734000000000001</v>
      </c>
      <c r="BL34" s="164">
        <v>8.4312000000000005</v>
      </c>
      <c r="BM34" s="164">
        <v>5.7354000000000003</v>
      </c>
      <c r="BN34" s="164">
        <v>645.31370000000004</v>
      </c>
      <c r="BO34" s="164">
        <v>182.37860000000001</v>
      </c>
      <c r="BP34" s="164">
        <v>180.9442</v>
      </c>
      <c r="BQ34" s="164">
        <v>-643.94420000000002</v>
      </c>
      <c r="BR34" s="164">
        <v>636.2586</v>
      </c>
      <c r="BS34" s="165"/>
      <c r="BT34" s="164">
        <v>-59.814799999999998</v>
      </c>
      <c r="BU34" s="164">
        <v>60.892699999999998</v>
      </c>
      <c r="BV34" s="164">
        <v>91.302899999999994</v>
      </c>
      <c r="BW34" s="164">
        <v>29.28</v>
      </c>
      <c r="BX34" s="164">
        <v>20.85</v>
      </c>
      <c r="BY34" s="164">
        <v>66.62</v>
      </c>
      <c r="BZ34" s="164">
        <v>74.349999999999994</v>
      </c>
      <c r="CA34" s="164">
        <v>-11.917999999999999</v>
      </c>
      <c r="CB34" s="164">
        <v>-11.382199999999999</v>
      </c>
      <c r="CC34" s="164">
        <v>60.110199999999999</v>
      </c>
      <c r="CD34" s="164">
        <v>60.971499999999999</v>
      </c>
      <c r="CE34" s="164">
        <v>24.935500000000001</v>
      </c>
      <c r="CF34" s="164">
        <v>-116.89100000000001</v>
      </c>
      <c r="CG34" s="164">
        <v>-115.5955</v>
      </c>
      <c r="CH34" s="164">
        <v>20.169799999999999</v>
      </c>
      <c r="CI34" s="164">
        <v>0</v>
      </c>
      <c r="CJ34" s="165"/>
      <c r="CK34" s="165"/>
      <c r="CL34" s="164">
        <v>105.6</v>
      </c>
      <c r="CM34" s="164">
        <v>94.7</v>
      </c>
      <c r="CN34" s="164">
        <v>-16.27</v>
      </c>
      <c r="CO34" s="164">
        <v>60.329700000000003</v>
      </c>
      <c r="CP34" s="164">
        <v>58.224699999999999</v>
      </c>
      <c r="CQ34" s="164">
        <v>58.515799999999999</v>
      </c>
      <c r="CR34" s="164">
        <v>-32.1387</v>
      </c>
      <c r="CS34" s="164">
        <v>-33.195599999999999</v>
      </c>
      <c r="CT34" s="164">
        <v>83.5458</v>
      </c>
      <c r="CU34" s="164">
        <v>-102.7264</v>
      </c>
      <c r="CV34" s="164">
        <v>92.532399999999996</v>
      </c>
      <c r="CW34" s="164">
        <v>13.433199999999999</v>
      </c>
      <c r="CX34" s="164">
        <v>62.58</v>
      </c>
      <c r="CY34" s="164">
        <v>33.86</v>
      </c>
      <c r="CZ34" s="164">
        <v>51.3354</v>
      </c>
      <c r="DA34" s="164">
        <v>48.6374</v>
      </c>
      <c r="DB34" s="164">
        <v>-31.67</v>
      </c>
      <c r="DC34" s="164">
        <v>-3.7679</v>
      </c>
      <c r="DD34" s="165"/>
      <c r="DE34" s="165"/>
      <c r="DF34" s="164">
        <v>-126.6722</v>
      </c>
      <c r="DG34" s="164">
        <v>1E-4</v>
      </c>
      <c r="DH34" s="164">
        <v>-19.240100000000002</v>
      </c>
      <c r="DI34" s="164">
        <v>-115.1</v>
      </c>
      <c r="DJ34" s="164">
        <v>-114.7</v>
      </c>
      <c r="DK34" s="164">
        <v>28.545200000000001</v>
      </c>
      <c r="DL34" s="165"/>
      <c r="DM34" s="164">
        <v>74.218800000000002</v>
      </c>
      <c r="DN34" s="165"/>
      <c r="DO34" s="165"/>
      <c r="DP34" s="164">
        <v>-10.89</v>
      </c>
      <c r="DQ34" s="164">
        <v>64.030500000000004</v>
      </c>
      <c r="DR34" s="164">
        <v>124.7846</v>
      </c>
      <c r="DS34" s="165"/>
      <c r="DT34" s="164">
        <v>-29.92</v>
      </c>
      <c r="DU34" s="164">
        <v>53.83</v>
      </c>
      <c r="DV34" s="164">
        <v>86.73</v>
      </c>
      <c r="DW34" s="164">
        <v>125.6</v>
      </c>
      <c r="DX34" s="164">
        <v>122.9636</v>
      </c>
      <c r="DY34" s="164">
        <v>21.218800000000002</v>
      </c>
      <c r="DZ34" s="164">
        <v>20.2182</v>
      </c>
      <c r="EA34" s="164">
        <v>251.89920000000001</v>
      </c>
      <c r="EB34" s="164">
        <v>205.07089999999999</v>
      </c>
      <c r="EC34" s="164">
        <v>200.24289999999999</v>
      </c>
      <c r="ED34" s="164">
        <v>201.77529999999999</v>
      </c>
      <c r="EE34" s="164">
        <v>37.268300000000004</v>
      </c>
      <c r="EF34" s="164">
        <v>22.570900000000002</v>
      </c>
      <c r="EG34" s="164">
        <v>-26.524999999999999</v>
      </c>
      <c r="EH34" s="164">
        <v>659.41920000000005</v>
      </c>
      <c r="EI34" s="164">
        <v>-49.700600000000001</v>
      </c>
      <c r="EJ34" s="165"/>
      <c r="EK34" s="164">
        <v>-31.104700000000001</v>
      </c>
      <c r="EL34" s="164">
        <v>-29.2896</v>
      </c>
      <c r="EM34" s="164">
        <v>42.510300000000001</v>
      </c>
      <c r="EN34" s="164">
        <v>-67.822800000000001</v>
      </c>
      <c r="EO34" s="165"/>
      <c r="EP34" s="164">
        <v>52.271999999999998</v>
      </c>
      <c r="EQ34" s="164">
        <v>-17.284500000000001</v>
      </c>
      <c r="ER34" s="164">
        <v>-17.754999999999999</v>
      </c>
      <c r="ES34" s="164">
        <v>11.4231</v>
      </c>
      <c r="ET34" s="165"/>
      <c r="EU34" s="164">
        <v>-23.15</v>
      </c>
      <c r="EV34" s="165"/>
      <c r="EW34" s="164">
        <v>13.0153</v>
      </c>
      <c r="EX34" s="164">
        <v>-185.67779999999999</v>
      </c>
      <c r="EY34" s="164">
        <v>-31.2395</v>
      </c>
      <c r="EZ34" s="164">
        <v>-30.218599999999999</v>
      </c>
      <c r="FA34" s="164">
        <v>1.9441999999999999</v>
      </c>
      <c r="FB34" s="164">
        <v>-21.153300000000002</v>
      </c>
      <c r="FC34" s="164">
        <v>-12.8849</v>
      </c>
      <c r="FD34" s="164">
        <v>22.880199999999999</v>
      </c>
      <c r="FE34" s="165"/>
      <c r="FF34" s="164">
        <v>22.786899999999999</v>
      </c>
      <c r="FG34" s="164">
        <v>39.973700000000001</v>
      </c>
      <c r="FH34" s="164">
        <v>41.110900000000001</v>
      </c>
      <c r="FI34" s="164">
        <v>38.472000000000001</v>
      </c>
      <c r="FJ34" s="164">
        <v>11.387</v>
      </c>
      <c r="FK34" s="164">
        <v>10.8847</v>
      </c>
      <c r="FL34" s="164">
        <v>112.8656</v>
      </c>
      <c r="FM34" s="164">
        <v>-20.0747</v>
      </c>
      <c r="FN34" s="164">
        <v>-19.4116</v>
      </c>
      <c r="FO34" s="164">
        <v>66.037300000000002</v>
      </c>
      <c r="FP34" s="164">
        <v>73.461399999999998</v>
      </c>
      <c r="FQ34" s="164">
        <v>40.161099999999998</v>
      </c>
      <c r="FR34" s="164">
        <v>15.99</v>
      </c>
      <c r="FS34" s="164">
        <v>3.5724</v>
      </c>
      <c r="FT34" s="164">
        <v>0.92810000000000004</v>
      </c>
      <c r="FU34" s="164">
        <v>-1.31</v>
      </c>
      <c r="FV34" s="164">
        <v>14.92</v>
      </c>
      <c r="FW34" s="164">
        <v>40.0139</v>
      </c>
      <c r="FX34" s="165"/>
      <c r="FY34" s="164">
        <v>0.27200000000000002</v>
      </c>
      <c r="FZ34" s="164">
        <v>4.383</v>
      </c>
      <c r="GA34" s="164">
        <v>9.2908000000000008</v>
      </c>
      <c r="GB34" s="164">
        <v>45.49</v>
      </c>
      <c r="GC34" s="164">
        <v>-75.286299999999997</v>
      </c>
      <c r="GD34" s="164">
        <v>-63.085500000000003</v>
      </c>
      <c r="GE34" s="164">
        <v>14.58</v>
      </c>
      <c r="GF34" s="164">
        <v>90.35</v>
      </c>
      <c r="GG34" s="164">
        <v>18.600000000000001</v>
      </c>
      <c r="GH34" s="164">
        <v>-29.254799999999999</v>
      </c>
      <c r="GI34" s="164">
        <v>-3.4548000000000001</v>
      </c>
      <c r="GJ34" s="164">
        <v>-3.4211999999999998</v>
      </c>
      <c r="GK34" s="164">
        <v>2.1970999999999998</v>
      </c>
      <c r="GL34" s="165"/>
      <c r="GM34" s="165"/>
      <c r="GN34" s="164">
        <v>-14.7613</v>
      </c>
      <c r="GO34" s="164">
        <v>-46.606699999999996</v>
      </c>
      <c r="GP34" s="164">
        <v>17.0855</v>
      </c>
      <c r="GQ34" s="164">
        <v>48.812600000000003</v>
      </c>
      <c r="GR34" s="164">
        <v>60.878999999999998</v>
      </c>
      <c r="GS34" s="164">
        <v>60.592700000000001</v>
      </c>
      <c r="GT34" s="164">
        <v>-151.249</v>
      </c>
      <c r="GU34" s="164">
        <v>-33.036200000000001</v>
      </c>
      <c r="GV34" s="164">
        <v>34.397799999999997</v>
      </c>
      <c r="GW34" s="164">
        <v>-78.456199999999995</v>
      </c>
      <c r="GX34" s="164">
        <v>10.904400000000001</v>
      </c>
      <c r="GY34" s="164">
        <v>14.6806</v>
      </c>
      <c r="GZ34" s="164">
        <v>14.4734</v>
      </c>
      <c r="HA34" s="164">
        <v>12</v>
      </c>
      <c r="HB34" s="164">
        <v>104.0834</v>
      </c>
      <c r="HC34" s="164">
        <v>101.6756</v>
      </c>
      <c r="HD34" s="164">
        <v>67.5</v>
      </c>
      <c r="HE34" s="164">
        <v>-67.391499999999994</v>
      </c>
      <c r="HF34" s="164">
        <v>-173.27260000000001</v>
      </c>
      <c r="HG34" s="164">
        <v>175.10890000000001</v>
      </c>
      <c r="HH34" s="165"/>
      <c r="HI34" s="164">
        <v>-100.1206</v>
      </c>
      <c r="HJ34" s="164">
        <v>-101.6545</v>
      </c>
      <c r="HK34" s="164">
        <v>-22.536999999999999</v>
      </c>
      <c r="HL34" s="164">
        <v>-11.4312</v>
      </c>
      <c r="HM34" s="164">
        <v>77.298500000000004</v>
      </c>
      <c r="HN34" s="164">
        <v>77.703800000000001</v>
      </c>
      <c r="HO34" s="164">
        <v>-35.2913</v>
      </c>
      <c r="HP34" s="164">
        <v>-35.019100000000002</v>
      </c>
      <c r="HQ34" s="164">
        <v>-1.2937000000000001</v>
      </c>
      <c r="HR34" s="164">
        <v>-2.0627</v>
      </c>
      <c r="HS34" s="164">
        <v>-4.8159000000000001</v>
      </c>
      <c r="HT34" s="164">
        <v>-4.3532999999999999</v>
      </c>
      <c r="HU34" s="164">
        <v>41.14</v>
      </c>
      <c r="HV34" s="164">
        <v>41.74</v>
      </c>
      <c r="HW34" s="164">
        <v>54.7</v>
      </c>
      <c r="HX34" s="164">
        <v>54.8</v>
      </c>
      <c r="HY34" s="164">
        <v>21.412800000000001</v>
      </c>
      <c r="HZ34" s="164">
        <v>-80.64</v>
      </c>
      <c r="IA34" s="164">
        <v>-331.85270000000003</v>
      </c>
      <c r="IB34" s="164">
        <v>42.894300000000001</v>
      </c>
      <c r="IC34" s="164">
        <v>42.575499999999998</v>
      </c>
      <c r="ID34" s="164">
        <v>8.8000000000000007</v>
      </c>
      <c r="IE34" s="164">
        <v>41.1</v>
      </c>
      <c r="IF34" s="164">
        <v>3.1</v>
      </c>
      <c r="IG34" s="164">
        <v>3.2</v>
      </c>
      <c r="IH34" s="165"/>
      <c r="II34" s="165"/>
      <c r="IJ34" s="165"/>
      <c r="IK34" s="164">
        <v>74.899000000000001</v>
      </c>
      <c r="IL34" s="164">
        <v>173.0214</v>
      </c>
      <c r="IM34" s="164">
        <v>124.45529999999999</v>
      </c>
      <c r="IN34" s="164">
        <v>138.36009999999999</v>
      </c>
      <c r="IO34" s="164">
        <v>-121.59010000000001</v>
      </c>
      <c r="IP34" s="164">
        <v>117.9276</v>
      </c>
      <c r="IQ34" s="164">
        <v>-90.9863</v>
      </c>
      <c r="IR34" s="164">
        <v>0</v>
      </c>
      <c r="IS34" s="164">
        <v>-115.6605</v>
      </c>
      <c r="IT34" s="164">
        <v>135.0915</v>
      </c>
      <c r="IU34" s="164">
        <v>135.10079999999999</v>
      </c>
      <c r="IV34" s="164">
        <v>92.471400000000003</v>
      </c>
      <c r="IW34" s="164">
        <v>-162.01429999999999</v>
      </c>
      <c r="IX34" s="164">
        <v>21.488199999999999</v>
      </c>
      <c r="IY34" s="164">
        <v>-140.3476</v>
      </c>
      <c r="IZ34" s="164">
        <v>140.89230000000001</v>
      </c>
      <c r="JA34" s="164">
        <v>-7.3567999999999998</v>
      </c>
      <c r="JB34" s="165"/>
      <c r="JC34" s="164">
        <v>33.200000000000003</v>
      </c>
      <c r="JD34" s="164">
        <v>7.9960000000000004</v>
      </c>
      <c r="JE34" s="164">
        <v>8.0289999999999999</v>
      </c>
      <c r="JF34" s="164">
        <v>-32.32</v>
      </c>
      <c r="JG34" s="164">
        <v>12.48</v>
      </c>
      <c r="JH34" s="165"/>
      <c r="JI34" s="164">
        <v>-12.654299999999999</v>
      </c>
      <c r="JJ34" s="164">
        <v>-11.775399999999999</v>
      </c>
      <c r="JK34" s="164">
        <v>-10.0786</v>
      </c>
      <c r="JL34" s="164">
        <v>7.2</v>
      </c>
      <c r="JM34" s="164">
        <v>42.222000000000001</v>
      </c>
      <c r="JN34" s="164">
        <v>44.622</v>
      </c>
      <c r="JO34" s="165"/>
      <c r="JP34" s="165"/>
      <c r="JQ34" s="164">
        <v>49.560499999999998</v>
      </c>
      <c r="JR34" s="164">
        <v>49.481099999999998</v>
      </c>
      <c r="JS34" s="164">
        <v>52.003599999999999</v>
      </c>
      <c r="JT34" s="165"/>
      <c r="JU34" s="164">
        <v>-40.5</v>
      </c>
      <c r="JV34" s="164">
        <v>21.876899999999999</v>
      </c>
      <c r="JW34" s="164">
        <v>7.41</v>
      </c>
      <c r="JX34" s="165"/>
      <c r="JY34" s="164">
        <v>-12.879300000000001</v>
      </c>
      <c r="JZ34" s="164">
        <v>49.2986</v>
      </c>
      <c r="KA34" s="164">
        <v>22.038799999999998</v>
      </c>
      <c r="KB34" s="164">
        <v>-12.544</v>
      </c>
      <c r="KC34" s="164">
        <v>-48.863300000000002</v>
      </c>
      <c r="KD34" s="164">
        <v>10.045400000000001</v>
      </c>
      <c r="KE34" s="164">
        <v>36.999200000000002</v>
      </c>
      <c r="KF34" s="164">
        <v>32.799999999999997</v>
      </c>
      <c r="KG34" s="164">
        <v>-33.299999999999997</v>
      </c>
      <c r="KH34" s="164">
        <v>-172.6344</v>
      </c>
      <c r="KI34" s="164">
        <v>192.5076</v>
      </c>
    </row>
    <row r="35" spans="1:295" ht="18" customHeight="1" x14ac:dyDescent="0.3">
      <c r="A35" s="161" t="s">
        <v>69</v>
      </c>
      <c r="B35" s="161" t="s">
        <v>771</v>
      </c>
      <c r="C35" s="164">
        <v>0</v>
      </c>
      <c r="D35" s="165"/>
      <c r="E35" s="164">
        <v>-22.04</v>
      </c>
      <c r="F35" s="164">
        <v>10.2202</v>
      </c>
      <c r="G35" s="164">
        <v>17.850999999999999</v>
      </c>
      <c r="H35" s="165"/>
      <c r="I35" s="164">
        <v>49.5212</v>
      </c>
      <c r="J35" s="164">
        <v>-91.054000000000002</v>
      </c>
      <c r="K35" s="164">
        <v>62.472799999999999</v>
      </c>
      <c r="L35" s="164">
        <v>31.527000000000001</v>
      </c>
      <c r="M35" s="164">
        <v>30.866599999999998</v>
      </c>
      <c r="N35" s="164">
        <v>-4.4400000000000004</v>
      </c>
      <c r="O35" s="164">
        <v>-68.254999999999995</v>
      </c>
      <c r="P35" s="164">
        <v>63.8</v>
      </c>
      <c r="Q35" s="164">
        <v>23.184000000000001</v>
      </c>
      <c r="R35" s="164">
        <v>-61.6</v>
      </c>
      <c r="S35" s="164">
        <v>9.1819000000000006</v>
      </c>
      <c r="T35" s="164">
        <v>47.664400000000001</v>
      </c>
      <c r="U35" s="164">
        <v>15.5648</v>
      </c>
      <c r="V35" s="164">
        <v>15.694599999999999</v>
      </c>
      <c r="W35" s="164">
        <v>25.953600000000002</v>
      </c>
      <c r="X35" s="164">
        <v>16.162600000000001</v>
      </c>
      <c r="Y35" s="164">
        <v>0.29549999999999998</v>
      </c>
      <c r="Z35" s="164">
        <v>4.5674999999999999</v>
      </c>
      <c r="AA35" s="165"/>
      <c r="AB35" s="165"/>
      <c r="AC35" s="164">
        <v>-55.68</v>
      </c>
      <c r="AD35" s="164">
        <v>-55.1</v>
      </c>
      <c r="AE35" s="165"/>
      <c r="AF35" s="164">
        <v>6.66</v>
      </c>
      <c r="AG35" s="164">
        <v>66</v>
      </c>
      <c r="AH35" s="165"/>
      <c r="AI35" s="165"/>
      <c r="AJ35" s="164">
        <v>-55.29</v>
      </c>
      <c r="AK35" s="164">
        <v>-55.84</v>
      </c>
      <c r="AL35" s="164">
        <v>-42.83</v>
      </c>
      <c r="AM35" s="164">
        <v>56.18</v>
      </c>
      <c r="AN35" s="164">
        <v>56.46</v>
      </c>
      <c r="AO35" s="164">
        <v>18.7637</v>
      </c>
      <c r="AP35" s="164">
        <v>-4.4135999999999997</v>
      </c>
      <c r="AQ35" s="164">
        <v>63.841900000000003</v>
      </c>
      <c r="AR35" s="164">
        <v>65.960599999999999</v>
      </c>
      <c r="AS35" s="164">
        <v>44.727400000000003</v>
      </c>
      <c r="AT35" s="164">
        <v>-47.0197</v>
      </c>
      <c r="AU35" s="164">
        <v>-47.437800000000003</v>
      </c>
      <c r="AV35" s="164">
        <v>30.524100000000001</v>
      </c>
      <c r="AW35" s="164">
        <v>32.139699999999998</v>
      </c>
      <c r="AX35" s="164">
        <v>71.400300000000001</v>
      </c>
      <c r="AY35" s="164">
        <v>73.007800000000003</v>
      </c>
      <c r="AZ35" s="164">
        <v>9.4385999999999992</v>
      </c>
      <c r="BA35" s="164">
        <v>50.467700000000001</v>
      </c>
      <c r="BB35" s="164">
        <v>-596.14170000000001</v>
      </c>
      <c r="BC35" s="164">
        <v>13.456</v>
      </c>
      <c r="BD35" s="164">
        <v>-6.1</v>
      </c>
      <c r="BE35" s="164">
        <v>-6.4</v>
      </c>
      <c r="BF35" s="164">
        <v>53.008699999999997</v>
      </c>
      <c r="BG35" s="164">
        <v>52.235100000000003</v>
      </c>
      <c r="BH35" s="164">
        <v>-3.8982999999999999</v>
      </c>
      <c r="BI35" s="165"/>
      <c r="BJ35" s="164">
        <v>-91.826499999999996</v>
      </c>
      <c r="BK35" s="164">
        <v>3.9832999999999998</v>
      </c>
      <c r="BL35" s="164">
        <v>8.0545000000000009</v>
      </c>
      <c r="BM35" s="164">
        <v>5.5076000000000001</v>
      </c>
      <c r="BN35" s="164">
        <v>639.30150000000003</v>
      </c>
      <c r="BO35" s="164">
        <v>181.12729999999999</v>
      </c>
      <c r="BP35" s="164">
        <v>181.03569999999999</v>
      </c>
      <c r="BQ35" s="164">
        <v>-647.25160000000005</v>
      </c>
      <c r="BR35" s="164">
        <v>639.47439999999995</v>
      </c>
      <c r="BS35" s="165"/>
      <c r="BT35" s="164">
        <v>-55.230800000000002</v>
      </c>
      <c r="BU35" s="164">
        <v>56.759799999999998</v>
      </c>
      <c r="BV35" s="164">
        <v>91.223100000000002</v>
      </c>
      <c r="BW35" s="164">
        <v>29.47</v>
      </c>
      <c r="BX35" s="164">
        <v>20.82</v>
      </c>
      <c r="BY35" s="164">
        <v>66.540000000000006</v>
      </c>
      <c r="BZ35" s="164">
        <v>74.349999999999994</v>
      </c>
      <c r="CA35" s="164">
        <v>-9.1049000000000007</v>
      </c>
      <c r="CB35" s="164">
        <v>-8.7029999999999994</v>
      </c>
      <c r="CC35" s="164">
        <v>58.575000000000003</v>
      </c>
      <c r="CD35" s="164">
        <v>59.497900000000001</v>
      </c>
      <c r="CE35" s="164">
        <v>27.408300000000001</v>
      </c>
      <c r="CF35" s="164">
        <v>-116.4909</v>
      </c>
      <c r="CG35" s="164">
        <v>-116.9393</v>
      </c>
      <c r="CH35" s="164">
        <v>19.123999999999999</v>
      </c>
      <c r="CI35" s="165"/>
      <c r="CJ35" s="165"/>
      <c r="CK35" s="165"/>
      <c r="CL35" s="164">
        <v>105.7</v>
      </c>
      <c r="CM35" s="164">
        <v>96.1</v>
      </c>
      <c r="CN35" s="164">
        <v>-16.45</v>
      </c>
      <c r="CO35" s="164">
        <v>59.311999999999998</v>
      </c>
      <c r="CP35" s="164">
        <v>57.865499999999997</v>
      </c>
      <c r="CQ35" s="164">
        <v>58.000100000000003</v>
      </c>
      <c r="CR35" s="164">
        <v>-31.029800000000002</v>
      </c>
      <c r="CS35" s="164">
        <v>-29.9559</v>
      </c>
      <c r="CT35" s="164">
        <v>84.502799999999993</v>
      </c>
      <c r="CU35" s="164">
        <v>-105.82980000000001</v>
      </c>
      <c r="CV35" s="164">
        <v>93.880600000000001</v>
      </c>
      <c r="CW35" s="164">
        <v>13.54</v>
      </c>
      <c r="CX35" s="164">
        <v>62.79</v>
      </c>
      <c r="CY35" s="164">
        <v>33.61</v>
      </c>
      <c r="CZ35" s="164">
        <v>49.929200000000002</v>
      </c>
      <c r="DA35" s="164">
        <v>47.465499999999999</v>
      </c>
      <c r="DB35" s="164">
        <v>-31.01</v>
      </c>
      <c r="DC35" s="164">
        <v>-3.7679</v>
      </c>
      <c r="DD35" s="165"/>
      <c r="DE35" s="165"/>
      <c r="DF35" s="164">
        <v>-131.5384</v>
      </c>
      <c r="DG35" s="164">
        <v>0</v>
      </c>
      <c r="DH35" s="164">
        <v>-18.762499999999999</v>
      </c>
      <c r="DI35" s="164">
        <v>-112.4</v>
      </c>
      <c r="DJ35" s="164">
        <v>-112.1</v>
      </c>
      <c r="DK35" s="164">
        <v>28.797899999999998</v>
      </c>
      <c r="DL35" s="164">
        <v>65.634200000000007</v>
      </c>
      <c r="DM35" s="164">
        <v>73.279499999999999</v>
      </c>
      <c r="DN35" s="164">
        <v>92.596400000000003</v>
      </c>
      <c r="DO35" s="164">
        <v>64.81</v>
      </c>
      <c r="DP35" s="164">
        <v>-10.95</v>
      </c>
      <c r="DQ35" s="164">
        <v>67.207999999999998</v>
      </c>
      <c r="DR35" s="164">
        <v>130.53989999999999</v>
      </c>
      <c r="DS35" s="165"/>
      <c r="DT35" s="164">
        <v>-32.14</v>
      </c>
      <c r="DU35" s="164">
        <v>52.45</v>
      </c>
      <c r="DV35" s="164">
        <v>90.19</v>
      </c>
      <c r="DW35" s="164">
        <v>130.25450000000001</v>
      </c>
      <c r="DX35" s="164">
        <v>127.8182</v>
      </c>
      <c r="DY35" s="164">
        <v>26.3691</v>
      </c>
      <c r="DZ35" s="164">
        <v>25.118200000000002</v>
      </c>
      <c r="EA35" s="164">
        <v>256.62779999999998</v>
      </c>
      <c r="EB35" s="164">
        <v>211.1754</v>
      </c>
      <c r="EC35" s="164">
        <v>204.3536</v>
      </c>
      <c r="ED35" s="164">
        <v>206.18709999999999</v>
      </c>
      <c r="EE35" s="164">
        <v>41.023000000000003</v>
      </c>
      <c r="EF35" s="164">
        <v>26.1876</v>
      </c>
      <c r="EG35" s="164">
        <v>-27.009</v>
      </c>
      <c r="EH35" s="164">
        <v>660.1902</v>
      </c>
      <c r="EI35" s="164">
        <v>-33.009700000000002</v>
      </c>
      <c r="EJ35" s="165"/>
      <c r="EK35" s="165"/>
      <c r="EL35" s="164">
        <v>-28.9054</v>
      </c>
      <c r="EM35" s="164">
        <v>40.69</v>
      </c>
      <c r="EN35" s="164">
        <v>-65.260300000000001</v>
      </c>
      <c r="EO35" s="164">
        <v>6.0189000000000004</v>
      </c>
      <c r="EP35" s="164">
        <v>55.344000000000001</v>
      </c>
      <c r="EQ35" s="164">
        <v>-16.4879</v>
      </c>
      <c r="ER35" s="164">
        <v>-16.795500000000001</v>
      </c>
      <c r="ES35" s="164">
        <v>8.3689999999999998</v>
      </c>
      <c r="ET35" s="165"/>
      <c r="EU35" s="164">
        <v>-22.64</v>
      </c>
      <c r="EV35" s="165"/>
      <c r="EW35" s="164">
        <v>12.738300000000001</v>
      </c>
      <c r="EX35" s="164">
        <v>-177.77250000000001</v>
      </c>
      <c r="EY35" s="164">
        <v>-32.135199999999998</v>
      </c>
      <c r="EZ35" s="164">
        <v>-31.292899999999999</v>
      </c>
      <c r="FA35" s="164">
        <v>4.0086000000000004</v>
      </c>
      <c r="FB35" s="164">
        <v>-23.4497</v>
      </c>
      <c r="FC35" s="164">
        <v>-10.2218</v>
      </c>
      <c r="FD35" s="164">
        <v>22.645800000000001</v>
      </c>
      <c r="FE35" s="165"/>
      <c r="FF35" s="164">
        <v>22.4818</v>
      </c>
      <c r="FG35" s="164">
        <v>41.525100000000002</v>
      </c>
      <c r="FH35" s="164">
        <v>41.715200000000003</v>
      </c>
      <c r="FI35" s="164">
        <v>40.246000000000002</v>
      </c>
      <c r="FJ35" s="164">
        <v>9.0426000000000002</v>
      </c>
      <c r="FK35" s="164">
        <v>8.7077000000000009</v>
      </c>
      <c r="FL35" s="164">
        <v>121.4058</v>
      </c>
      <c r="FM35" s="164">
        <v>-24.2744</v>
      </c>
      <c r="FN35" s="164">
        <v>-24.325199999999999</v>
      </c>
      <c r="FO35" s="164">
        <v>68.564499999999995</v>
      </c>
      <c r="FP35" s="164">
        <v>75.622500000000002</v>
      </c>
      <c r="FQ35" s="164">
        <v>43.632899999999999</v>
      </c>
      <c r="FR35" s="164">
        <v>18.09</v>
      </c>
      <c r="FS35" s="164">
        <v>3.6627999999999998</v>
      </c>
      <c r="FT35" s="164">
        <v>0.92679999999999996</v>
      </c>
      <c r="FU35" s="164">
        <v>-1.27</v>
      </c>
      <c r="FV35" s="164">
        <v>15.11</v>
      </c>
      <c r="FW35" s="164">
        <v>43.5717</v>
      </c>
      <c r="FX35" s="165"/>
      <c r="FY35" s="164">
        <v>-1.228</v>
      </c>
      <c r="FZ35" s="164">
        <v>4.468</v>
      </c>
      <c r="GA35" s="164">
        <v>11.204000000000001</v>
      </c>
      <c r="GB35" s="164">
        <v>46.82</v>
      </c>
      <c r="GC35" s="164">
        <v>-76.155600000000007</v>
      </c>
      <c r="GD35" s="164">
        <v>-68.359800000000007</v>
      </c>
      <c r="GE35" s="164">
        <v>14.24</v>
      </c>
      <c r="GF35" s="164">
        <v>88.758300000000006</v>
      </c>
      <c r="GG35" s="164">
        <v>19.8</v>
      </c>
      <c r="GH35" s="164">
        <v>-29.115400000000001</v>
      </c>
      <c r="GI35" s="164">
        <v>-1.8093999999999999</v>
      </c>
      <c r="GJ35" s="164">
        <v>-1.9698</v>
      </c>
      <c r="GK35" s="164">
        <v>2.1979000000000002</v>
      </c>
      <c r="GL35" s="165"/>
      <c r="GM35" s="165"/>
      <c r="GN35" s="164">
        <v>-15.5565</v>
      </c>
      <c r="GO35" s="164">
        <v>-45.233800000000002</v>
      </c>
      <c r="GP35" s="164">
        <v>17.615400000000001</v>
      </c>
      <c r="GQ35" s="164">
        <v>47.209200000000003</v>
      </c>
      <c r="GR35" s="164">
        <v>60.171700000000001</v>
      </c>
      <c r="GS35" s="164">
        <v>62.745699999999999</v>
      </c>
      <c r="GT35" s="164">
        <v>-147.06630000000001</v>
      </c>
      <c r="GU35" s="164">
        <v>-34.142299999999999</v>
      </c>
      <c r="GV35" s="164">
        <v>30.9129</v>
      </c>
      <c r="GW35" s="164">
        <v>-78.671599999999998</v>
      </c>
      <c r="GX35" s="164">
        <v>10.7743</v>
      </c>
      <c r="GY35" s="164">
        <v>14.4267</v>
      </c>
      <c r="GZ35" s="164">
        <v>14.0831</v>
      </c>
      <c r="HA35" s="165"/>
      <c r="HB35" s="164">
        <v>107.10250000000001</v>
      </c>
      <c r="HC35" s="164">
        <v>105.0489</v>
      </c>
      <c r="HD35" s="165"/>
      <c r="HE35" s="164">
        <v>-67.697599999999994</v>
      </c>
      <c r="HF35" s="164">
        <v>-172.64449999999999</v>
      </c>
      <c r="HG35" s="164">
        <v>175.58369999999999</v>
      </c>
      <c r="HH35" s="165"/>
      <c r="HI35" s="164">
        <v>-103.7486</v>
      </c>
      <c r="HJ35" s="164">
        <v>-102.67489999999999</v>
      </c>
      <c r="HK35" s="164">
        <v>-22.276299999999999</v>
      </c>
      <c r="HL35" s="164">
        <v>-11.2758</v>
      </c>
      <c r="HM35" s="164">
        <v>74.652799999999999</v>
      </c>
      <c r="HN35" s="164">
        <v>74.470600000000005</v>
      </c>
      <c r="HO35" s="164">
        <v>-10.4765</v>
      </c>
      <c r="HP35" s="164">
        <v>-10.351100000000001</v>
      </c>
      <c r="HQ35" s="164">
        <v>-3.7545999999999999</v>
      </c>
      <c r="HR35" s="164">
        <v>-4.6226000000000003</v>
      </c>
      <c r="HS35" s="164">
        <v>-7.5103</v>
      </c>
      <c r="HT35" s="164">
        <v>-7.4034000000000004</v>
      </c>
      <c r="HU35" s="164">
        <v>41.96</v>
      </c>
      <c r="HV35" s="164">
        <v>41.5</v>
      </c>
      <c r="HW35" s="164">
        <v>54.9</v>
      </c>
      <c r="HX35" s="164">
        <v>54.1</v>
      </c>
      <c r="HY35" s="164">
        <v>21.186399999999999</v>
      </c>
      <c r="HZ35" s="164">
        <v>-75.52</v>
      </c>
      <c r="IA35" s="164">
        <v>-323.02879999999999</v>
      </c>
      <c r="IB35" s="164">
        <v>40.8035</v>
      </c>
      <c r="IC35" s="164">
        <v>40.005400000000002</v>
      </c>
      <c r="ID35" s="164">
        <v>8.8000000000000007</v>
      </c>
      <c r="IE35" s="164">
        <v>42.2</v>
      </c>
      <c r="IF35" s="164">
        <v>5.7</v>
      </c>
      <c r="IG35" s="164">
        <v>5.7</v>
      </c>
      <c r="IH35" s="164">
        <v>1.3769</v>
      </c>
      <c r="II35" s="164">
        <v>1.1389</v>
      </c>
      <c r="IJ35" s="165"/>
      <c r="IK35" s="164">
        <v>63.395499999999998</v>
      </c>
      <c r="IL35" s="164">
        <v>168.87549999999999</v>
      </c>
      <c r="IM35" s="164">
        <v>125.9944</v>
      </c>
      <c r="IN35" s="164">
        <v>134.23140000000001</v>
      </c>
      <c r="IO35" s="164">
        <v>-119.8449</v>
      </c>
      <c r="IP35" s="164">
        <v>113.3807</v>
      </c>
      <c r="IQ35" s="164">
        <v>-86.603700000000003</v>
      </c>
      <c r="IR35" s="164">
        <v>0</v>
      </c>
      <c r="IS35" s="164">
        <v>-113.34180000000001</v>
      </c>
      <c r="IT35" s="164">
        <v>134.9462</v>
      </c>
      <c r="IU35" s="164">
        <v>136.3937</v>
      </c>
      <c r="IV35" s="164">
        <v>88.505600000000001</v>
      </c>
      <c r="IW35" s="164">
        <v>-156.83109999999999</v>
      </c>
      <c r="IX35" s="164">
        <v>16.2119</v>
      </c>
      <c r="IY35" s="164">
        <v>-141.2424</v>
      </c>
      <c r="IZ35" s="164">
        <v>139.4665</v>
      </c>
      <c r="JA35" s="164">
        <v>-6.1675000000000004</v>
      </c>
      <c r="JB35" s="165"/>
      <c r="JC35" s="164">
        <v>34.08</v>
      </c>
      <c r="JD35" s="164">
        <v>7.8339999999999996</v>
      </c>
      <c r="JE35" s="164">
        <v>7.8470000000000004</v>
      </c>
      <c r="JF35" s="164">
        <v>-32.479999999999997</v>
      </c>
      <c r="JG35" s="164">
        <v>10.72</v>
      </c>
      <c r="JH35" s="165"/>
      <c r="JI35" s="164">
        <v>-11.4549</v>
      </c>
      <c r="JJ35" s="164">
        <v>-12.0989</v>
      </c>
      <c r="JK35" s="164">
        <v>-10.340999999999999</v>
      </c>
      <c r="JL35" s="164">
        <v>7.4</v>
      </c>
      <c r="JM35" s="164">
        <v>45.286000000000001</v>
      </c>
      <c r="JN35" s="164">
        <v>43.926000000000002</v>
      </c>
      <c r="JO35" s="164">
        <v>11.2478</v>
      </c>
      <c r="JP35" s="165"/>
      <c r="JQ35" s="164">
        <v>49.657499999999999</v>
      </c>
      <c r="JR35" s="164">
        <v>48.151899999999998</v>
      </c>
      <c r="JS35" s="164">
        <v>51.0443</v>
      </c>
      <c r="JT35" s="165"/>
      <c r="JU35" s="164">
        <v>-40.700000000000003</v>
      </c>
      <c r="JV35" s="164">
        <v>23.345600000000001</v>
      </c>
      <c r="JW35" s="164">
        <v>7.8</v>
      </c>
      <c r="JX35" s="165"/>
      <c r="JY35" s="164">
        <v>-12.3225</v>
      </c>
      <c r="JZ35" s="164">
        <v>48.300199999999997</v>
      </c>
      <c r="KA35" s="164">
        <v>21.971499999999999</v>
      </c>
      <c r="KB35" s="164">
        <v>-12.2887</v>
      </c>
      <c r="KC35" s="164">
        <v>-47.821300000000001</v>
      </c>
      <c r="KD35" s="164">
        <v>10.555999999999999</v>
      </c>
      <c r="KE35" s="164">
        <v>36.602899999999998</v>
      </c>
      <c r="KF35" s="164">
        <v>33.700000000000003</v>
      </c>
      <c r="KG35" s="164">
        <v>-33.299999999999997</v>
      </c>
      <c r="KH35" s="164">
        <v>-170.61789999999999</v>
      </c>
      <c r="KI35" s="164">
        <v>185.76769999999999</v>
      </c>
    </row>
    <row r="36" spans="1:295" ht="18" customHeight="1" x14ac:dyDescent="0.3">
      <c r="A36" s="161" t="s">
        <v>69</v>
      </c>
      <c r="B36" s="161" t="s">
        <v>772</v>
      </c>
      <c r="C36" s="164">
        <v>0</v>
      </c>
      <c r="D36" s="164">
        <v>18.437100000000001</v>
      </c>
      <c r="E36" s="164">
        <v>-21.7746</v>
      </c>
      <c r="F36" s="164">
        <v>10.445600000000001</v>
      </c>
      <c r="G36" s="164">
        <v>17.0657</v>
      </c>
      <c r="H36" s="165"/>
      <c r="I36" s="164">
        <v>49.409399999999998</v>
      </c>
      <c r="J36" s="164">
        <v>-91.748099999999994</v>
      </c>
      <c r="K36" s="164">
        <v>62.010199999999998</v>
      </c>
      <c r="L36" s="164">
        <v>31.127099999999999</v>
      </c>
      <c r="M36" s="164">
        <v>30.509499999999999</v>
      </c>
      <c r="N36" s="164">
        <v>-11.1</v>
      </c>
      <c r="O36" s="164">
        <v>-54.216000000000001</v>
      </c>
      <c r="P36" s="164">
        <v>0</v>
      </c>
      <c r="Q36" s="164">
        <v>14.076000000000001</v>
      </c>
      <c r="R36" s="164">
        <v>-50.6</v>
      </c>
      <c r="S36" s="164">
        <v>8.9276</v>
      </c>
      <c r="T36" s="164">
        <v>47.290799999999997</v>
      </c>
      <c r="U36" s="164">
        <v>16.666899999999998</v>
      </c>
      <c r="V36" s="164">
        <v>16.999500000000001</v>
      </c>
      <c r="W36" s="164">
        <v>28.2455</v>
      </c>
      <c r="X36" s="164">
        <v>16.4757</v>
      </c>
      <c r="Y36" s="164">
        <v>0.29730000000000001</v>
      </c>
      <c r="Z36" s="164">
        <v>7.6958000000000002</v>
      </c>
      <c r="AA36" s="165"/>
      <c r="AB36" s="165"/>
      <c r="AC36" s="164">
        <v>-54.06</v>
      </c>
      <c r="AD36" s="164">
        <v>-54.05</v>
      </c>
      <c r="AE36" s="165"/>
      <c r="AF36" s="164">
        <v>11.1</v>
      </c>
      <c r="AG36" s="164">
        <v>52.8</v>
      </c>
      <c r="AH36" s="165"/>
      <c r="AI36" s="165"/>
      <c r="AJ36" s="164">
        <v>-54.71</v>
      </c>
      <c r="AK36" s="164">
        <v>-54.71</v>
      </c>
      <c r="AL36" s="164">
        <v>-40.75</v>
      </c>
      <c r="AM36" s="164">
        <v>55.28</v>
      </c>
      <c r="AN36" s="164">
        <v>55.19</v>
      </c>
      <c r="AO36" s="164">
        <v>18.831700000000001</v>
      </c>
      <c r="AP36" s="164">
        <v>-4.5350000000000001</v>
      </c>
      <c r="AQ36" s="164">
        <v>63.607500000000002</v>
      </c>
      <c r="AR36" s="164">
        <v>66.414400000000001</v>
      </c>
      <c r="AS36" s="164">
        <v>46.581400000000002</v>
      </c>
      <c r="AT36" s="164">
        <v>-49.162999999999997</v>
      </c>
      <c r="AU36" s="164">
        <v>-48.2729</v>
      </c>
      <c r="AV36" s="164">
        <v>32.927900000000001</v>
      </c>
      <c r="AW36" s="164">
        <v>34.427900000000001</v>
      </c>
      <c r="AX36" s="164">
        <v>71.668199999999999</v>
      </c>
      <c r="AY36" s="164">
        <v>72.739900000000006</v>
      </c>
      <c r="AZ36" s="164">
        <v>9.4385999999999992</v>
      </c>
      <c r="BA36" s="164">
        <v>50.953000000000003</v>
      </c>
      <c r="BB36" s="164">
        <v>-595.8433</v>
      </c>
      <c r="BC36" s="164">
        <v>13.423999999999999</v>
      </c>
      <c r="BD36" s="164">
        <v>-6</v>
      </c>
      <c r="BE36" s="164">
        <v>-6.4</v>
      </c>
      <c r="BF36" s="164">
        <v>54.6631</v>
      </c>
      <c r="BG36" s="164">
        <v>53.660800000000002</v>
      </c>
      <c r="BH36" s="164">
        <v>-4.0303000000000004</v>
      </c>
      <c r="BI36" s="165"/>
      <c r="BJ36" s="164">
        <v>-93.666799999999995</v>
      </c>
      <c r="BK36" s="164">
        <v>4.8593000000000002</v>
      </c>
      <c r="BL36" s="164">
        <v>7.9450000000000003</v>
      </c>
      <c r="BM36" s="164">
        <v>5.2845000000000004</v>
      </c>
      <c r="BN36" s="164">
        <v>641.55989999999997</v>
      </c>
      <c r="BO36" s="164">
        <v>176.21379999999999</v>
      </c>
      <c r="BP36" s="164">
        <v>176.33590000000001</v>
      </c>
      <c r="BQ36" s="164">
        <v>-619.98180000000002</v>
      </c>
      <c r="BR36" s="164">
        <v>640.24429999999995</v>
      </c>
      <c r="BS36" s="165"/>
      <c r="BT36" s="164">
        <v>-88.006399999999999</v>
      </c>
      <c r="BU36" s="164">
        <v>88.8215</v>
      </c>
      <c r="BV36" s="164">
        <v>92.450599999999994</v>
      </c>
      <c r="BW36" s="164">
        <v>30.99</v>
      </c>
      <c r="BX36" s="164">
        <v>21.19</v>
      </c>
      <c r="BY36" s="164">
        <v>67.209999999999994</v>
      </c>
      <c r="BZ36" s="164">
        <v>74.23</v>
      </c>
      <c r="CA36" s="164">
        <v>-4.4164000000000003</v>
      </c>
      <c r="CB36" s="164">
        <v>-3.2107999999999999</v>
      </c>
      <c r="CC36" s="164">
        <v>58.788400000000003</v>
      </c>
      <c r="CD36" s="164">
        <v>59.546900000000001</v>
      </c>
      <c r="CE36" s="164">
        <v>24.063600000000001</v>
      </c>
      <c r="CF36" s="164">
        <v>-126.7427</v>
      </c>
      <c r="CG36" s="164">
        <v>-125.66930000000001</v>
      </c>
      <c r="CH36" s="164">
        <v>18.949400000000001</v>
      </c>
      <c r="CI36" s="165"/>
      <c r="CJ36" s="165"/>
      <c r="CK36" s="165"/>
      <c r="CL36" s="164">
        <v>105.2</v>
      </c>
      <c r="CM36" s="164">
        <v>95.1</v>
      </c>
      <c r="CN36" s="164">
        <v>-16.350000000000001</v>
      </c>
      <c r="CO36" s="164">
        <v>54.686399999999999</v>
      </c>
      <c r="CP36" s="164">
        <v>53.0306</v>
      </c>
      <c r="CQ36" s="164">
        <v>54.126199999999997</v>
      </c>
      <c r="CR36" s="164">
        <v>-39.905500000000004</v>
      </c>
      <c r="CS36" s="164">
        <v>-39.623800000000003</v>
      </c>
      <c r="CT36" s="164">
        <v>81.083299999999994</v>
      </c>
      <c r="CU36" s="164">
        <v>-95.0642</v>
      </c>
      <c r="CV36" s="164">
        <v>92.318299999999994</v>
      </c>
      <c r="CW36" s="164">
        <v>13.581300000000001</v>
      </c>
      <c r="CX36" s="164">
        <v>62.32</v>
      </c>
      <c r="CY36" s="164">
        <v>33.630000000000003</v>
      </c>
      <c r="CZ36" s="165"/>
      <c r="DA36" s="164">
        <v>46.879600000000003</v>
      </c>
      <c r="DB36" s="164">
        <v>-31.2</v>
      </c>
      <c r="DC36" s="165"/>
      <c r="DD36" s="165"/>
      <c r="DE36" s="165"/>
      <c r="DF36" s="164">
        <v>-125.3832</v>
      </c>
      <c r="DG36" s="164">
        <v>0</v>
      </c>
      <c r="DH36" s="164">
        <v>-18.9893</v>
      </c>
      <c r="DI36" s="164">
        <v>-114.9</v>
      </c>
      <c r="DJ36" s="164">
        <v>-114</v>
      </c>
      <c r="DK36" s="164">
        <v>29.5505</v>
      </c>
      <c r="DL36" s="164">
        <v>64.755200000000002</v>
      </c>
      <c r="DM36" s="164">
        <v>72.340199999999996</v>
      </c>
      <c r="DN36" s="164">
        <v>91.424599999999998</v>
      </c>
      <c r="DO36" s="164">
        <v>64.09</v>
      </c>
      <c r="DP36" s="164">
        <v>-10.87</v>
      </c>
      <c r="DQ36" s="164">
        <v>70.106499999999997</v>
      </c>
      <c r="DR36" s="164">
        <v>125.05459999999999</v>
      </c>
      <c r="DS36" s="165"/>
      <c r="DT36" s="164">
        <v>-31.97</v>
      </c>
      <c r="DU36" s="164">
        <v>52.34</v>
      </c>
      <c r="DV36" s="164">
        <v>90.78</v>
      </c>
      <c r="DW36" s="164">
        <v>125.87269999999999</v>
      </c>
      <c r="DX36" s="164">
        <v>124.56359999999999</v>
      </c>
      <c r="DY36" s="164">
        <v>28.081600000000002</v>
      </c>
      <c r="DZ36" s="164">
        <v>27.181799999999999</v>
      </c>
      <c r="EA36" s="164">
        <v>256.74209999999999</v>
      </c>
      <c r="EB36" s="164">
        <v>207.8965</v>
      </c>
      <c r="EC36" s="164">
        <v>200.94290000000001</v>
      </c>
      <c r="ED36" s="164">
        <v>205.6464</v>
      </c>
      <c r="EE36" s="164">
        <v>63.861800000000002</v>
      </c>
      <c r="EF36" s="164">
        <v>50.580199999999998</v>
      </c>
      <c r="EG36" s="164">
        <v>-26.167000000000002</v>
      </c>
      <c r="EH36" s="164">
        <v>628.97910000000002</v>
      </c>
      <c r="EI36" s="164">
        <v>19.673500000000001</v>
      </c>
      <c r="EJ36" s="165"/>
      <c r="EK36" s="164">
        <v>-31.135899999999999</v>
      </c>
      <c r="EL36" s="164">
        <v>-27.777699999999999</v>
      </c>
      <c r="EM36" s="164">
        <v>19.2559</v>
      </c>
      <c r="EN36" s="164">
        <v>-63.418900000000001</v>
      </c>
      <c r="EO36" s="165"/>
      <c r="EP36" s="164">
        <v>136.76400000000001</v>
      </c>
      <c r="EQ36" s="164">
        <v>-27.164899999999999</v>
      </c>
      <c r="ER36" s="164">
        <v>-27.9742</v>
      </c>
      <c r="ES36" s="164">
        <v>-15.7342</v>
      </c>
      <c r="ET36" s="165"/>
      <c r="EU36" s="164">
        <v>-22.98</v>
      </c>
      <c r="EV36" s="164">
        <v>86</v>
      </c>
      <c r="EW36" s="164">
        <v>12.327500000000001</v>
      </c>
      <c r="EX36" s="164">
        <v>-175.49930000000001</v>
      </c>
      <c r="EY36" s="164">
        <v>-34.463999999999999</v>
      </c>
      <c r="EZ36" s="164">
        <v>-33.508600000000001</v>
      </c>
      <c r="FA36" s="164">
        <v>7.4584999999999999</v>
      </c>
      <c r="FB36" s="164">
        <v>-49.316099999999999</v>
      </c>
      <c r="FC36" s="164">
        <v>15.5075</v>
      </c>
      <c r="FD36" s="164">
        <v>22.425000000000001</v>
      </c>
      <c r="FE36" s="165"/>
      <c r="FF36" s="164">
        <v>22.779800000000002</v>
      </c>
      <c r="FG36" s="164">
        <v>41.6267</v>
      </c>
      <c r="FH36" s="164">
        <v>42.317100000000003</v>
      </c>
      <c r="FI36" s="164">
        <v>40.5212</v>
      </c>
      <c r="FJ36" s="164">
        <v>3.0142000000000002</v>
      </c>
      <c r="FK36" s="164">
        <v>2.5118</v>
      </c>
      <c r="FL36" s="164">
        <v>114.7076</v>
      </c>
      <c r="FM36" s="164">
        <v>-25.988399999999999</v>
      </c>
      <c r="FN36" s="164">
        <v>-25.4892</v>
      </c>
      <c r="FO36" s="164">
        <v>66.503900000000002</v>
      </c>
      <c r="FP36" s="164">
        <v>75.785399999999996</v>
      </c>
      <c r="FQ36" s="164">
        <v>36.044899999999998</v>
      </c>
      <c r="FR36" s="164">
        <v>21.04</v>
      </c>
      <c r="FS36" s="164">
        <v>7.1002999999999998</v>
      </c>
      <c r="FT36" s="164">
        <v>0.91220000000000001</v>
      </c>
      <c r="FU36" s="164">
        <v>-3.87</v>
      </c>
      <c r="FV36" s="164">
        <v>16.600000000000001</v>
      </c>
      <c r="FW36" s="164">
        <v>36.788400000000003</v>
      </c>
      <c r="FX36" s="165"/>
      <c r="FY36" s="164">
        <v>-1.3</v>
      </c>
      <c r="FZ36" s="164">
        <v>4.6210000000000004</v>
      </c>
      <c r="GA36" s="165"/>
      <c r="GB36" s="164">
        <v>47.06</v>
      </c>
      <c r="GC36" s="164">
        <v>-77.221500000000006</v>
      </c>
      <c r="GD36" s="164">
        <v>-67.872399999999999</v>
      </c>
      <c r="GE36" s="164">
        <v>14.33</v>
      </c>
      <c r="GF36" s="164">
        <v>90.128600000000006</v>
      </c>
      <c r="GG36" s="164">
        <v>21.5</v>
      </c>
      <c r="GH36" s="164">
        <v>-29.975899999999999</v>
      </c>
      <c r="GI36" s="164">
        <v>-2.8422000000000001</v>
      </c>
      <c r="GJ36" s="164">
        <v>-2.9578000000000002</v>
      </c>
      <c r="GK36" s="164">
        <v>2.2176</v>
      </c>
      <c r="GL36" s="164">
        <v>6.3E-2</v>
      </c>
      <c r="GM36" s="164">
        <v>0</v>
      </c>
      <c r="GN36" s="164">
        <v>-14.9587</v>
      </c>
      <c r="GO36" s="164">
        <v>-46.195</v>
      </c>
      <c r="GP36" s="164">
        <v>17.548999999999999</v>
      </c>
      <c r="GQ36" s="164">
        <v>48.008299999999998</v>
      </c>
      <c r="GR36" s="164">
        <v>58.1004</v>
      </c>
      <c r="GS36" s="164">
        <v>58.443899999999999</v>
      </c>
      <c r="GT36" s="164">
        <v>-145.61930000000001</v>
      </c>
      <c r="GU36" s="164">
        <v>-34.900599999999997</v>
      </c>
      <c r="GV36" s="164">
        <v>33.514400000000002</v>
      </c>
      <c r="GW36" s="164">
        <v>-81.564499999999995</v>
      </c>
      <c r="GX36" s="164">
        <v>11.0114</v>
      </c>
      <c r="GY36" s="164">
        <v>14.084899999999999</v>
      </c>
      <c r="GZ36" s="164">
        <v>13.8089</v>
      </c>
      <c r="HA36" s="164">
        <v>12</v>
      </c>
      <c r="HB36" s="164">
        <v>123.85850000000001</v>
      </c>
      <c r="HC36" s="164">
        <v>121.1728</v>
      </c>
      <c r="HD36" s="164">
        <v>69.099999999999994</v>
      </c>
      <c r="HE36" s="164">
        <v>-68.582899999999995</v>
      </c>
      <c r="HF36" s="164">
        <v>-157.642</v>
      </c>
      <c r="HG36" s="164">
        <v>163.72880000000001</v>
      </c>
      <c r="HH36" s="164">
        <v>0</v>
      </c>
      <c r="HI36" s="164">
        <v>-115.5444</v>
      </c>
      <c r="HJ36" s="164">
        <v>-116.92</v>
      </c>
      <c r="HK36" s="164">
        <v>-23.9605</v>
      </c>
      <c r="HL36" s="164">
        <v>-12.4162</v>
      </c>
      <c r="HM36" s="164">
        <v>77.521100000000004</v>
      </c>
      <c r="HN36" s="164">
        <v>79.345600000000005</v>
      </c>
      <c r="HO36" s="164">
        <v>-36.827199999999998</v>
      </c>
      <c r="HP36" s="164">
        <v>-36.290300000000002</v>
      </c>
      <c r="HQ36" s="164">
        <v>-1.1508</v>
      </c>
      <c r="HR36" s="164">
        <v>-1.2277</v>
      </c>
      <c r="HS36" s="164">
        <v>-7.2343000000000002</v>
      </c>
      <c r="HT36" s="164">
        <v>-7.3529</v>
      </c>
      <c r="HU36" s="164">
        <v>59.69</v>
      </c>
      <c r="HV36" s="164">
        <v>59.27</v>
      </c>
      <c r="HW36" s="164">
        <v>54</v>
      </c>
      <c r="HX36" s="164">
        <v>53.4</v>
      </c>
      <c r="HY36" s="164">
        <v>21.596599999999999</v>
      </c>
      <c r="HZ36" s="164">
        <v>-73.680000000000007</v>
      </c>
      <c r="IA36" s="164">
        <v>-327.82810000000001</v>
      </c>
      <c r="IB36" s="164">
        <v>45.622999999999998</v>
      </c>
      <c r="IC36" s="164">
        <v>45.309199999999997</v>
      </c>
      <c r="ID36" s="164">
        <v>8.8000000000000007</v>
      </c>
      <c r="IE36" s="164">
        <v>41.7</v>
      </c>
      <c r="IF36" s="164">
        <v>3.2</v>
      </c>
      <c r="IG36" s="164">
        <v>4</v>
      </c>
      <c r="IH36" s="165"/>
      <c r="II36" s="165"/>
      <c r="IJ36" s="165"/>
      <c r="IK36" s="164">
        <v>4.9539</v>
      </c>
      <c r="IL36" s="164">
        <v>191.55009999999999</v>
      </c>
      <c r="IM36" s="164">
        <v>146.22640000000001</v>
      </c>
      <c r="IN36" s="164">
        <v>126.98650000000001</v>
      </c>
      <c r="IO36" s="164">
        <v>-140.3931</v>
      </c>
      <c r="IP36" s="164">
        <v>133.79830000000001</v>
      </c>
      <c r="IQ36" s="164">
        <v>-87.838200000000001</v>
      </c>
      <c r="IR36" s="164">
        <v>-29.128399999999999</v>
      </c>
      <c r="IS36" s="164">
        <v>-139.68770000000001</v>
      </c>
      <c r="IT36" s="164">
        <v>149.53149999999999</v>
      </c>
      <c r="IU36" s="164">
        <v>148.78569999999999</v>
      </c>
      <c r="IV36" s="164">
        <v>88.864000000000004</v>
      </c>
      <c r="IW36" s="164">
        <v>-179.9597</v>
      </c>
      <c r="IX36" s="164">
        <v>32.2378</v>
      </c>
      <c r="IY36" s="164">
        <v>-151.41730000000001</v>
      </c>
      <c r="IZ36" s="164">
        <v>149.79580000000001</v>
      </c>
      <c r="JA36" s="164">
        <v>-7.0134999999999996</v>
      </c>
      <c r="JB36" s="165"/>
      <c r="JC36" s="164">
        <v>32.159999999999997</v>
      </c>
      <c r="JD36" s="164">
        <v>7.8369999999999997</v>
      </c>
      <c r="JE36" s="164">
        <v>7.8339999999999996</v>
      </c>
      <c r="JF36" s="164">
        <v>-31.52</v>
      </c>
      <c r="JG36" s="164">
        <v>11.2</v>
      </c>
      <c r="JH36" s="165"/>
      <c r="JI36" s="164">
        <v>-11.6014</v>
      </c>
      <c r="JJ36" s="164">
        <v>-15.1751</v>
      </c>
      <c r="JK36" s="164">
        <v>-9.2850999999999999</v>
      </c>
      <c r="JL36" s="164">
        <v>9.6</v>
      </c>
      <c r="JM36" s="164">
        <v>45.118000000000002</v>
      </c>
      <c r="JN36" s="164">
        <v>44.572000000000003</v>
      </c>
      <c r="JO36" s="165"/>
      <c r="JP36" s="165"/>
      <c r="JQ36" s="164">
        <v>51.363599999999998</v>
      </c>
      <c r="JR36" s="164">
        <v>51.246000000000002</v>
      </c>
      <c r="JS36" s="164">
        <v>51.471400000000003</v>
      </c>
      <c r="JT36" s="165"/>
      <c r="JU36" s="164">
        <v>-41.4</v>
      </c>
      <c r="JV36" s="164">
        <v>23.592300000000002</v>
      </c>
      <c r="JW36" s="164">
        <v>7.93</v>
      </c>
      <c r="JX36" s="165"/>
      <c r="JY36" s="164">
        <v>-13.3681</v>
      </c>
      <c r="JZ36" s="164">
        <v>50.049900000000001</v>
      </c>
      <c r="KA36" s="164">
        <v>24.2971</v>
      </c>
      <c r="KB36" s="164">
        <v>-13.682700000000001</v>
      </c>
      <c r="KC36" s="164">
        <v>-50.107100000000003</v>
      </c>
      <c r="KD36" s="164">
        <v>12.2942</v>
      </c>
      <c r="KE36" s="164">
        <v>36.711199999999998</v>
      </c>
      <c r="KF36" s="164">
        <v>34.1</v>
      </c>
      <c r="KG36" s="164">
        <v>-33.700000000000003</v>
      </c>
      <c r="KH36" s="164">
        <v>-156.7619</v>
      </c>
      <c r="KI36" s="164">
        <v>186.04409999999999</v>
      </c>
    </row>
    <row r="37" spans="1:295" ht="18" customHeight="1" x14ac:dyDescent="0.3">
      <c r="A37" s="161" t="s">
        <v>69</v>
      </c>
      <c r="B37" s="161" t="s">
        <v>773</v>
      </c>
      <c r="C37" s="164">
        <v>0</v>
      </c>
      <c r="D37" s="164">
        <v>18.703600000000002</v>
      </c>
      <c r="E37" s="164">
        <v>-22.091000000000001</v>
      </c>
      <c r="F37" s="164">
        <v>10.105700000000001</v>
      </c>
      <c r="G37" s="164">
        <v>18.948699999999999</v>
      </c>
      <c r="H37" s="165"/>
      <c r="I37" s="164">
        <v>50.033700000000003</v>
      </c>
      <c r="J37" s="164">
        <v>-95.598600000000005</v>
      </c>
      <c r="K37" s="164">
        <v>63.561</v>
      </c>
      <c r="L37" s="164">
        <v>32.207000000000001</v>
      </c>
      <c r="M37" s="164">
        <v>31.3475</v>
      </c>
      <c r="N37" s="164">
        <v>-13.32</v>
      </c>
      <c r="O37" s="164">
        <v>-63.625999999999998</v>
      </c>
      <c r="P37" s="164">
        <v>0</v>
      </c>
      <c r="Q37" s="164">
        <v>18.216000000000001</v>
      </c>
      <c r="R37" s="164">
        <v>-57.2</v>
      </c>
      <c r="S37" s="164">
        <v>8.9326000000000008</v>
      </c>
      <c r="T37" s="164">
        <v>48.740200000000002</v>
      </c>
      <c r="U37" s="164">
        <v>15.8551</v>
      </c>
      <c r="V37" s="164">
        <v>16.167899999999999</v>
      </c>
      <c r="W37" s="164">
        <v>26.5091</v>
      </c>
      <c r="X37" s="164">
        <v>15.957000000000001</v>
      </c>
      <c r="Y37" s="164">
        <v>0.30220000000000002</v>
      </c>
      <c r="Z37" s="164">
        <v>4.0058999999999996</v>
      </c>
      <c r="AA37" s="165"/>
      <c r="AB37" s="165"/>
      <c r="AC37" s="164">
        <v>-57.37</v>
      </c>
      <c r="AD37" s="164">
        <v>-57.29</v>
      </c>
      <c r="AE37" s="165"/>
      <c r="AF37" s="164">
        <v>13.32</v>
      </c>
      <c r="AG37" s="164">
        <v>61.6</v>
      </c>
      <c r="AH37" s="165"/>
      <c r="AI37" s="165"/>
      <c r="AJ37" s="164">
        <v>-54.26</v>
      </c>
      <c r="AK37" s="164">
        <v>-53.97</v>
      </c>
      <c r="AL37" s="164">
        <v>-50.36</v>
      </c>
      <c r="AM37" s="164">
        <v>54.47</v>
      </c>
      <c r="AN37" s="164">
        <v>54.89</v>
      </c>
      <c r="AO37" s="164">
        <v>19.538399999999999</v>
      </c>
      <c r="AP37" s="164">
        <v>-4.8449999999999998</v>
      </c>
      <c r="AQ37" s="164">
        <v>66.170400000000001</v>
      </c>
      <c r="AR37" s="164">
        <v>68.9345</v>
      </c>
      <c r="AS37" s="164">
        <v>49.908999999999999</v>
      </c>
      <c r="AT37" s="164">
        <v>-42.4651</v>
      </c>
      <c r="AU37" s="164">
        <v>-42.519199999999998</v>
      </c>
      <c r="AV37" s="164">
        <v>12.962999999999999</v>
      </c>
      <c r="AW37" s="164">
        <v>13.1685</v>
      </c>
      <c r="AX37" s="164">
        <v>77.160499999999999</v>
      </c>
      <c r="AY37" s="164">
        <v>79.169899999999998</v>
      </c>
      <c r="AZ37" s="164">
        <v>6.8212999999999999</v>
      </c>
      <c r="BA37" s="164">
        <v>36.208199999999998</v>
      </c>
      <c r="BB37" s="164">
        <v>-610.1644</v>
      </c>
      <c r="BC37" s="164">
        <v>13.2683</v>
      </c>
      <c r="BD37" s="164">
        <v>-6</v>
      </c>
      <c r="BE37" s="164">
        <v>-6.3</v>
      </c>
      <c r="BF37" s="164">
        <v>48.2179</v>
      </c>
      <c r="BG37" s="164">
        <v>47.353900000000003</v>
      </c>
      <c r="BH37" s="164">
        <v>-4.4207000000000001</v>
      </c>
      <c r="BI37" s="165"/>
      <c r="BJ37" s="164">
        <v>-84.4178</v>
      </c>
      <c r="BK37" s="164">
        <v>5.0092999999999996</v>
      </c>
      <c r="BL37" s="164">
        <v>8.7261000000000006</v>
      </c>
      <c r="BM37" s="164">
        <v>5.9980000000000002</v>
      </c>
      <c r="BN37" s="164">
        <v>652.3329</v>
      </c>
      <c r="BO37" s="164">
        <v>195.0437</v>
      </c>
      <c r="BP37" s="164">
        <v>194.92169999999999</v>
      </c>
      <c r="BQ37" s="164">
        <v>-624.36289999999997</v>
      </c>
      <c r="BR37" s="164">
        <v>685.73940000000005</v>
      </c>
      <c r="BS37" s="165"/>
      <c r="BT37" s="164">
        <v>-56.592700000000001</v>
      </c>
      <c r="BU37" s="164">
        <v>58.424999999999997</v>
      </c>
      <c r="BV37" s="164">
        <v>98.827500000000001</v>
      </c>
      <c r="BW37" s="164">
        <v>33.15</v>
      </c>
      <c r="BX37" s="164">
        <v>21.38</v>
      </c>
      <c r="BY37" s="164">
        <v>70.11</v>
      </c>
      <c r="BZ37" s="164">
        <v>76.099999999999994</v>
      </c>
      <c r="CA37" s="164">
        <v>-12.5878</v>
      </c>
      <c r="CB37" s="164">
        <v>-12.453799999999999</v>
      </c>
      <c r="CC37" s="164">
        <v>60.957900000000002</v>
      </c>
      <c r="CD37" s="164">
        <v>61.246299999999998</v>
      </c>
      <c r="CE37" s="164">
        <v>22.659800000000001</v>
      </c>
      <c r="CF37" s="164">
        <v>-134.5463</v>
      </c>
      <c r="CG37" s="164">
        <v>-133.5754</v>
      </c>
      <c r="CH37" s="164">
        <v>22.311599999999999</v>
      </c>
      <c r="CI37" s="165"/>
      <c r="CJ37" s="165"/>
      <c r="CK37" s="165"/>
      <c r="CL37" s="164">
        <v>107.2</v>
      </c>
      <c r="CM37" s="164">
        <v>96.3</v>
      </c>
      <c r="CN37" s="164">
        <v>-16.84</v>
      </c>
      <c r="CO37" s="164">
        <v>53.279899999999998</v>
      </c>
      <c r="CP37" s="164">
        <v>52.489400000000003</v>
      </c>
      <c r="CQ37" s="164">
        <v>52.900399999999998</v>
      </c>
      <c r="CR37" s="164">
        <v>-38.706099999999999</v>
      </c>
      <c r="CS37" s="164">
        <v>-38.242600000000003</v>
      </c>
      <c r="CT37" s="164">
        <v>94.201099999999997</v>
      </c>
      <c r="CU37" s="164">
        <v>-112.0121</v>
      </c>
      <c r="CV37" s="164">
        <v>106.7359</v>
      </c>
      <c r="CW37" s="164">
        <v>13.7873</v>
      </c>
      <c r="CX37" s="164">
        <v>69.290000000000006</v>
      </c>
      <c r="CY37" s="164">
        <v>36.67</v>
      </c>
      <c r="CZ37" s="164">
        <v>51.3354</v>
      </c>
      <c r="DA37" s="164">
        <v>48.6374</v>
      </c>
      <c r="DB37" s="164">
        <v>-32.44</v>
      </c>
      <c r="DC37" s="165"/>
      <c r="DD37" s="165"/>
      <c r="DE37" s="165"/>
      <c r="DF37" s="164">
        <v>-157.29480000000001</v>
      </c>
      <c r="DG37" s="164">
        <v>0</v>
      </c>
      <c r="DH37" s="164">
        <v>-19.673500000000001</v>
      </c>
      <c r="DI37" s="164">
        <v>-119.9</v>
      </c>
      <c r="DJ37" s="164">
        <v>-119.5</v>
      </c>
      <c r="DK37" s="164">
        <v>30.099799999999998</v>
      </c>
      <c r="DL37" s="165"/>
      <c r="DM37" s="164">
        <v>77.975899999999996</v>
      </c>
      <c r="DN37" s="165"/>
      <c r="DO37" s="165"/>
      <c r="DP37" s="164">
        <v>-12.86</v>
      </c>
      <c r="DQ37" s="164">
        <v>68.5565</v>
      </c>
      <c r="DR37" s="164">
        <v>155.93389999999999</v>
      </c>
      <c r="DS37" s="165"/>
      <c r="DT37" s="164">
        <v>-31.12</v>
      </c>
      <c r="DU37" s="164">
        <v>56.02</v>
      </c>
      <c r="DV37" s="164">
        <v>91.47</v>
      </c>
      <c r="DW37" s="164">
        <v>156.3091</v>
      </c>
      <c r="DX37" s="164">
        <v>153.1455</v>
      </c>
      <c r="DY37" s="164">
        <v>31.491599999999998</v>
      </c>
      <c r="DZ37" s="164">
        <v>30.4909</v>
      </c>
      <c r="EA37" s="164">
        <v>277.62560000000002</v>
      </c>
      <c r="EB37" s="164">
        <v>228.19390000000001</v>
      </c>
      <c r="EC37" s="164">
        <v>220.64160000000001</v>
      </c>
      <c r="ED37" s="164">
        <v>222.76499999999999</v>
      </c>
      <c r="EE37" s="164">
        <v>46.648600000000002</v>
      </c>
      <c r="EF37" s="164">
        <v>33.311999999999998</v>
      </c>
      <c r="EG37" s="164">
        <v>-26.753</v>
      </c>
      <c r="EH37" s="164">
        <v>635.72360000000003</v>
      </c>
      <c r="EI37" s="164">
        <v>28.994900000000001</v>
      </c>
      <c r="EJ37" s="165"/>
      <c r="EK37" s="164">
        <v>-31.070499999999999</v>
      </c>
      <c r="EL37" s="164">
        <v>-28.6342</v>
      </c>
      <c r="EM37" s="164">
        <v>36.472000000000001</v>
      </c>
      <c r="EN37" s="164">
        <v>-53.1096</v>
      </c>
      <c r="EO37" s="165"/>
      <c r="EP37" s="164">
        <v>49.2</v>
      </c>
      <c r="EQ37" s="164">
        <v>-18.2119</v>
      </c>
      <c r="ER37" s="164">
        <v>-18.845500000000001</v>
      </c>
      <c r="ES37" s="164">
        <v>2.9906999999999999</v>
      </c>
      <c r="ET37" s="165"/>
      <c r="EU37" s="164">
        <v>-18.93</v>
      </c>
      <c r="EV37" s="164">
        <v>1</v>
      </c>
      <c r="EW37" s="164">
        <v>12.272500000000001</v>
      </c>
      <c r="EX37" s="164">
        <v>-152.78700000000001</v>
      </c>
      <c r="EY37" s="164">
        <v>-35.069200000000002</v>
      </c>
      <c r="EZ37" s="164">
        <v>-34.329700000000003</v>
      </c>
      <c r="FA37" s="164">
        <v>8.0028000000000006</v>
      </c>
      <c r="FB37" s="164">
        <v>-30.688099999999999</v>
      </c>
      <c r="FC37" s="164">
        <v>-4.6745999999999999</v>
      </c>
      <c r="FD37" s="164">
        <v>23.004999999999999</v>
      </c>
      <c r="FE37" s="165"/>
      <c r="FF37" s="164">
        <v>22.808700000000002</v>
      </c>
      <c r="FG37" s="164">
        <v>43.462299999999999</v>
      </c>
      <c r="FH37" s="164">
        <v>42.660800000000002</v>
      </c>
      <c r="FI37" s="164">
        <v>40.198399999999999</v>
      </c>
      <c r="FJ37" s="164">
        <v>12.3918</v>
      </c>
      <c r="FK37" s="164">
        <v>11.387</v>
      </c>
      <c r="FL37" s="164">
        <v>133.12780000000001</v>
      </c>
      <c r="FM37" s="164">
        <v>-29.0991</v>
      </c>
      <c r="FN37" s="164">
        <v>-29.1859</v>
      </c>
      <c r="FO37" s="164">
        <v>76.037099999999995</v>
      </c>
      <c r="FP37" s="164">
        <v>82.835499999999996</v>
      </c>
      <c r="FQ37" s="164">
        <v>45.822800000000001</v>
      </c>
      <c r="FR37" s="164">
        <v>18.309999999999999</v>
      </c>
      <c r="FS37" s="164">
        <v>3.3624999999999998</v>
      </c>
      <c r="FT37" s="164">
        <v>0.97440000000000004</v>
      </c>
      <c r="FU37" s="164">
        <v>-1.1100000000000001</v>
      </c>
      <c r="FV37" s="164">
        <v>15.96</v>
      </c>
      <c r="FW37" s="164">
        <v>46.505099999999999</v>
      </c>
      <c r="FX37" s="165"/>
      <c r="FY37" s="164">
        <v>-1.1559999999999999</v>
      </c>
      <c r="FZ37" s="164">
        <v>4.6360000000000001</v>
      </c>
      <c r="GA37" s="164">
        <v>9.2881999999999998</v>
      </c>
      <c r="GB37" s="164">
        <v>47.69</v>
      </c>
      <c r="GC37" s="164">
        <v>-84.290099999999995</v>
      </c>
      <c r="GD37" s="164">
        <v>-76.688100000000006</v>
      </c>
      <c r="GE37" s="164">
        <v>14.65</v>
      </c>
      <c r="GF37" s="164">
        <v>91.265699999999995</v>
      </c>
      <c r="GG37" s="164">
        <v>21.7</v>
      </c>
      <c r="GH37" s="164">
        <v>-30.7196</v>
      </c>
      <c r="GI37" s="164">
        <v>-2.8519000000000001</v>
      </c>
      <c r="GJ37" s="164">
        <v>-2.9645000000000001</v>
      </c>
      <c r="GK37" s="164">
        <v>2.2294</v>
      </c>
      <c r="GL37" s="165"/>
      <c r="GM37" s="165"/>
      <c r="GN37" s="164">
        <v>-15.5535</v>
      </c>
      <c r="GO37" s="164">
        <v>-47.820900000000002</v>
      </c>
      <c r="GP37" s="164">
        <v>17.1752</v>
      </c>
      <c r="GQ37" s="164">
        <v>50.220700000000001</v>
      </c>
      <c r="GR37" s="164">
        <v>60.074599999999997</v>
      </c>
      <c r="GS37" s="164">
        <v>59.456299999999999</v>
      </c>
      <c r="GT37" s="164">
        <v>-152.8382</v>
      </c>
      <c r="GU37" s="164">
        <v>-35.558100000000003</v>
      </c>
      <c r="GV37" s="164">
        <v>34.374899999999997</v>
      </c>
      <c r="GW37" s="164">
        <v>-82.921499999999995</v>
      </c>
      <c r="GX37" s="165"/>
      <c r="GY37" s="164">
        <v>14.7197</v>
      </c>
      <c r="GZ37" s="164">
        <v>14.3996</v>
      </c>
      <c r="HA37" s="164">
        <v>13</v>
      </c>
      <c r="HB37" s="164">
        <v>135.6788</v>
      </c>
      <c r="HC37" s="164">
        <v>136.91399999999999</v>
      </c>
      <c r="HD37" s="164">
        <v>148.80000000000001</v>
      </c>
      <c r="HE37" s="164">
        <v>-149.81180000000001</v>
      </c>
      <c r="HF37" s="164">
        <v>-243.9263</v>
      </c>
      <c r="HG37" s="164">
        <v>243.61259999999999</v>
      </c>
      <c r="HH37" s="165"/>
      <c r="HI37" s="164">
        <v>-133.9931</v>
      </c>
      <c r="HJ37" s="164">
        <v>-129.4614</v>
      </c>
      <c r="HK37" s="164">
        <v>-18.0579</v>
      </c>
      <c r="HL37" s="164">
        <v>-6.0248999999999997</v>
      </c>
      <c r="HM37" s="164">
        <v>80.577299999999994</v>
      </c>
      <c r="HN37" s="164">
        <v>81.148899999999998</v>
      </c>
      <c r="HO37" s="164">
        <v>-51.308399999999999</v>
      </c>
      <c r="HP37" s="164">
        <v>-50.949399999999997</v>
      </c>
      <c r="HQ37" s="164">
        <v>-3.8315000000000001</v>
      </c>
      <c r="HR37" s="164">
        <v>-3.8975</v>
      </c>
      <c r="HS37" s="164">
        <v>-21.862300000000001</v>
      </c>
      <c r="HT37" s="164">
        <v>-22.3263</v>
      </c>
      <c r="HU37" s="164">
        <v>63.43</v>
      </c>
      <c r="HV37" s="164">
        <v>63.88</v>
      </c>
      <c r="HW37" s="164">
        <v>46.2</v>
      </c>
      <c r="HX37" s="164">
        <v>46.5</v>
      </c>
      <c r="HY37" s="164">
        <v>21.412800000000001</v>
      </c>
      <c r="HZ37" s="164">
        <v>-70.56</v>
      </c>
      <c r="IA37" s="164">
        <v>-325.5093</v>
      </c>
      <c r="IB37" s="164">
        <v>42.341200000000001</v>
      </c>
      <c r="IC37" s="164">
        <v>42.027200000000001</v>
      </c>
      <c r="ID37" s="164">
        <v>9.4</v>
      </c>
      <c r="IE37" s="164">
        <v>35.299999999999997</v>
      </c>
      <c r="IF37" s="164">
        <v>4.7</v>
      </c>
      <c r="IG37" s="164">
        <v>4.9000000000000004</v>
      </c>
      <c r="IH37" s="164">
        <v>1.4591000000000001</v>
      </c>
      <c r="II37" s="164">
        <v>1.2376</v>
      </c>
      <c r="IJ37" s="164">
        <v>0</v>
      </c>
      <c r="IK37" s="164">
        <v>-0.51060000000000005</v>
      </c>
      <c r="IL37" s="164">
        <v>202.2244</v>
      </c>
      <c r="IM37" s="164">
        <v>149.61670000000001</v>
      </c>
      <c r="IN37" s="164">
        <v>131.9436</v>
      </c>
      <c r="IO37" s="164">
        <v>-148.97229999999999</v>
      </c>
      <c r="IP37" s="164">
        <v>142.452</v>
      </c>
      <c r="IQ37" s="164">
        <v>-82.789500000000004</v>
      </c>
      <c r="IR37" s="164">
        <v>-29.582899999999999</v>
      </c>
      <c r="IS37" s="164">
        <v>-143.61940000000001</v>
      </c>
      <c r="IT37" s="164">
        <v>154.98699999999999</v>
      </c>
      <c r="IU37" s="164">
        <v>153.63239999999999</v>
      </c>
      <c r="IV37" s="164">
        <v>79.693299999999994</v>
      </c>
      <c r="IW37" s="164">
        <v>-188.5966</v>
      </c>
      <c r="IX37" s="164">
        <v>35.700800000000001</v>
      </c>
      <c r="IY37" s="164">
        <v>-157.44649999999999</v>
      </c>
      <c r="IZ37" s="164">
        <v>154.45089999999999</v>
      </c>
      <c r="JA37" s="164">
        <v>-6.2472000000000003</v>
      </c>
      <c r="JB37" s="165"/>
      <c r="JC37" s="164">
        <v>26.96</v>
      </c>
      <c r="JD37" s="164">
        <v>7.4539999999999997</v>
      </c>
      <c r="JE37" s="164">
        <v>7.46</v>
      </c>
      <c r="JF37" s="164">
        <v>-26.8</v>
      </c>
      <c r="JG37" s="164">
        <v>5.36</v>
      </c>
      <c r="JH37" s="165"/>
      <c r="JI37" s="164">
        <v>-5.6228999999999996</v>
      </c>
      <c r="JJ37" s="164">
        <v>-11.5434</v>
      </c>
      <c r="JK37" s="164">
        <v>-14.6471</v>
      </c>
      <c r="JL37" s="164">
        <v>4.8</v>
      </c>
      <c r="JM37" s="164">
        <v>44.701999999999998</v>
      </c>
      <c r="JN37" s="164">
        <v>43.713000000000001</v>
      </c>
      <c r="JO37" s="165"/>
      <c r="JP37" s="165"/>
      <c r="JQ37" s="164">
        <v>51.807200000000002</v>
      </c>
      <c r="JR37" s="164">
        <v>52.493499999999997</v>
      </c>
      <c r="JS37" s="164">
        <v>49.366500000000002</v>
      </c>
      <c r="JT37" s="165"/>
      <c r="JU37" s="164">
        <v>-34.799999999999997</v>
      </c>
      <c r="JV37" s="164">
        <v>28.740100000000002</v>
      </c>
      <c r="JW37" s="164">
        <v>7.95</v>
      </c>
      <c r="JX37" s="165"/>
      <c r="JY37" s="164">
        <v>-9.5343999999999998</v>
      </c>
      <c r="JZ37" s="164">
        <v>45.875100000000003</v>
      </c>
      <c r="KA37" s="164">
        <v>17.9451</v>
      </c>
      <c r="KB37" s="164">
        <v>-10.8344</v>
      </c>
      <c r="KC37" s="164">
        <v>-45.6126</v>
      </c>
      <c r="KD37" s="164">
        <v>5.8834</v>
      </c>
      <c r="KE37" s="164">
        <v>38.671399999999998</v>
      </c>
      <c r="KF37" s="164">
        <v>27.7</v>
      </c>
      <c r="KG37" s="164">
        <v>-27.2</v>
      </c>
      <c r="KH37" s="164">
        <v>-240.43469999999999</v>
      </c>
      <c r="KI37" s="164">
        <v>247.68340000000001</v>
      </c>
    </row>
    <row r="38" spans="1:295" ht="18" customHeight="1" x14ac:dyDescent="0.3">
      <c r="A38" s="161" t="s">
        <v>69</v>
      </c>
      <c r="B38" s="161" t="s">
        <v>774</v>
      </c>
      <c r="C38" s="164">
        <v>0</v>
      </c>
      <c r="D38" s="164">
        <v>18.706900000000001</v>
      </c>
      <c r="E38" s="164">
        <v>-22.3535</v>
      </c>
      <c r="F38" s="164">
        <v>10.1623</v>
      </c>
      <c r="G38" s="164">
        <v>16.870699999999999</v>
      </c>
      <c r="H38" s="165"/>
      <c r="I38" s="164">
        <v>50.566099999999999</v>
      </c>
      <c r="J38" s="164">
        <v>-96.7042</v>
      </c>
      <c r="K38" s="164">
        <v>64.295299999999997</v>
      </c>
      <c r="L38" s="164">
        <v>32.539000000000001</v>
      </c>
      <c r="M38" s="164">
        <v>31.689900000000002</v>
      </c>
      <c r="N38" s="164">
        <v>-11.1</v>
      </c>
      <c r="O38" s="164">
        <v>-69.611999999999995</v>
      </c>
      <c r="P38" s="164">
        <v>0</v>
      </c>
      <c r="Q38" s="164">
        <v>21.527999999999999</v>
      </c>
      <c r="R38" s="164">
        <v>-63.8</v>
      </c>
      <c r="S38" s="164">
        <v>8.9903999999999993</v>
      </c>
      <c r="T38" s="164">
        <v>49.762</v>
      </c>
      <c r="U38" s="164">
        <v>17.009499999999999</v>
      </c>
      <c r="V38" s="164">
        <v>17.258500000000002</v>
      </c>
      <c r="W38" s="164">
        <v>28.465499999999999</v>
      </c>
      <c r="X38" s="164">
        <v>14.8809</v>
      </c>
      <c r="Y38" s="164">
        <v>0.2772</v>
      </c>
      <c r="Z38" s="164">
        <v>7.9653</v>
      </c>
      <c r="AA38" s="165"/>
      <c r="AB38" s="165"/>
      <c r="AC38" s="164">
        <v>-58.79</v>
      </c>
      <c r="AD38" s="164">
        <v>-58.58</v>
      </c>
      <c r="AE38" s="165"/>
      <c r="AF38" s="164">
        <v>11.1</v>
      </c>
      <c r="AG38" s="164">
        <v>68.2</v>
      </c>
      <c r="AH38" s="165"/>
      <c r="AI38" s="165"/>
      <c r="AJ38" s="164">
        <v>-54.93</v>
      </c>
      <c r="AK38" s="164">
        <v>-55.36</v>
      </c>
      <c r="AL38" s="164">
        <v>-49.93</v>
      </c>
      <c r="AM38" s="164">
        <v>55.8</v>
      </c>
      <c r="AN38" s="164">
        <v>55.81</v>
      </c>
      <c r="AO38" s="164">
        <v>20.773700000000002</v>
      </c>
      <c r="AP38" s="164">
        <v>-5.3655999999999997</v>
      </c>
      <c r="AQ38" s="164">
        <v>65.865399999999994</v>
      </c>
      <c r="AR38" s="164">
        <v>68.899199999999993</v>
      </c>
      <c r="AS38" s="164">
        <v>50.607599999999998</v>
      </c>
      <c r="AT38" s="164">
        <v>-46.215899999999998</v>
      </c>
      <c r="AU38" s="164">
        <v>-45.994700000000002</v>
      </c>
      <c r="AV38" s="164">
        <v>10.768000000000001</v>
      </c>
      <c r="AW38" s="164">
        <v>10.6409</v>
      </c>
      <c r="AX38" s="164">
        <v>77.696399999999997</v>
      </c>
      <c r="AY38" s="164">
        <v>80.107600000000005</v>
      </c>
      <c r="AZ38" s="164">
        <v>6.2977999999999996</v>
      </c>
      <c r="BA38" s="164">
        <v>34.371099999999998</v>
      </c>
      <c r="BB38" s="164">
        <v>-600.85310000000004</v>
      </c>
      <c r="BC38" s="164">
        <v>13.8005</v>
      </c>
      <c r="BD38" s="164">
        <v>-6.1</v>
      </c>
      <c r="BE38" s="164">
        <v>-6.6</v>
      </c>
      <c r="BF38" s="164">
        <v>51.331600000000002</v>
      </c>
      <c r="BG38" s="164">
        <v>50.844099999999997</v>
      </c>
      <c r="BH38" s="164">
        <v>-4.2500999999999998</v>
      </c>
      <c r="BI38" s="165"/>
      <c r="BJ38" s="164">
        <v>-90.489199999999997</v>
      </c>
      <c r="BK38" s="164">
        <v>5.4523000000000001</v>
      </c>
      <c r="BL38" s="164">
        <v>8.5579999999999998</v>
      </c>
      <c r="BM38" s="164">
        <v>6.1127000000000002</v>
      </c>
      <c r="BN38" s="164">
        <v>647.08370000000002</v>
      </c>
      <c r="BO38" s="164">
        <v>188.81800000000001</v>
      </c>
      <c r="BP38" s="164">
        <v>188.90950000000001</v>
      </c>
      <c r="BQ38" s="164">
        <v>-621.38469999999995</v>
      </c>
      <c r="BR38" s="164">
        <v>671.24919999999997</v>
      </c>
      <c r="BS38" s="165"/>
      <c r="BT38" s="164">
        <v>-52.5379</v>
      </c>
      <c r="BU38" s="164">
        <v>53.948700000000002</v>
      </c>
      <c r="BV38" s="164">
        <v>96.3626</v>
      </c>
      <c r="BW38" s="164">
        <v>32.36</v>
      </c>
      <c r="BX38" s="164">
        <v>20.91</v>
      </c>
      <c r="BY38" s="164">
        <v>69.400000000000006</v>
      </c>
      <c r="BZ38" s="164">
        <v>75.39</v>
      </c>
      <c r="CA38" s="164">
        <v>-10.712400000000001</v>
      </c>
      <c r="CB38" s="164">
        <v>-11.6501</v>
      </c>
      <c r="CC38" s="164">
        <v>61.860399999999998</v>
      </c>
      <c r="CD38" s="164">
        <v>62.597099999999998</v>
      </c>
      <c r="CE38" s="164">
        <v>22.566199999999998</v>
      </c>
      <c r="CF38" s="164">
        <v>-126.0189</v>
      </c>
      <c r="CG38" s="164">
        <v>-125.9442</v>
      </c>
      <c r="CH38" s="164">
        <v>21.969000000000001</v>
      </c>
      <c r="CI38" s="165"/>
      <c r="CJ38" s="165"/>
      <c r="CK38" s="165"/>
      <c r="CL38" s="164">
        <v>104.9</v>
      </c>
      <c r="CM38" s="164">
        <v>94.9</v>
      </c>
      <c r="CN38" s="164">
        <v>-16.420000000000002</v>
      </c>
      <c r="CO38" s="164">
        <v>56.822099999999999</v>
      </c>
      <c r="CP38" s="164">
        <v>55.0989</v>
      </c>
      <c r="CQ38" s="164">
        <v>55.158900000000003</v>
      </c>
      <c r="CR38" s="164">
        <v>-33.855200000000004</v>
      </c>
      <c r="CS38" s="164">
        <v>-33.847999999999999</v>
      </c>
      <c r="CT38" s="164">
        <v>85.076800000000006</v>
      </c>
      <c r="CU38" s="164">
        <v>-106.8387</v>
      </c>
      <c r="CV38" s="164">
        <v>97.292100000000005</v>
      </c>
      <c r="CW38" s="164">
        <v>13.0525</v>
      </c>
      <c r="CX38" s="164">
        <v>70.33</v>
      </c>
      <c r="CY38" s="164">
        <v>37.409999999999997</v>
      </c>
      <c r="CZ38" s="165"/>
      <c r="DA38" s="164">
        <v>48.6374</v>
      </c>
      <c r="DB38" s="164">
        <v>-32.35</v>
      </c>
      <c r="DC38" s="165"/>
      <c r="DD38" s="165"/>
      <c r="DE38" s="165"/>
      <c r="DF38" s="164">
        <v>-150.52359999999999</v>
      </c>
      <c r="DG38" s="164">
        <v>1E-4</v>
      </c>
      <c r="DH38" s="164">
        <v>-19.645299999999999</v>
      </c>
      <c r="DI38" s="164">
        <v>-118</v>
      </c>
      <c r="DJ38" s="164">
        <v>-117.7</v>
      </c>
      <c r="DK38" s="164">
        <v>30.0229</v>
      </c>
      <c r="DL38" s="165"/>
      <c r="DM38" s="164">
        <v>75.158100000000005</v>
      </c>
      <c r="DN38" s="164">
        <v>90.252700000000004</v>
      </c>
      <c r="DO38" s="164">
        <v>63.41</v>
      </c>
      <c r="DP38" s="164">
        <v>-12.32</v>
      </c>
      <c r="DQ38" s="164">
        <v>67.657499999999999</v>
      </c>
      <c r="DR38" s="164">
        <v>148.91849999999999</v>
      </c>
      <c r="DS38" s="165"/>
      <c r="DT38" s="164">
        <v>-32.07</v>
      </c>
      <c r="DU38" s="164">
        <v>56.94</v>
      </c>
      <c r="DV38" s="164">
        <v>93.6</v>
      </c>
      <c r="DW38" s="164">
        <v>151.29089999999999</v>
      </c>
      <c r="DX38" s="164">
        <v>148.05459999999999</v>
      </c>
      <c r="DY38" s="164">
        <v>31.143999999999998</v>
      </c>
      <c r="DZ38" s="164">
        <v>29.818200000000001</v>
      </c>
      <c r="EA38" s="164">
        <v>275.82709999999997</v>
      </c>
      <c r="EB38" s="164">
        <v>225.1164</v>
      </c>
      <c r="EC38" s="164">
        <v>218.26300000000001</v>
      </c>
      <c r="ED38" s="164">
        <v>219.81710000000001</v>
      </c>
      <c r="EE38" s="164">
        <v>70.966099999999997</v>
      </c>
      <c r="EF38" s="164">
        <v>57.155099999999997</v>
      </c>
      <c r="EG38" s="164">
        <v>-25.05</v>
      </c>
      <c r="EH38" s="164">
        <v>628.47670000000005</v>
      </c>
      <c r="EI38" s="164">
        <v>27.630600000000001</v>
      </c>
      <c r="EJ38" s="165"/>
      <c r="EK38" s="164">
        <v>-31.0168</v>
      </c>
      <c r="EL38" s="164">
        <v>-28.420200000000001</v>
      </c>
      <c r="EM38" s="164">
        <v>13.0092</v>
      </c>
      <c r="EN38" s="164">
        <v>-65.339299999999994</v>
      </c>
      <c r="EO38" s="165"/>
      <c r="EP38" s="164">
        <v>167.48400000000001</v>
      </c>
      <c r="EQ38" s="164">
        <v>-33.471699999999998</v>
      </c>
      <c r="ER38" s="164">
        <v>-34.000300000000003</v>
      </c>
      <c r="ES38" s="164">
        <v>-22.6416</v>
      </c>
      <c r="ET38" s="164">
        <v>14.42</v>
      </c>
      <c r="EU38" s="164">
        <v>-15.51</v>
      </c>
      <c r="EV38" s="164">
        <v>114.2</v>
      </c>
      <c r="EW38" s="164">
        <v>12.0839</v>
      </c>
      <c r="EX38" s="164">
        <v>-176.81360000000001</v>
      </c>
      <c r="EY38" s="164">
        <v>-36.567300000000003</v>
      </c>
      <c r="EZ38" s="164">
        <v>-35.137999999999998</v>
      </c>
      <c r="FA38" s="164">
        <v>8.3611000000000004</v>
      </c>
      <c r="FB38" s="164">
        <v>-55.395600000000002</v>
      </c>
      <c r="FC38" s="164">
        <v>19.724299999999999</v>
      </c>
      <c r="FD38" s="164">
        <v>23.481200000000001</v>
      </c>
      <c r="FE38" s="165"/>
      <c r="FF38" s="164">
        <v>22.914300000000001</v>
      </c>
      <c r="FG38" s="164">
        <v>42.568100000000001</v>
      </c>
      <c r="FH38" s="164">
        <v>43.781599999999997</v>
      </c>
      <c r="FI38" s="164">
        <v>41.445300000000003</v>
      </c>
      <c r="FJ38" s="164">
        <v>10.8847</v>
      </c>
      <c r="FK38" s="164">
        <v>11.052099999999999</v>
      </c>
      <c r="FL38" s="164">
        <v>126.0946</v>
      </c>
      <c r="FM38" s="164">
        <v>-28.8063</v>
      </c>
      <c r="FN38" s="164">
        <v>-28.609500000000001</v>
      </c>
      <c r="FO38" s="164">
        <v>72.268500000000003</v>
      </c>
      <c r="FP38" s="164">
        <v>78.707999999999998</v>
      </c>
      <c r="FQ38" s="164">
        <v>44.350700000000003</v>
      </c>
      <c r="FR38" s="164">
        <v>18.72</v>
      </c>
      <c r="FS38" s="164">
        <v>3.5724</v>
      </c>
      <c r="FT38" s="164">
        <v>0.91579999999999995</v>
      </c>
      <c r="FU38" s="164">
        <v>-1.2</v>
      </c>
      <c r="FV38" s="164">
        <v>15.6</v>
      </c>
      <c r="FW38" s="164">
        <v>45.031599999999997</v>
      </c>
      <c r="FX38" s="165"/>
      <c r="FY38" s="164">
        <v>-1.0629999999999999</v>
      </c>
      <c r="FZ38" s="164">
        <v>4.4139999999999997</v>
      </c>
      <c r="GA38" s="164">
        <v>11.256600000000001</v>
      </c>
      <c r="GB38" s="164">
        <v>47.72</v>
      </c>
      <c r="GC38" s="164">
        <v>-79.894999999999996</v>
      </c>
      <c r="GD38" s="164">
        <v>-71.531099999999995</v>
      </c>
      <c r="GE38" s="164">
        <v>14.51</v>
      </c>
      <c r="GF38" s="164">
        <v>93.181100000000001</v>
      </c>
      <c r="GG38" s="164">
        <v>19</v>
      </c>
      <c r="GH38" s="164">
        <v>-28.619700000000002</v>
      </c>
      <c r="GI38" s="164">
        <v>-1.6516</v>
      </c>
      <c r="GJ38" s="164">
        <v>-1.5904</v>
      </c>
      <c r="GK38" s="164">
        <v>2.2341000000000002</v>
      </c>
      <c r="GL38" s="165"/>
      <c r="GM38" s="165"/>
      <c r="GN38" s="164">
        <v>-15.0832</v>
      </c>
      <c r="GO38" s="164">
        <v>-45.7729</v>
      </c>
      <c r="GP38" s="164">
        <v>17.642399999999999</v>
      </c>
      <c r="GQ38" s="164">
        <v>48.138800000000003</v>
      </c>
      <c r="GR38" s="164">
        <v>62.936799999999998</v>
      </c>
      <c r="GS38" s="164">
        <v>62.252899999999997</v>
      </c>
      <c r="GT38" s="164">
        <v>-150.72749999999999</v>
      </c>
      <c r="GU38" s="164">
        <v>-35.320300000000003</v>
      </c>
      <c r="GV38" s="164">
        <v>29.116700000000002</v>
      </c>
      <c r="GW38" s="164">
        <v>-80.106499999999997</v>
      </c>
      <c r="GX38" s="164">
        <v>10.7834</v>
      </c>
      <c r="GY38" s="164">
        <v>15.2971</v>
      </c>
      <c r="GZ38" s="164">
        <v>14.8531</v>
      </c>
      <c r="HA38" s="165"/>
      <c r="HB38" s="164">
        <v>132.8749</v>
      </c>
      <c r="HC38" s="164">
        <v>133.7902</v>
      </c>
      <c r="HD38" s="164">
        <v>148.4</v>
      </c>
      <c r="HE38" s="164">
        <v>-148.2792</v>
      </c>
      <c r="HF38" s="164">
        <v>-231.31039999999999</v>
      </c>
      <c r="HG38" s="164">
        <v>238.0847</v>
      </c>
      <c r="HH38" s="165"/>
      <c r="HI38" s="164">
        <v>-127.0879</v>
      </c>
      <c r="HJ38" s="164">
        <v>-127.04819999999999</v>
      </c>
      <c r="HK38" s="164">
        <v>-21.085799999999999</v>
      </c>
      <c r="HL38" s="164">
        <v>-9.0741999999999994</v>
      </c>
      <c r="HM38" s="164">
        <v>78.067599999999999</v>
      </c>
      <c r="HN38" s="164">
        <v>76.323800000000006</v>
      </c>
      <c r="HO38" s="165"/>
      <c r="HP38" s="165"/>
      <c r="HQ38" s="164">
        <v>-3.1943000000000001</v>
      </c>
      <c r="HR38" s="164">
        <v>-3.0625</v>
      </c>
      <c r="HS38" s="164">
        <v>-23.033300000000001</v>
      </c>
      <c r="HT38" s="164">
        <v>-23.1023</v>
      </c>
      <c r="HU38" s="164">
        <v>63.03</v>
      </c>
      <c r="HV38" s="164">
        <v>62.91</v>
      </c>
      <c r="HW38" s="164">
        <v>45.9</v>
      </c>
      <c r="HX38" s="164">
        <v>47.8</v>
      </c>
      <c r="HY38" s="164">
        <v>21.391500000000001</v>
      </c>
      <c r="HZ38" s="164">
        <v>-66.08</v>
      </c>
      <c r="IA38" s="164">
        <v>-324.15199999999999</v>
      </c>
      <c r="IB38" s="164">
        <v>41.491199999999999</v>
      </c>
      <c r="IC38" s="164">
        <v>39.920400000000001</v>
      </c>
      <c r="ID38" s="164">
        <v>9.4</v>
      </c>
      <c r="IE38" s="164">
        <v>37.1</v>
      </c>
      <c r="IF38" s="164">
        <v>5.5</v>
      </c>
      <c r="IG38" s="164">
        <v>5.8</v>
      </c>
      <c r="IH38" s="165"/>
      <c r="II38" s="164">
        <v>1.1253</v>
      </c>
      <c r="IJ38" s="165"/>
      <c r="IK38" s="164">
        <v>-6.0919999999999996</v>
      </c>
      <c r="IL38" s="164">
        <v>209.97919999999999</v>
      </c>
      <c r="IM38" s="164">
        <v>155.1174</v>
      </c>
      <c r="IN38" s="164">
        <v>133.32499999999999</v>
      </c>
      <c r="IO38" s="164">
        <v>-150.90530000000001</v>
      </c>
      <c r="IP38" s="164">
        <v>147.31440000000001</v>
      </c>
      <c r="IQ38" s="164">
        <v>-77.341800000000006</v>
      </c>
      <c r="IR38" s="164">
        <v>-31.809000000000001</v>
      </c>
      <c r="IS38" s="164">
        <v>-148.02289999999999</v>
      </c>
      <c r="IT38" s="164">
        <v>155.70150000000001</v>
      </c>
      <c r="IU38" s="164">
        <v>155.9631</v>
      </c>
      <c r="IV38" s="164">
        <v>79.400899999999993</v>
      </c>
      <c r="IW38" s="164">
        <v>-192.21709999999999</v>
      </c>
      <c r="IX38" s="164">
        <v>34.8934</v>
      </c>
      <c r="IY38" s="164">
        <v>-158.68289999999999</v>
      </c>
      <c r="IZ38" s="164">
        <v>160.2747</v>
      </c>
      <c r="JA38" s="164">
        <v>-6.3268000000000004</v>
      </c>
      <c r="JB38" s="165"/>
      <c r="JC38" s="164">
        <v>27.68</v>
      </c>
      <c r="JD38" s="164">
        <v>7.4</v>
      </c>
      <c r="JE38" s="164">
        <v>7.4059999999999997</v>
      </c>
      <c r="JF38" s="164">
        <v>-26.72</v>
      </c>
      <c r="JG38" s="164">
        <v>5.52</v>
      </c>
      <c r="JH38" s="165"/>
      <c r="JI38" s="164">
        <v>-6.1204000000000001</v>
      </c>
      <c r="JJ38" s="164">
        <v>-12.3339</v>
      </c>
      <c r="JK38" s="164">
        <v>-14.180199999999999</v>
      </c>
      <c r="JL38" s="164">
        <v>4.7</v>
      </c>
      <c r="JM38" s="164">
        <v>43.6</v>
      </c>
      <c r="JN38" s="164">
        <v>44.683999999999997</v>
      </c>
      <c r="JO38" s="165"/>
      <c r="JP38" s="164">
        <v>13.437799999999999</v>
      </c>
      <c r="JQ38" s="164">
        <v>51.021599999999999</v>
      </c>
      <c r="JR38" s="164">
        <v>49.510899999999999</v>
      </c>
      <c r="JS38" s="164">
        <v>49.719000000000001</v>
      </c>
      <c r="JT38" s="165"/>
      <c r="JU38" s="164">
        <v>-36.6</v>
      </c>
      <c r="JV38" s="164">
        <v>27.414300000000001</v>
      </c>
      <c r="JW38" s="164">
        <v>7.95</v>
      </c>
      <c r="JX38" s="165"/>
      <c r="JY38" s="164">
        <v>-9.5379000000000005</v>
      </c>
      <c r="JZ38" s="164">
        <v>48.854700000000001</v>
      </c>
      <c r="KA38" s="164">
        <v>20.819400000000002</v>
      </c>
      <c r="KB38" s="164">
        <v>-10.283300000000001</v>
      </c>
      <c r="KC38" s="164">
        <v>-48.072400000000002</v>
      </c>
      <c r="KD38" s="164">
        <v>8.4047000000000001</v>
      </c>
      <c r="KE38" s="164">
        <v>39.128</v>
      </c>
      <c r="KF38" s="164">
        <v>29</v>
      </c>
      <c r="KG38" s="164">
        <v>-29.3</v>
      </c>
      <c r="KH38" s="164">
        <v>-230.82429999999999</v>
      </c>
      <c r="KI38" s="164">
        <v>237.47450000000001</v>
      </c>
    </row>
    <row r="39" spans="1:295" ht="18" customHeight="1" x14ac:dyDescent="0.3">
      <c r="A39" s="161" t="s">
        <v>69</v>
      </c>
      <c r="B39" s="161" t="s">
        <v>775</v>
      </c>
      <c r="C39" s="164">
        <v>0</v>
      </c>
      <c r="D39" s="164">
        <v>18.735099999999999</v>
      </c>
      <c r="E39" s="165"/>
      <c r="F39" s="164">
        <v>10.2408</v>
      </c>
      <c r="G39" s="164">
        <v>16.219200000000001</v>
      </c>
      <c r="H39" s="165"/>
      <c r="I39" s="164">
        <v>50.535299999999999</v>
      </c>
      <c r="J39" s="164">
        <v>-93.115799999999993</v>
      </c>
      <c r="K39" s="164">
        <v>63.488999999999997</v>
      </c>
      <c r="L39" s="164">
        <v>32.539000000000001</v>
      </c>
      <c r="M39" s="164">
        <v>31.670100000000001</v>
      </c>
      <c r="N39" s="164">
        <v>-11.1</v>
      </c>
      <c r="O39" s="164">
        <v>-74.543999999999997</v>
      </c>
      <c r="P39" s="164">
        <v>0</v>
      </c>
      <c r="Q39" s="164">
        <v>24.84</v>
      </c>
      <c r="R39" s="164">
        <v>-68.2</v>
      </c>
      <c r="S39" s="164">
        <v>9.0015000000000001</v>
      </c>
      <c r="T39" s="164">
        <v>47.1738</v>
      </c>
      <c r="U39" s="164">
        <v>16.164400000000001</v>
      </c>
      <c r="V39" s="164">
        <v>16.271799999999999</v>
      </c>
      <c r="W39" s="164">
        <v>27.034500000000001</v>
      </c>
      <c r="X39" s="164">
        <v>15.226699999999999</v>
      </c>
      <c r="Y39" s="164">
        <v>0.19439999999999999</v>
      </c>
      <c r="Z39" s="164">
        <v>3.7212000000000001</v>
      </c>
      <c r="AA39" s="165"/>
      <c r="AB39" s="165"/>
      <c r="AC39" s="164">
        <v>-60.7</v>
      </c>
      <c r="AD39" s="164">
        <v>-60.7</v>
      </c>
      <c r="AE39" s="165"/>
      <c r="AF39" s="164">
        <v>11.1</v>
      </c>
      <c r="AG39" s="164">
        <v>72.599999999999994</v>
      </c>
      <c r="AH39" s="165"/>
      <c r="AI39" s="165"/>
      <c r="AJ39" s="164">
        <v>-60.75</v>
      </c>
      <c r="AK39" s="164">
        <v>-61.54</v>
      </c>
      <c r="AL39" s="164">
        <v>-41.08</v>
      </c>
      <c r="AM39" s="164">
        <v>62.25</v>
      </c>
      <c r="AN39" s="164">
        <v>62.6</v>
      </c>
      <c r="AO39" s="164">
        <v>20.831</v>
      </c>
      <c r="AP39" s="164">
        <v>-5.4835000000000003</v>
      </c>
      <c r="AQ39" s="164">
        <v>66.561800000000005</v>
      </c>
      <c r="AR39" s="164">
        <v>68.880700000000004</v>
      </c>
      <c r="AS39" s="164">
        <v>48.7014</v>
      </c>
      <c r="AT39" s="164">
        <v>-47.9574</v>
      </c>
      <c r="AU39" s="164">
        <v>-51.618600000000001</v>
      </c>
      <c r="AV39" s="164">
        <v>20.857700000000001</v>
      </c>
      <c r="AW39" s="164">
        <v>24.8566</v>
      </c>
      <c r="AX39" s="164">
        <v>79.035899999999998</v>
      </c>
      <c r="AY39" s="164">
        <v>78.634100000000004</v>
      </c>
      <c r="AZ39" s="164">
        <v>6.2977999999999996</v>
      </c>
      <c r="BA39" s="164">
        <v>46.089799999999997</v>
      </c>
      <c r="BB39" s="164">
        <v>-617.40800000000002</v>
      </c>
      <c r="BC39" s="164">
        <v>13.3408</v>
      </c>
      <c r="BD39" s="164">
        <v>-5.9</v>
      </c>
      <c r="BE39" s="164">
        <v>-6.5</v>
      </c>
      <c r="BF39" s="164">
        <v>55.875799999999998</v>
      </c>
      <c r="BG39" s="164">
        <v>55.670999999999999</v>
      </c>
      <c r="BH39" s="164">
        <v>-4.0220000000000002</v>
      </c>
      <c r="BI39" s="165"/>
      <c r="BJ39" s="164">
        <v>-94.877399999999994</v>
      </c>
      <c r="BK39" s="164">
        <v>5.3874000000000004</v>
      </c>
      <c r="BL39" s="164">
        <v>8.0574999999999992</v>
      </c>
      <c r="BM39" s="164">
        <v>5.6345999999999998</v>
      </c>
      <c r="BN39" s="164">
        <v>658.52819999999997</v>
      </c>
      <c r="BO39" s="164">
        <v>185.27780000000001</v>
      </c>
      <c r="BP39" s="164">
        <v>183.01939999999999</v>
      </c>
      <c r="BQ39" s="164">
        <v>-613.45090000000005</v>
      </c>
      <c r="BR39" s="164">
        <v>671.39279999999997</v>
      </c>
      <c r="BS39" s="165"/>
      <c r="BT39" s="164">
        <v>-63.173299999999998</v>
      </c>
      <c r="BU39" s="164">
        <v>64.553399999999996</v>
      </c>
      <c r="BV39" s="164">
        <v>98.508200000000002</v>
      </c>
      <c r="BW39" s="164">
        <v>32.79</v>
      </c>
      <c r="BX39" s="164">
        <v>21.5</v>
      </c>
      <c r="BY39" s="165"/>
      <c r="BZ39" s="164">
        <v>76.37</v>
      </c>
      <c r="CA39" s="164">
        <v>-12.989599999999999</v>
      </c>
      <c r="CB39" s="164">
        <v>-12.319900000000001</v>
      </c>
      <c r="CC39" s="164">
        <v>59.458300000000001</v>
      </c>
      <c r="CD39" s="164">
        <v>60.465200000000003</v>
      </c>
      <c r="CE39" s="164">
        <v>21.737300000000001</v>
      </c>
      <c r="CF39" s="164">
        <v>-129.61490000000001</v>
      </c>
      <c r="CG39" s="164">
        <v>-128.8141</v>
      </c>
      <c r="CH39" s="164">
        <v>20.641500000000001</v>
      </c>
      <c r="CI39" s="165"/>
      <c r="CJ39" s="165"/>
      <c r="CK39" s="165"/>
      <c r="CL39" s="164">
        <v>102.6</v>
      </c>
      <c r="CM39" s="164">
        <v>93.7</v>
      </c>
      <c r="CN39" s="164">
        <v>-16.27</v>
      </c>
      <c r="CO39" s="164">
        <v>56.113300000000002</v>
      </c>
      <c r="CP39" s="164">
        <v>54.133699999999997</v>
      </c>
      <c r="CQ39" s="164">
        <v>54.782899999999998</v>
      </c>
      <c r="CR39" s="164">
        <v>-33.983400000000003</v>
      </c>
      <c r="CS39" s="164">
        <v>-33.838200000000001</v>
      </c>
      <c r="CT39" s="164">
        <v>83.444299999999998</v>
      </c>
      <c r="CU39" s="164">
        <v>-102.02370000000001</v>
      </c>
      <c r="CV39" s="164">
        <v>95.272099999999995</v>
      </c>
      <c r="CW39" s="164">
        <v>13.2043</v>
      </c>
      <c r="CX39" s="164">
        <v>67.27</v>
      </c>
      <c r="CY39" s="164">
        <v>36.26</v>
      </c>
      <c r="CZ39" s="164">
        <v>52.038600000000002</v>
      </c>
      <c r="DA39" s="164">
        <v>49.223300000000002</v>
      </c>
      <c r="DB39" s="164">
        <v>-32.43</v>
      </c>
      <c r="DC39" s="165"/>
      <c r="DD39" s="165"/>
      <c r="DE39" s="165"/>
      <c r="DF39" s="164">
        <v>-151.8802</v>
      </c>
      <c r="DG39" s="164">
        <v>-1E-4</v>
      </c>
      <c r="DH39" s="164">
        <v>-19.84</v>
      </c>
      <c r="DI39" s="164">
        <v>-118.4</v>
      </c>
      <c r="DJ39" s="164">
        <v>-119.2</v>
      </c>
      <c r="DK39" s="164">
        <v>29.698799999999999</v>
      </c>
      <c r="DL39" s="164">
        <v>62.997399999999999</v>
      </c>
      <c r="DM39" s="164">
        <v>76.097300000000004</v>
      </c>
      <c r="DN39" s="164">
        <v>89.080799999999996</v>
      </c>
      <c r="DO39" s="164">
        <v>62.77</v>
      </c>
      <c r="DP39" s="164">
        <v>-12.84</v>
      </c>
      <c r="DQ39" s="164">
        <v>71.501499999999993</v>
      </c>
      <c r="DR39" s="164">
        <v>149.90350000000001</v>
      </c>
      <c r="DS39" s="165"/>
      <c r="DT39" s="164">
        <v>-31.91</v>
      </c>
      <c r="DU39" s="164">
        <v>55.63</v>
      </c>
      <c r="DV39" s="164">
        <v>93.23</v>
      </c>
      <c r="DW39" s="164">
        <v>149.7818</v>
      </c>
      <c r="DX39" s="164">
        <v>146.7636</v>
      </c>
      <c r="DY39" s="164">
        <v>31.628499999999999</v>
      </c>
      <c r="DZ39" s="164">
        <v>29.2364</v>
      </c>
      <c r="EA39" s="164">
        <v>272.48430000000002</v>
      </c>
      <c r="EB39" s="164">
        <v>223.61150000000001</v>
      </c>
      <c r="EC39" s="164">
        <v>217.19820000000001</v>
      </c>
      <c r="ED39" s="164">
        <v>220.29910000000001</v>
      </c>
      <c r="EE39" s="164">
        <v>74.342399999999998</v>
      </c>
      <c r="EF39" s="164">
        <v>60.134900000000002</v>
      </c>
      <c r="EG39" s="164">
        <v>-25.113</v>
      </c>
      <c r="EH39" s="164">
        <v>622.50260000000003</v>
      </c>
      <c r="EI39" s="164">
        <v>63.428100000000001</v>
      </c>
      <c r="EJ39" s="165"/>
      <c r="EK39" s="164">
        <v>-32.015500000000003</v>
      </c>
      <c r="EL39" s="164">
        <v>-27.973400000000002</v>
      </c>
      <c r="EM39" s="164">
        <v>8.5754000000000001</v>
      </c>
      <c r="EN39" s="164">
        <v>-51.4741</v>
      </c>
      <c r="EO39" s="165"/>
      <c r="EP39" s="164">
        <v>169.02</v>
      </c>
      <c r="EQ39" s="164">
        <v>-34.979399999999998</v>
      </c>
      <c r="ER39" s="164">
        <v>-35.781300000000002</v>
      </c>
      <c r="ES39" s="164">
        <v>-27.273399999999999</v>
      </c>
      <c r="ET39" s="164">
        <v>13.55</v>
      </c>
      <c r="EU39" s="164">
        <v>-11.14</v>
      </c>
      <c r="EV39" s="164">
        <v>113</v>
      </c>
      <c r="EW39" s="164">
        <v>11.9588</v>
      </c>
      <c r="EX39" s="164">
        <v>-145.9838</v>
      </c>
      <c r="EY39" s="164">
        <v>-36.019799999999996</v>
      </c>
      <c r="EZ39" s="164">
        <v>-35.220300000000002</v>
      </c>
      <c r="FA39" s="164">
        <v>7.5431999999999997</v>
      </c>
      <c r="FB39" s="164">
        <v>-57.866100000000003</v>
      </c>
      <c r="FC39" s="164">
        <v>22.512899999999998</v>
      </c>
      <c r="FD39" s="164">
        <v>23.1052</v>
      </c>
      <c r="FE39" s="165"/>
      <c r="FF39" s="164">
        <v>23.2319</v>
      </c>
      <c r="FG39" s="164">
        <v>42.167000000000002</v>
      </c>
      <c r="FH39" s="164">
        <v>41.923999999999999</v>
      </c>
      <c r="FI39" s="164">
        <v>40.898200000000003</v>
      </c>
      <c r="FJ39" s="164">
        <v>12.559200000000001</v>
      </c>
      <c r="FK39" s="164">
        <v>11.7219</v>
      </c>
      <c r="FL39" s="164">
        <v>122.0757</v>
      </c>
      <c r="FM39" s="164">
        <v>-27.9373</v>
      </c>
      <c r="FN39" s="164">
        <v>-27.7666</v>
      </c>
      <c r="FO39" s="164">
        <v>69.718900000000005</v>
      </c>
      <c r="FP39" s="164">
        <v>78.889499999999998</v>
      </c>
      <c r="FQ39" s="164">
        <v>41.772500000000001</v>
      </c>
      <c r="FR39" s="164">
        <v>17.32</v>
      </c>
      <c r="FS39" s="164">
        <v>4.0217000000000001</v>
      </c>
      <c r="FT39" s="164">
        <v>0.95120000000000005</v>
      </c>
      <c r="FU39" s="164">
        <v>-1.45</v>
      </c>
      <c r="FV39" s="164">
        <v>15.45</v>
      </c>
      <c r="FW39" s="164">
        <v>40.999299999999998</v>
      </c>
      <c r="FX39" s="165"/>
      <c r="FY39" s="164">
        <v>-1.0640000000000001</v>
      </c>
      <c r="FZ39" s="164">
        <v>4.2409999999999997</v>
      </c>
      <c r="GA39" s="164">
        <v>9.3356999999999992</v>
      </c>
      <c r="GB39" s="164">
        <v>46.02</v>
      </c>
      <c r="GC39" s="164">
        <v>-79.182500000000005</v>
      </c>
      <c r="GD39" s="164">
        <v>-70.540999999999997</v>
      </c>
      <c r="GE39" s="164">
        <v>14.25</v>
      </c>
      <c r="GF39" s="164">
        <v>88.726600000000005</v>
      </c>
      <c r="GG39" s="164">
        <v>19</v>
      </c>
      <c r="GH39" s="164">
        <v>-26.767199999999999</v>
      </c>
      <c r="GI39" s="164">
        <v>-4.2096</v>
      </c>
      <c r="GJ39" s="164">
        <v>-4.3669000000000002</v>
      </c>
      <c r="GK39" s="164">
        <v>2.3031000000000001</v>
      </c>
      <c r="GL39" s="165"/>
      <c r="GM39" s="165"/>
      <c r="GN39" s="164">
        <v>-16.4359</v>
      </c>
      <c r="GO39" s="164">
        <v>-44.548699999999997</v>
      </c>
      <c r="GP39" s="164">
        <v>16.9587</v>
      </c>
      <c r="GQ39" s="164">
        <v>46.609299999999998</v>
      </c>
      <c r="GR39" s="164">
        <v>62.675400000000003</v>
      </c>
      <c r="GS39" s="164">
        <v>62.918300000000002</v>
      </c>
      <c r="GT39" s="164">
        <v>-152.649</v>
      </c>
      <c r="GU39" s="164">
        <v>-29.237500000000001</v>
      </c>
      <c r="GV39" s="164">
        <v>32.979500000000002</v>
      </c>
      <c r="GW39" s="164">
        <v>-72.674800000000005</v>
      </c>
      <c r="GX39" s="164">
        <v>11.1784</v>
      </c>
      <c r="GY39" s="164">
        <v>15.4826</v>
      </c>
      <c r="GZ39" s="164">
        <v>14.905799999999999</v>
      </c>
      <c r="HA39" s="164">
        <v>12.8408</v>
      </c>
      <c r="HB39" s="164">
        <v>142.66929999999999</v>
      </c>
      <c r="HC39" s="164">
        <v>141.72900000000001</v>
      </c>
      <c r="HD39" s="164">
        <v>150.4</v>
      </c>
      <c r="HE39" s="164">
        <v>-151.2663</v>
      </c>
      <c r="HF39" s="164">
        <v>-232.05699999999999</v>
      </c>
      <c r="HG39" s="164">
        <v>234.9385</v>
      </c>
      <c r="HH39" s="165"/>
      <c r="HI39" s="164">
        <v>-136.8244</v>
      </c>
      <c r="HJ39" s="164">
        <v>-135.38380000000001</v>
      </c>
      <c r="HK39" s="164">
        <v>-20.866599999999998</v>
      </c>
      <c r="HL39" s="164">
        <v>-8.4747000000000003</v>
      </c>
      <c r="HM39" s="164">
        <v>77.813000000000002</v>
      </c>
      <c r="HN39" s="164">
        <v>76.6785</v>
      </c>
      <c r="HO39" s="165"/>
      <c r="HP39" s="165"/>
      <c r="HQ39" s="164">
        <v>-2.6999</v>
      </c>
      <c r="HR39" s="164">
        <v>-2.1945999999999999</v>
      </c>
      <c r="HS39" s="164">
        <v>-27.932700000000001</v>
      </c>
      <c r="HT39" s="164">
        <v>-28.171800000000001</v>
      </c>
      <c r="HU39" s="164">
        <v>67.23</v>
      </c>
      <c r="HV39" s="164">
        <v>66.72</v>
      </c>
      <c r="HW39" s="164">
        <v>46.7</v>
      </c>
      <c r="HX39" s="164">
        <v>46.9</v>
      </c>
      <c r="HY39" s="164">
        <v>21.288900000000002</v>
      </c>
      <c r="HZ39" s="164">
        <v>-58.96</v>
      </c>
      <c r="IA39" s="164">
        <v>-330.5752</v>
      </c>
      <c r="IB39" s="164">
        <v>46.201599999999999</v>
      </c>
      <c r="IC39" s="164">
        <v>45.900100000000002</v>
      </c>
      <c r="ID39" s="164">
        <v>9.9</v>
      </c>
      <c r="IE39" s="164">
        <v>36.5</v>
      </c>
      <c r="IF39" s="164">
        <v>3.9</v>
      </c>
      <c r="IG39" s="164">
        <v>4.2</v>
      </c>
      <c r="IH39" s="164">
        <v>1.3299000000000001</v>
      </c>
      <c r="II39" s="164">
        <v>1.2494000000000001</v>
      </c>
      <c r="IJ39" s="165"/>
      <c r="IK39" s="164">
        <v>-38.243099999999998</v>
      </c>
      <c r="IL39" s="164">
        <v>213.65369999999999</v>
      </c>
      <c r="IM39" s="164">
        <v>164.02590000000001</v>
      </c>
      <c r="IN39" s="164">
        <v>126.4481</v>
      </c>
      <c r="IO39" s="164">
        <v>-154.48150000000001</v>
      </c>
      <c r="IP39" s="164">
        <v>154.59950000000001</v>
      </c>
      <c r="IQ39" s="164">
        <v>-85.271100000000004</v>
      </c>
      <c r="IR39" s="164">
        <v>-38.652700000000003</v>
      </c>
      <c r="IS39" s="164">
        <v>-148.87530000000001</v>
      </c>
      <c r="IT39" s="164">
        <v>153.964</v>
      </c>
      <c r="IU39" s="164">
        <v>155.3494</v>
      </c>
      <c r="IV39" s="164">
        <v>85.044200000000004</v>
      </c>
      <c r="IW39" s="164">
        <v>-201.6095</v>
      </c>
      <c r="IX39" s="164">
        <v>40.514200000000002</v>
      </c>
      <c r="IY39" s="164">
        <v>-160.8116</v>
      </c>
      <c r="IZ39" s="164">
        <v>156.5866</v>
      </c>
      <c r="JA39" s="164">
        <v>-6.9859999999999998</v>
      </c>
      <c r="JB39" s="165"/>
      <c r="JC39" s="164">
        <v>26.8</v>
      </c>
      <c r="JD39" s="164">
        <v>7.4969999999999999</v>
      </c>
      <c r="JE39" s="164">
        <v>7.4930000000000003</v>
      </c>
      <c r="JF39" s="164">
        <v>-26.24</v>
      </c>
      <c r="JG39" s="164">
        <v>4.6399999999999997</v>
      </c>
      <c r="JH39" s="165"/>
      <c r="JI39" s="164">
        <v>-4.6280999999999999</v>
      </c>
      <c r="JJ39" s="164">
        <v>-13.8567</v>
      </c>
      <c r="JK39" s="164">
        <v>-13.7987</v>
      </c>
      <c r="JL39" s="164">
        <v>5.9</v>
      </c>
      <c r="JM39" s="164">
        <v>44.582000000000001</v>
      </c>
      <c r="JN39" s="164">
        <v>43.863</v>
      </c>
      <c r="JO39" s="164">
        <v>9.6195000000000004</v>
      </c>
      <c r="JP39" s="164">
        <v>11.660600000000001</v>
      </c>
      <c r="JQ39" s="164">
        <v>49.502299999999998</v>
      </c>
      <c r="JR39" s="164">
        <v>49.957599999999999</v>
      </c>
      <c r="JS39" s="164">
        <v>51.328099999999999</v>
      </c>
      <c r="JT39" s="165"/>
      <c r="JU39" s="164">
        <v>-35.5</v>
      </c>
      <c r="JV39" s="164">
        <v>27.052</v>
      </c>
      <c r="JW39" s="164">
        <v>7.95</v>
      </c>
      <c r="JX39" s="165"/>
      <c r="JY39" s="164">
        <v>-8.6123999999999992</v>
      </c>
      <c r="JZ39" s="164">
        <v>48.547400000000003</v>
      </c>
      <c r="KA39" s="164">
        <v>20.489599999999999</v>
      </c>
      <c r="KB39" s="164">
        <v>-8.5052000000000003</v>
      </c>
      <c r="KC39" s="164">
        <v>-48.140500000000003</v>
      </c>
      <c r="KD39" s="164">
        <v>7.8986000000000001</v>
      </c>
      <c r="KE39" s="164">
        <v>39.038499999999999</v>
      </c>
      <c r="KF39" s="164">
        <v>27.8</v>
      </c>
      <c r="KG39" s="164">
        <v>-28.3</v>
      </c>
      <c r="KH39" s="164">
        <v>-232.3749</v>
      </c>
      <c r="KI39" s="164">
        <v>244.90819999999999</v>
      </c>
    </row>
    <row r="40" spans="1:295" ht="18" customHeight="1" x14ac:dyDescent="0.3">
      <c r="A40" s="161" t="s">
        <v>69</v>
      </c>
      <c r="B40" s="161" t="s">
        <v>776</v>
      </c>
      <c r="C40" s="166">
        <v>0</v>
      </c>
      <c r="D40" s="166">
        <v>17.7699</v>
      </c>
      <c r="E40" s="166">
        <v>-20.925799999999999</v>
      </c>
      <c r="F40" s="166">
        <v>10.261699999999999</v>
      </c>
      <c r="G40" s="166">
        <v>16.39</v>
      </c>
      <c r="H40" s="167"/>
      <c r="I40" s="166">
        <v>49.984900000000003</v>
      </c>
      <c r="J40" s="166">
        <v>-91.607200000000006</v>
      </c>
      <c r="K40" s="166">
        <v>63.809399999999997</v>
      </c>
      <c r="L40" s="166">
        <v>32.133000000000003</v>
      </c>
      <c r="M40" s="166">
        <v>31.5274</v>
      </c>
      <c r="N40" s="166">
        <v>-4.4400000000000004</v>
      </c>
      <c r="O40" s="166">
        <v>-75.165000000000006</v>
      </c>
      <c r="P40" s="166">
        <v>0</v>
      </c>
      <c r="Q40" s="166">
        <v>24.84</v>
      </c>
      <c r="R40" s="166">
        <v>-70.400000000000006</v>
      </c>
      <c r="S40" s="166">
        <v>9.0357000000000003</v>
      </c>
      <c r="T40" s="166">
        <v>46.716000000000001</v>
      </c>
      <c r="U40" s="166">
        <v>16.001000000000001</v>
      </c>
      <c r="V40" s="166">
        <v>16.316199999999998</v>
      </c>
      <c r="W40" s="166">
        <v>27.3292</v>
      </c>
      <c r="X40" s="166">
        <v>15.190099999999999</v>
      </c>
      <c r="Y40" s="166">
        <v>0.2271</v>
      </c>
      <c r="Z40" s="166">
        <v>3.8552</v>
      </c>
      <c r="AA40" s="167"/>
      <c r="AB40" s="167"/>
      <c r="AC40" s="166">
        <v>-58.92</v>
      </c>
      <c r="AD40" s="166">
        <v>-58.42</v>
      </c>
      <c r="AE40" s="167"/>
      <c r="AF40" s="166">
        <v>6.66</v>
      </c>
      <c r="AG40" s="166">
        <v>72.599999999999994</v>
      </c>
      <c r="AH40" s="167"/>
      <c r="AI40" s="167"/>
      <c r="AJ40" s="166">
        <v>-60.03</v>
      </c>
      <c r="AK40" s="166">
        <v>-58.97</v>
      </c>
      <c r="AL40" s="166">
        <v>-40.090000000000003</v>
      </c>
      <c r="AM40" s="166">
        <v>59.4</v>
      </c>
      <c r="AN40" s="166">
        <v>60.73</v>
      </c>
      <c r="AO40" s="166">
        <v>19.636199999999999</v>
      </c>
      <c r="AP40" s="166">
        <v>-5.1113999999999997</v>
      </c>
      <c r="AQ40" s="166">
        <v>65.973699999999994</v>
      </c>
      <c r="AR40" s="166">
        <v>68.517600000000002</v>
      </c>
      <c r="AS40" s="166">
        <v>45.797899999999998</v>
      </c>
      <c r="AT40" s="166">
        <v>-49.832799999999999</v>
      </c>
      <c r="AU40" s="166">
        <v>-49.299199999999999</v>
      </c>
      <c r="AV40" s="166">
        <v>29.9221</v>
      </c>
      <c r="AW40" s="166">
        <v>29.128900000000002</v>
      </c>
      <c r="AX40" s="166">
        <v>74.213399999999993</v>
      </c>
      <c r="AY40" s="166">
        <v>75.820899999999995</v>
      </c>
      <c r="AZ40" s="166">
        <v>9.9619999999999997</v>
      </c>
      <c r="BA40" s="166">
        <v>54.440600000000003</v>
      </c>
      <c r="BB40" s="166">
        <v>-614.34029999999996</v>
      </c>
      <c r="BC40" s="166">
        <v>13.751200000000001</v>
      </c>
      <c r="BD40" s="166">
        <v>-6.1</v>
      </c>
      <c r="BE40" s="166">
        <v>-6.6</v>
      </c>
      <c r="BF40" s="166">
        <v>55.116700000000002</v>
      </c>
      <c r="BG40" s="166">
        <v>54.4495</v>
      </c>
      <c r="BH40" s="166">
        <v>-3.8058999999999998</v>
      </c>
      <c r="BI40" s="167"/>
      <c r="BJ40" s="166">
        <v>-96.316800000000001</v>
      </c>
      <c r="BK40" s="166">
        <v>5.2489999999999997</v>
      </c>
      <c r="BL40" s="166">
        <v>7.3723000000000001</v>
      </c>
      <c r="BM40" s="166">
        <v>5.0951000000000004</v>
      </c>
      <c r="BN40" s="166">
        <v>656.4529</v>
      </c>
      <c r="BO40" s="166">
        <v>187.53620000000001</v>
      </c>
      <c r="BP40" s="166">
        <v>186.65119999999999</v>
      </c>
      <c r="BQ40" s="166">
        <v>-613.38599999999997</v>
      </c>
      <c r="BR40" s="166">
        <v>680.60289999999998</v>
      </c>
      <c r="BS40" s="167"/>
      <c r="BT40" s="166">
        <v>-62.654499999999999</v>
      </c>
      <c r="BU40" s="166">
        <v>63.333799999999997</v>
      </c>
      <c r="BV40" s="166">
        <v>97.500200000000007</v>
      </c>
      <c r="BW40" s="166">
        <v>32.22</v>
      </c>
      <c r="BX40" s="166">
        <v>21.61</v>
      </c>
      <c r="BY40" s="167"/>
      <c r="BZ40" s="166">
        <v>76.33</v>
      </c>
      <c r="CA40" s="166">
        <v>-8.9709000000000003</v>
      </c>
      <c r="CB40" s="166">
        <v>-9.3727999999999998</v>
      </c>
      <c r="CC40" s="166">
        <v>57.844099999999997</v>
      </c>
      <c r="CD40" s="166">
        <v>58.893700000000003</v>
      </c>
      <c r="CE40" s="166">
        <v>22.287600000000001</v>
      </c>
      <c r="CF40" s="166">
        <v>-132.458</v>
      </c>
      <c r="CG40" s="166">
        <v>-133.26140000000001</v>
      </c>
      <c r="CH40" s="166">
        <v>20.959199999999999</v>
      </c>
      <c r="CI40" s="167"/>
      <c r="CJ40" s="167"/>
      <c r="CK40" s="167"/>
      <c r="CL40" s="166">
        <v>104.8</v>
      </c>
      <c r="CM40" s="166">
        <v>94.6</v>
      </c>
      <c r="CN40" s="166">
        <v>-16.98</v>
      </c>
      <c r="CO40" s="166">
        <v>54.274700000000003</v>
      </c>
      <c r="CP40" s="166">
        <v>52.835599999999999</v>
      </c>
      <c r="CQ40" s="166">
        <v>52.696800000000003</v>
      </c>
      <c r="CR40" s="166">
        <v>-38.383800000000001</v>
      </c>
      <c r="CS40" s="166">
        <v>-37.8643</v>
      </c>
      <c r="CT40" s="166">
        <v>85.356300000000005</v>
      </c>
      <c r="CU40" s="166">
        <v>-102.8635</v>
      </c>
      <c r="CV40" s="166">
        <v>96.817499999999995</v>
      </c>
      <c r="CW40" s="166">
        <v>13.247400000000001</v>
      </c>
      <c r="CX40" s="166">
        <v>68.040000000000006</v>
      </c>
      <c r="CY40" s="166">
        <v>36.49</v>
      </c>
      <c r="CZ40" s="166">
        <v>52.038600000000002</v>
      </c>
      <c r="DA40" s="166">
        <v>49.223300000000002</v>
      </c>
      <c r="DB40" s="166">
        <v>-32.74</v>
      </c>
      <c r="DC40" s="167"/>
      <c r="DD40" s="167"/>
      <c r="DE40" s="167"/>
      <c r="DF40" s="166">
        <v>-159.96360000000001</v>
      </c>
      <c r="DG40" s="166">
        <v>0</v>
      </c>
      <c r="DH40" s="166">
        <v>-19.691099999999999</v>
      </c>
      <c r="DI40" s="166">
        <v>-121.4</v>
      </c>
      <c r="DJ40" s="166">
        <v>-121.1</v>
      </c>
      <c r="DK40" s="166">
        <v>29.836099999999998</v>
      </c>
      <c r="DL40" s="167"/>
      <c r="DM40" s="166">
        <v>76.097300000000004</v>
      </c>
      <c r="DN40" s="167"/>
      <c r="DO40" s="166">
        <v>62.14</v>
      </c>
      <c r="DP40" s="166">
        <v>-12.9</v>
      </c>
      <c r="DQ40" s="166">
        <v>71.6875</v>
      </c>
      <c r="DR40" s="166">
        <v>158.054</v>
      </c>
      <c r="DS40" s="167"/>
      <c r="DT40" s="166">
        <v>-31.87</v>
      </c>
      <c r="DU40" s="166">
        <v>59.15</v>
      </c>
      <c r="DV40" s="166">
        <v>91.67</v>
      </c>
      <c r="DW40" s="166">
        <v>158.6</v>
      </c>
      <c r="DX40" s="166">
        <v>156.98179999999999</v>
      </c>
      <c r="DY40" s="166">
        <v>33.719099999999997</v>
      </c>
      <c r="DZ40" s="166">
        <v>33.218200000000003</v>
      </c>
      <c r="EA40" s="166">
        <v>278.46440000000001</v>
      </c>
      <c r="EB40" s="166">
        <v>230.1284</v>
      </c>
      <c r="EC40" s="166">
        <v>223.27869999999999</v>
      </c>
      <c r="ED40" s="166">
        <v>226.24799999999999</v>
      </c>
      <c r="EE40" s="166">
        <v>52.875399999999999</v>
      </c>
      <c r="EF40" s="166">
        <v>38.390300000000003</v>
      </c>
      <c r="EG40" s="166">
        <v>-26.815999999999999</v>
      </c>
      <c r="EH40" s="166">
        <v>627.6069</v>
      </c>
      <c r="EI40" s="166">
        <v>66.657200000000003</v>
      </c>
      <c r="EJ40" s="167"/>
      <c r="EK40" s="166">
        <v>-31.784099999999999</v>
      </c>
      <c r="EL40" s="166">
        <v>-28.947199999999999</v>
      </c>
      <c r="EM40" s="166">
        <v>30.944199999999999</v>
      </c>
      <c r="EN40" s="166">
        <v>-52.423099999999998</v>
      </c>
      <c r="EO40" s="167"/>
      <c r="EP40" s="166">
        <v>63.024000000000001</v>
      </c>
      <c r="EQ40" s="166">
        <v>-17.731200000000001</v>
      </c>
      <c r="ER40" s="166">
        <v>-18.261199999999999</v>
      </c>
      <c r="ES40" s="166">
        <v>-2.9588999999999999</v>
      </c>
      <c r="ET40" s="166">
        <v>13.43</v>
      </c>
      <c r="EU40" s="166">
        <v>-21.75</v>
      </c>
      <c r="EV40" s="166">
        <v>1</v>
      </c>
      <c r="EW40" s="166">
        <v>11.9163</v>
      </c>
      <c r="EX40" s="166">
        <v>-150.9776</v>
      </c>
      <c r="EY40" s="166">
        <v>-35.022599999999997</v>
      </c>
      <c r="EZ40" s="166">
        <v>-34.282499999999999</v>
      </c>
      <c r="FA40" s="166">
        <v>7.6849999999999996</v>
      </c>
      <c r="FB40" s="166">
        <v>-37.128100000000003</v>
      </c>
      <c r="FC40" s="166">
        <v>0</v>
      </c>
      <c r="FD40" s="166">
        <v>22.3993</v>
      </c>
      <c r="FE40" s="167"/>
      <c r="FF40" s="166">
        <v>22.063099999999999</v>
      </c>
      <c r="FG40" s="166">
        <v>42.888100000000001</v>
      </c>
      <c r="FH40" s="166">
        <v>42.995800000000003</v>
      </c>
      <c r="FI40" s="166">
        <v>40.797800000000002</v>
      </c>
      <c r="FJ40" s="166">
        <v>9.3775999999999993</v>
      </c>
      <c r="FK40" s="166">
        <v>11.387</v>
      </c>
      <c r="FL40" s="166">
        <v>128.43899999999999</v>
      </c>
      <c r="FM40" s="166">
        <v>-31.778600000000001</v>
      </c>
      <c r="FN40" s="166">
        <v>-32.319699999999997</v>
      </c>
      <c r="FO40" s="166">
        <v>74.961600000000004</v>
      </c>
      <c r="FP40" s="166">
        <v>81.026799999999994</v>
      </c>
      <c r="FQ40" s="166">
        <v>44.350700000000003</v>
      </c>
      <c r="FR40" s="166">
        <v>19.32</v>
      </c>
      <c r="FS40" s="166">
        <v>3.6652</v>
      </c>
      <c r="FT40" s="166">
        <v>0.92930000000000001</v>
      </c>
      <c r="FU40" s="166">
        <v>-1.58</v>
      </c>
      <c r="FV40" s="166">
        <v>15.05</v>
      </c>
      <c r="FW40" s="166">
        <v>44.558599999999998</v>
      </c>
      <c r="FX40" s="167"/>
      <c r="FY40" s="166">
        <v>-1.026</v>
      </c>
      <c r="FZ40" s="166">
        <v>4.407</v>
      </c>
      <c r="GA40" s="166">
        <v>11.2949</v>
      </c>
      <c r="GB40" s="166">
        <v>47.01</v>
      </c>
      <c r="GC40" s="166">
        <v>-81.282700000000006</v>
      </c>
      <c r="GD40" s="166">
        <v>-73.734499999999997</v>
      </c>
      <c r="GE40" s="167"/>
      <c r="GF40" s="166">
        <v>88.744200000000006</v>
      </c>
      <c r="GG40" s="166">
        <v>17.8</v>
      </c>
      <c r="GH40" s="166">
        <v>-28.951699999999999</v>
      </c>
      <c r="GI40" s="166">
        <v>-3.6358000000000001</v>
      </c>
      <c r="GJ40" s="166">
        <v>-3.7808000000000002</v>
      </c>
      <c r="GK40" s="166">
        <v>2.3075000000000001</v>
      </c>
      <c r="GL40" s="167"/>
      <c r="GM40" s="167"/>
      <c r="GN40" s="166">
        <v>-15.0792</v>
      </c>
      <c r="GO40" s="166">
        <v>-46.621400000000001</v>
      </c>
      <c r="GP40" s="166">
        <v>16.766300000000001</v>
      </c>
      <c r="GQ40" s="166">
        <v>48.260399999999997</v>
      </c>
      <c r="GR40" s="166">
        <v>62.628700000000002</v>
      </c>
      <c r="GS40" s="166">
        <v>67.296300000000002</v>
      </c>
      <c r="GT40" s="166">
        <v>-153.6789</v>
      </c>
      <c r="GU40" s="166">
        <v>-31.935500000000001</v>
      </c>
      <c r="GV40" s="166">
        <v>34.142299999999999</v>
      </c>
      <c r="GW40" s="166">
        <v>-76.977800000000002</v>
      </c>
      <c r="GX40" s="166">
        <v>10.6572</v>
      </c>
      <c r="GY40" s="166">
        <v>15.4826</v>
      </c>
      <c r="GZ40" s="166">
        <v>15.169499999999999</v>
      </c>
      <c r="HA40" s="166">
        <v>12</v>
      </c>
      <c r="HB40" s="166">
        <v>150.3425</v>
      </c>
      <c r="HC40" s="166">
        <v>147.285</v>
      </c>
      <c r="HD40" s="166">
        <v>150</v>
      </c>
      <c r="HE40" s="166">
        <v>-149.80080000000001</v>
      </c>
      <c r="HF40" s="166">
        <v>-233.75309999999999</v>
      </c>
      <c r="HG40" s="166">
        <v>236.3475</v>
      </c>
      <c r="HH40" s="167"/>
      <c r="HI40" s="166">
        <v>-141.90549999999999</v>
      </c>
      <c r="HJ40" s="166">
        <v>-140.61359999999999</v>
      </c>
      <c r="HK40" s="166">
        <v>-20.4879</v>
      </c>
      <c r="HL40" s="166">
        <v>-8.1369000000000007</v>
      </c>
      <c r="HM40" s="166">
        <v>75.669200000000004</v>
      </c>
      <c r="HN40" s="166">
        <v>72.096400000000003</v>
      </c>
      <c r="HO40" s="166">
        <v>-60.334200000000003</v>
      </c>
      <c r="HP40" s="166">
        <v>-59.2928</v>
      </c>
      <c r="HQ40" s="166">
        <v>1.5299</v>
      </c>
      <c r="HR40" s="166">
        <v>1.2882</v>
      </c>
      <c r="HS40" s="166">
        <v>-36.646299999999997</v>
      </c>
      <c r="HT40" s="166">
        <v>-35.841999999999999</v>
      </c>
      <c r="HU40" s="166">
        <v>66.760000000000005</v>
      </c>
      <c r="HV40" s="166">
        <v>67.03</v>
      </c>
      <c r="HW40" s="166">
        <v>48.9</v>
      </c>
      <c r="HX40" s="166">
        <v>48.8</v>
      </c>
      <c r="HY40" s="166">
        <v>21.167200000000001</v>
      </c>
      <c r="HZ40" s="166">
        <v>-47.52</v>
      </c>
      <c r="IA40" s="166">
        <v>-329.34989999999999</v>
      </c>
      <c r="IB40" s="166">
        <v>47.992100000000001</v>
      </c>
      <c r="IC40" s="166">
        <v>47.690399999999997</v>
      </c>
      <c r="ID40" s="166">
        <v>10.5</v>
      </c>
      <c r="IE40" s="166">
        <v>37.200000000000003</v>
      </c>
      <c r="IF40" s="166">
        <v>1.4</v>
      </c>
      <c r="IG40" s="166">
        <v>1.5</v>
      </c>
      <c r="IH40" s="166">
        <v>1.2506999999999999</v>
      </c>
      <c r="II40" s="166">
        <v>1.143</v>
      </c>
      <c r="IJ40" s="167"/>
      <c r="IK40" s="166">
        <v>-40.650100000000002</v>
      </c>
      <c r="IL40" s="166">
        <v>243.4984</v>
      </c>
      <c r="IM40" s="166">
        <v>182.5592</v>
      </c>
      <c r="IN40" s="166">
        <v>142.8228</v>
      </c>
      <c r="IO40" s="166">
        <v>-178.69300000000001</v>
      </c>
      <c r="IP40" s="166">
        <v>176.5992</v>
      </c>
      <c r="IQ40" s="166">
        <v>-94.0227</v>
      </c>
      <c r="IR40" s="166">
        <v>-52.712200000000003</v>
      </c>
      <c r="IS40" s="166">
        <v>-174.4692</v>
      </c>
      <c r="IT40" s="166">
        <v>154.4425</v>
      </c>
      <c r="IU40" s="166">
        <v>152.9195</v>
      </c>
      <c r="IV40" s="166">
        <v>97.561199999999999</v>
      </c>
      <c r="IW40" s="166">
        <v>-226.423</v>
      </c>
      <c r="IX40" s="166">
        <v>59.014099999999999</v>
      </c>
      <c r="IY40" s="166">
        <v>-170.36490000000001</v>
      </c>
      <c r="IZ40" s="166">
        <v>169.25040000000001</v>
      </c>
      <c r="JA40" s="166">
        <v>-6.6180000000000003</v>
      </c>
      <c r="JB40" s="167"/>
      <c r="JC40" s="166">
        <v>26.16</v>
      </c>
      <c r="JD40" s="166">
        <v>7.5030000000000001</v>
      </c>
      <c r="JE40" s="166">
        <v>7.5039999999999996</v>
      </c>
      <c r="JF40" s="166">
        <v>-25.2</v>
      </c>
      <c r="JG40" s="166">
        <v>4.08</v>
      </c>
      <c r="JH40" s="167"/>
      <c r="JI40" s="166">
        <v>-4.1001000000000003</v>
      </c>
      <c r="JJ40" s="166">
        <v>-15.4101</v>
      </c>
      <c r="JK40" s="166">
        <v>-14.3847</v>
      </c>
      <c r="JL40" s="166">
        <v>6.2</v>
      </c>
      <c r="JM40" s="166">
        <v>46.892000000000003</v>
      </c>
      <c r="JN40" s="166">
        <v>46.286999999999999</v>
      </c>
      <c r="JO40" s="166">
        <v>9.7413000000000007</v>
      </c>
      <c r="JP40" s="166">
        <v>11.466200000000001</v>
      </c>
      <c r="JQ40" s="166">
        <v>49.218000000000004</v>
      </c>
      <c r="JR40" s="166">
        <v>48.341500000000003</v>
      </c>
      <c r="JS40" s="166">
        <v>50.145800000000001</v>
      </c>
      <c r="JT40" s="167"/>
      <c r="JU40" s="166">
        <v>-36.9</v>
      </c>
      <c r="JV40" s="166">
        <v>27.3385</v>
      </c>
      <c r="JW40" s="166">
        <v>8.09</v>
      </c>
      <c r="JX40" s="167"/>
      <c r="JY40" s="166">
        <v>-9.4041999999999994</v>
      </c>
      <c r="JZ40" s="166">
        <v>48.549399999999999</v>
      </c>
      <c r="KA40" s="166">
        <v>19.985399999999998</v>
      </c>
      <c r="KB40" s="166">
        <v>-9.3797999999999995</v>
      </c>
      <c r="KC40" s="166">
        <v>-48.279200000000003</v>
      </c>
      <c r="KD40" s="166">
        <v>6.9302999999999999</v>
      </c>
      <c r="KE40" s="166">
        <v>40.009700000000002</v>
      </c>
      <c r="KF40" s="166">
        <v>29</v>
      </c>
      <c r="KG40" s="166">
        <v>-29.1</v>
      </c>
      <c r="KH40" s="166">
        <v>-230.39189999999999</v>
      </c>
      <c r="KI40" s="166">
        <v>243.28809999999999</v>
      </c>
    </row>
    <row r="41" spans="1:295" ht="18" customHeight="1" x14ac:dyDescent="0.3">
      <c r="A41" s="161" t="s">
        <v>69</v>
      </c>
      <c r="B41" s="161" t="s">
        <v>777</v>
      </c>
      <c r="C41" s="162">
        <v>0</v>
      </c>
      <c r="D41" s="162">
        <v>18.477599999999999</v>
      </c>
      <c r="E41" s="162">
        <v>-21.729299999999999</v>
      </c>
      <c r="F41" s="162">
        <v>10.208299999999999</v>
      </c>
      <c r="G41" s="162">
        <v>14.0305</v>
      </c>
      <c r="H41" s="163"/>
      <c r="I41" s="162">
        <v>50.531799999999997</v>
      </c>
      <c r="J41" s="162">
        <v>-89.755799999999994</v>
      </c>
      <c r="K41" s="162">
        <v>63.253999999999998</v>
      </c>
      <c r="L41" s="162">
        <v>32.052999999999997</v>
      </c>
      <c r="M41" s="162">
        <v>31.238600000000002</v>
      </c>
      <c r="N41" s="162">
        <v>-8.8800000000000008</v>
      </c>
      <c r="O41" s="162">
        <v>-73.909000000000006</v>
      </c>
      <c r="P41" s="162">
        <v>0</v>
      </c>
      <c r="Q41" s="162">
        <v>25.667999999999999</v>
      </c>
      <c r="R41" s="162">
        <v>-68.2</v>
      </c>
      <c r="S41" s="162">
        <v>8.7792999999999992</v>
      </c>
      <c r="T41" s="162">
        <v>43.795999999999999</v>
      </c>
      <c r="U41" s="162">
        <v>16.244399999999999</v>
      </c>
      <c r="V41" s="162">
        <v>16.470400000000001</v>
      </c>
      <c r="W41" s="162">
        <v>27.372399999999999</v>
      </c>
      <c r="X41" s="162">
        <v>15.4718</v>
      </c>
      <c r="Y41" s="162">
        <v>0.4128</v>
      </c>
      <c r="Z41" s="162">
        <v>4.2511999999999999</v>
      </c>
      <c r="AA41" s="163"/>
      <c r="AB41" s="163"/>
      <c r="AC41" s="162">
        <v>-60.19</v>
      </c>
      <c r="AD41" s="162">
        <v>-60.21</v>
      </c>
      <c r="AE41" s="163"/>
      <c r="AF41" s="162">
        <v>8.8800000000000008</v>
      </c>
      <c r="AG41" s="162">
        <v>72.599999999999994</v>
      </c>
      <c r="AH41" s="163"/>
      <c r="AI41" s="163"/>
      <c r="AJ41" s="162">
        <v>-61.18</v>
      </c>
      <c r="AK41" s="162">
        <v>-60.91</v>
      </c>
      <c r="AL41" s="162">
        <v>-41.23</v>
      </c>
      <c r="AM41" s="162">
        <v>61.36</v>
      </c>
      <c r="AN41" s="162">
        <v>62.06</v>
      </c>
      <c r="AO41" s="162">
        <v>19.866</v>
      </c>
      <c r="AP41" s="162">
        <v>-5.0659000000000001</v>
      </c>
      <c r="AQ41" s="162">
        <v>66.234099999999998</v>
      </c>
      <c r="AR41" s="162">
        <v>68.408000000000001</v>
      </c>
      <c r="AS41" s="162">
        <v>46.450800000000001</v>
      </c>
      <c r="AT41" s="162">
        <v>-53.047800000000002</v>
      </c>
      <c r="AU41" s="162">
        <v>-52.335299999999997</v>
      </c>
      <c r="AV41" s="162">
        <v>33.102699999999999</v>
      </c>
      <c r="AW41" s="162">
        <v>28.9377</v>
      </c>
      <c r="AX41" s="162">
        <v>74.883200000000002</v>
      </c>
      <c r="AY41" s="162">
        <v>76.624700000000004</v>
      </c>
      <c r="AZ41" s="162">
        <v>9.9619999999999997</v>
      </c>
      <c r="BA41" s="162">
        <v>51.683199999999999</v>
      </c>
      <c r="BB41" s="162">
        <v>-614.46379999999999</v>
      </c>
      <c r="BC41" s="162">
        <v>13.086499999999999</v>
      </c>
      <c r="BD41" s="162">
        <v>-5.7</v>
      </c>
      <c r="BE41" s="162">
        <v>-6.3</v>
      </c>
      <c r="BF41" s="162">
        <v>59.107700000000001</v>
      </c>
      <c r="BG41" s="162">
        <v>58.515900000000002</v>
      </c>
      <c r="BH41" s="162">
        <v>-3.7700999999999998</v>
      </c>
      <c r="BI41" s="163"/>
      <c r="BJ41" s="162">
        <v>-99.680199999999999</v>
      </c>
      <c r="BK41" s="162">
        <v>5.3155000000000001</v>
      </c>
      <c r="BL41" s="162">
        <v>7.6376999999999997</v>
      </c>
      <c r="BM41" s="162">
        <v>5.1089000000000002</v>
      </c>
      <c r="BN41" s="162">
        <v>653.15689999999995</v>
      </c>
      <c r="BO41" s="162">
        <v>160.1001</v>
      </c>
      <c r="BP41" s="162">
        <v>159.97800000000001</v>
      </c>
      <c r="BQ41" s="162">
        <v>-559.64099999999996</v>
      </c>
      <c r="BR41" s="162">
        <v>655.38340000000005</v>
      </c>
      <c r="BS41" s="163"/>
      <c r="BT41" s="162">
        <v>-92.620500000000007</v>
      </c>
      <c r="BU41" s="162">
        <v>93.465500000000006</v>
      </c>
      <c r="BV41" s="162">
        <v>98.468199999999996</v>
      </c>
      <c r="BW41" s="162">
        <v>32.43</v>
      </c>
      <c r="BX41" s="162">
        <v>22.06</v>
      </c>
      <c r="BY41" s="162">
        <v>70.16</v>
      </c>
      <c r="BZ41" s="162">
        <v>75.94</v>
      </c>
      <c r="CA41" s="162">
        <v>-4.2824</v>
      </c>
      <c r="CB41" s="162">
        <v>-4.5503999999999998</v>
      </c>
      <c r="CC41" s="162">
        <v>58.7149</v>
      </c>
      <c r="CD41" s="162">
        <v>59.267400000000002</v>
      </c>
      <c r="CE41" s="162">
        <v>26.837900000000001</v>
      </c>
      <c r="CF41" s="162">
        <v>-131.56049999999999</v>
      </c>
      <c r="CG41" s="162">
        <v>-132.31460000000001</v>
      </c>
      <c r="CH41" s="162">
        <v>21.469200000000001</v>
      </c>
      <c r="CI41" s="163"/>
      <c r="CJ41" s="163"/>
      <c r="CK41" s="163"/>
      <c r="CL41" s="162">
        <v>101.6</v>
      </c>
      <c r="CM41" s="162">
        <v>91.8</v>
      </c>
      <c r="CN41" s="162">
        <v>-16.62</v>
      </c>
      <c r="CO41" s="162">
        <v>53.356400000000001</v>
      </c>
      <c r="CP41" s="162">
        <v>51.771599999999999</v>
      </c>
      <c r="CQ41" s="162">
        <v>51.707999999999998</v>
      </c>
      <c r="CR41" s="162">
        <v>-41.3705</v>
      </c>
      <c r="CS41" s="162">
        <v>-40.752499999999998</v>
      </c>
      <c r="CT41" s="162">
        <v>79.872200000000007</v>
      </c>
      <c r="CU41" s="162">
        <v>-95.741399999999999</v>
      </c>
      <c r="CV41" s="162">
        <v>90.240799999999993</v>
      </c>
      <c r="CW41" s="162">
        <v>13.4519</v>
      </c>
      <c r="CX41" s="162">
        <v>67</v>
      </c>
      <c r="CY41" s="162">
        <v>36.07</v>
      </c>
      <c r="CZ41" s="162">
        <v>52.038600000000002</v>
      </c>
      <c r="DA41" s="162">
        <v>49.223300000000002</v>
      </c>
      <c r="DB41" s="162">
        <v>-33.130000000000003</v>
      </c>
      <c r="DC41" s="162">
        <v>-3.7679</v>
      </c>
      <c r="DD41" s="163"/>
      <c r="DE41" s="163"/>
      <c r="DF41" s="162">
        <v>-144.21180000000001</v>
      </c>
      <c r="DG41" s="162">
        <v>1E-4</v>
      </c>
      <c r="DH41" s="162">
        <v>-20.053699999999999</v>
      </c>
      <c r="DI41" s="162">
        <v>-119.9</v>
      </c>
      <c r="DJ41" s="162">
        <v>-118.9</v>
      </c>
      <c r="DK41" s="162">
        <v>31.308299999999999</v>
      </c>
      <c r="DL41" s="162">
        <v>62.118499999999997</v>
      </c>
      <c r="DM41" s="162">
        <v>74.218800000000002</v>
      </c>
      <c r="DN41" s="162">
        <v>87.908900000000003</v>
      </c>
      <c r="DO41" s="163"/>
      <c r="DP41" s="162">
        <v>-12.24</v>
      </c>
      <c r="DQ41" s="162">
        <v>69.424499999999995</v>
      </c>
      <c r="DR41" s="162">
        <v>142.79310000000001</v>
      </c>
      <c r="DS41" s="163"/>
      <c r="DT41" s="162">
        <v>-29.6</v>
      </c>
      <c r="DU41" s="162">
        <v>57.24</v>
      </c>
      <c r="DV41" s="162">
        <v>91.18</v>
      </c>
      <c r="DW41" s="162">
        <v>143.19999999999999</v>
      </c>
      <c r="DX41" s="162">
        <v>140.43639999999999</v>
      </c>
      <c r="DY41" s="162">
        <v>33.407600000000002</v>
      </c>
      <c r="DZ41" s="162">
        <v>33.409100000000002</v>
      </c>
      <c r="EA41" s="162">
        <v>271.97480000000002</v>
      </c>
      <c r="EB41" s="162">
        <v>220.54400000000001</v>
      </c>
      <c r="EC41" s="162">
        <v>215.7107</v>
      </c>
      <c r="ED41" s="162">
        <v>217.21209999999999</v>
      </c>
      <c r="EE41" s="162">
        <v>75.132199999999997</v>
      </c>
      <c r="EF41" s="162">
        <v>62.393799999999999</v>
      </c>
      <c r="EG41" s="162">
        <v>-25.574999999999999</v>
      </c>
      <c r="EH41" s="162">
        <v>569.1395</v>
      </c>
      <c r="EI41" s="162">
        <v>170.6645</v>
      </c>
      <c r="EJ41" s="163"/>
      <c r="EK41" s="162">
        <v>-32.544699999999999</v>
      </c>
      <c r="EL41" s="162">
        <v>-29.302700000000002</v>
      </c>
      <c r="EM41" s="162">
        <v>0</v>
      </c>
      <c r="EN41" s="162">
        <v>-51.681699999999999</v>
      </c>
      <c r="EO41" s="163"/>
      <c r="EP41" s="162">
        <v>167.48400000000001</v>
      </c>
      <c r="EQ41" s="162">
        <v>-28.982399999999998</v>
      </c>
      <c r="ER41" s="162">
        <v>-29.132000000000001</v>
      </c>
      <c r="ES41" s="162">
        <v>-26.819500000000001</v>
      </c>
      <c r="ET41" s="162">
        <v>14.48</v>
      </c>
      <c r="EU41" s="162">
        <v>-10</v>
      </c>
      <c r="EV41" s="162">
        <v>100.1</v>
      </c>
      <c r="EW41" s="162">
        <v>11.5182</v>
      </c>
      <c r="EX41" s="162">
        <v>-147.17349999999999</v>
      </c>
      <c r="EY41" s="162">
        <v>-34.734200000000001</v>
      </c>
      <c r="EZ41" s="162">
        <v>-33.808199999999999</v>
      </c>
      <c r="FA41" s="162">
        <v>7.3676000000000004</v>
      </c>
      <c r="FB41" s="162">
        <v>-57.682499999999997</v>
      </c>
      <c r="FC41" s="162">
        <v>24.37</v>
      </c>
      <c r="FD41" s="162">
        <v>22.324300000000001</v>
      </c>
      <c r="FE41" s="163"/>
      <c r="FF41" s="162">
        <v>21.872199999999999</v>
      </c>
      <c r="FG41" s="162">
        <v>41.589399999999998</v>
      </c>
      <c r="FH41" s="162">
        <v>42.556899999999999</v>
      </c>
      <c r="FI41" s="162">
        <v>40.489600000000003</v>
      </c>
      <c r="FJ41" s="162">
        <v>3.5165999999999999</v>
      </c>
      <c r="FK41" s="162">
        <v>4.5213000000000001</v>
      </c>
      <c r="FL41" s="162">
        <v>120.5685</v>
      </c>
      <c r="FM41" s="162">
        <v>-32.480600000000003</v>
      </c>
      <c r="FN41" s="162">
        <v>-32.363599999999998</v>
      </c>
      <c r="FO41" s="162">
        <v>69.666600000000003</v>
      </c>
      <c r="FP41" s="162">
        <v>79.340699999999998</v>
      </c>
      <c r="FQ41" s="162">
        <v>39.113799999999998</v>
      </c>
      <c r="FR41" s="162">
        <v>20.56</v>
      </c>
      <c r="FS41" s="162">
        <v>6.5510000000000002</v>
      </c>
      <c r="FT41" s="162">
        <v>0.96220000000000006</v>
      </c>
      <c r="FU41" s="162">
        <v>-3.54</v>
      </c>
      <c r="FV41" s="162">
        <v>16.170000000000002</v>
      </c>
      <c r="FW41" s="162">
        <v>38.300699999999999</v>
      </c>
      <c r="FX41" s="163"/>
      <c r="FY41" s="162">
        <v>-0.86299999999999999</v>
      </c>
      <c r="FZ41" s="162">
        <v>4.3090000000000002</v>
      </c>
      <c r="GA41" s="163"/>
      <c r="GB41" s="162">
        <v>46.67</v>
      </c>
      <c r="GC41" s="162">
        <v>-79.093500000000006</v>
      </c>
      <c r="GD41" s="162">
        <v>-69.988399999999999</v>
      </c>
      <c r="GE41" s="162">
        <v>14.63</v>
      </c>
      <c r="GF41" s="162">
        <v>89.097899999999996</v>
      </c>
      <c r="GG41" s="162">
        <v>20.6</v>
      </c>
      <c r="GH41" s="162">
        <v>-28.921399999999998</v>
      </c>
      <c r="GI41" s="162">
        <v>-3.8144999999999998</v>
      </c>
      <c r="GJ41" s="162">
        <v>-3.7801</v>
      </c>
      <c r="GK41" s="162">
        <v>2.31</v>
      </c>
      <c r="GL41" s="163"/>
      <c r="GM41" s="163"/>
      <c r="GN41" s="162">
        <v>-15.2889</v>
      </c>
      <c r="GO41" s="162">
        <v>-46.235100000000003</v>
      </c>
      <c r="GP41" s="162">
        <v>16.464700000000001</v>
      </c>
      <c r="GQ41" s="162">
        <v>48.093600000000002</v>
      </c>
      <c r="GR41" s="162">
        <v>61.104100000000003</v>
      </c>
      <c r="GS41" s="162">
        <v>62.952599999999997</v>
      </c>
      <c r="GT41" s="162">
        <v>-151.58080000000001</v>
      </c>
      <c r="GU41" s="162">
        <v>-31.805900000000001</v>
      </c>
      <c r="GV41" s="162">
        <v>34.200400000000002</v>
      </c>
      <c r="GW41" s="162">
        <v>-76.529399999999995</v>
      </c>
      <c r="GX41" s="162">
        <v>10.9072</v>
      </c>
      <c r="GY41" s="162">
        <v>15.385</v>
      </c>
      <c r="GZ41" s="162">
        <v>14.979699999999999</v>
      </c>
      <c r="HA41" s="162">
        <v>12.4635</v>
      </c>
      <c r="HB41" s="162">
        <v>179.8194</v>
      </c>
      <c r="HC41" s="162">
        <v>177.12020000000001</v>
      </c>
      <c r="HD41" s="162">
        <v>152.5</v>
      </c>
      <c r="HE41" s="162">
        <v>-151.9315</v>
      </c>
      <c r="HF41" s="162">
        <v>-218.02269999999999</v>
      </c>
      <c r="HG41" s="162">
        <v>220.36349999999999</v>
      </c>
      <c r="HH41" s="163"/>
      <c r="HI41" s="162">
        <v>-170.97710000000001</v>
      </c>
      <c r="HJ41" s="162">
        <v>-169.02979999999999</v>
      </c>
      <c r="HK41" s="162">
        <v>-15.503500000000001</v>
      </c>
      <c r="HL41" s="162">
        <v>0</v>
      </c>
      <c r="HM41" s="162">
        <v>76.925200000000004</v>
      </c>
      <c r="HN41" s="162">
        <v>76.951400000000007</v>
      </c>
      <c r="HO41" s="162">
        <v>-80.669899999999998</v>
      </c>
      <c r="HP41" s="162">
        <v>-78.486400000000003</v>
      </c>
      <c r="HQ41" s="162">
        <v>9.8795999999999999</v>
      </c>
      <c r="HR41" s="162">
        <v>9.8137000000000008</v>
      </c>
      <c r="HS41" s="162">
        <v>-43.363300000000002</v>
      </c>
      <c r="HT41" s="162">
        <v>-43.834400000000002</v>
      </c>
      <c r="HU41" s="162">
        <v>71.78</v>
      </c>
      <c r="HV41" s="162">
        <v>71.69</v>
      </c>
      <c r="HW41" s="162">
        <v>49.9</v>
      </c>
      <c r="HX41" s="162">
        <v>47.9</v>
      </c>
      <c r="HY41" s="163"/>
      <c r="HZ41" s="162">
        <v>-16</v>
      </c>
      <c r="IA41" s="162">
        <v>-328.19850000000002</v>
      </c>
      <c r="IB41" s="162">
        <v>52.141300000000001</v>
      </c>
      <c r="IC41" s="162">
        <v>53.210599999999999</v>
      </c>
      <c r="ID41" s="162">
        <v>12.2</v>
      </c>
      <c r="IE41" s="162">
        <v>35.4</v>
      </c>
      <c r="IF41" s="162">
        <v>-7.9</v>
      </c>
      <c r="IG41" s="162">
        <v>-7.9</v>
      </c>
      <c r="IH41" s="162">
        <v>1.3448</v>
      </c>
      <c r="II41" s="163"/>
      <c r="IJ41" s="163"/>
      <c r="IK41" s="162">
        <v>-144.5204</v>
      </c>
      <c r="IL41" s="162">
        <v>294.85399999999998</v>
      </c>
      <c r="IM41" s="162">
        <v>230.57749999999999</v>
      </c>
      <c r="IN41" s="162">
        <v>142.15799999999999</v>
      </c>
      <c r="IO41" s="162">
        <v>-225.0942</v>
      </c>
      <c r="IP41" s="162">
        <v>225.31649999999999</v>
      </c>
      <c r="IQ41" s="162">
        <v>-109.5772</v>
      </c>
      <c r="IR41" s="162">
        <v>-98.533199999999994</v>
      </c>
      <c r="IS41" s="162">
        <v>-218.03960000000001</v>
      </c>
      <c r="IT41" s="162">
        <v>133.4785</v>
      </c>
      <c r="IU41" s="162">
        <v>134.4597</v>
      </c>
      <c r="IV41" s="162">
        <v>109.7741</v>
      </c>
      <c r="IW41" s="162">
        <v>-278.38850000000002</v>
      </c>
      <c r="IX41" s="162">
        <v>101.6746</v>
      </c>
      <c r="IY41" s="162">
        <v>-174.9256</v>
      </c>
      <c r="IZ41" s="162">
        <v>177.0147</v>
      </c>
      <c r="JA41" s="162">
        <v>-6.7224000000000004</v>
      </c>
      <c r="JB41" s="163"/>
      <c r="JC41" s="162">
        <v>25.12</v>
      </c>
      <c r="JD41" s="162">
        <v>7.4180000000000001</v>
      </c>
      <c r="JE41" s="162">
        <v>7.4420000000000002</v>
      </c>
      <c r="JF41" s="162">
        <v>-24.32</v>
      </c>
      <c r="JG41" s="162">
        <v>3.52</v>
      </c>
      <c r="JH41" s="163"/>
      <c r="JI41" s="162">
        <v>-4.3045999999999998</v>
      </c>
      <c r="JJ41" s="162">
        <v>-16.670500000000001</v>
      </c>
      <c r="JK41" s="162">
        <v>-13.359299999999999</v>
      </c>
      <c r="JL41" s="162">
        <v>7.2</v>
      </c>
      <c r="JM41" s="162">
        <v>47.11</v>
      </c>
      <c r="JN41" s="162">
        <v>46.607999999999997</v>
      </c>
      <c r="JO41" s="162">
        <v>9.7804000000000002</v>
      </c>
      <c r="JP41" s="162">
        <v>11.494300000000001</v>
      </c>
      <c r="JQ41" s="162">
        <v>49.312899999999999</v>
      </c>
      <c r="JR41" s="162">
        <v>50.766199999999998</v>
      </c>
      <c r="JS41" s="162">
        <v>50.284100000000002</v>
      </c>
      <c r="JT41" s="163"/>
      <c r="JU41" s="162">
        <v>-35</v>
      </c>
      <c r="JV41" s="162">
        <v>27.5243</v>
      </c>
      <c r="JW41" s="162">
        <v>8.23</v>
      </c>
      <c r="JX41" s="163"/>
      <c r="JY41" s="162">
        <v>0</v>
      </c>
      <c r="JZ41" s="162">
        <v>45.869500000000002</v>
      </c>
      <c r="KA41" s="162">
        <v>15.751899999999999</v>
      </c>
      <c r="KB41" s="162">
        <v>-3.2191000000000001</v>
      </c>
      <c r="KC41" s="162">
        <v>-45.230499999999999</v>
      </c>
      <c r="KD41" s="162">
        <v>2.0503999999999998</v>
      </c>
      <c r="KE41" s="162">
        <v>41.823700000000002</v>
      </c>
      <c r="KF41" s="162">
        <v>27.4</v>
      </c>
      <c r="KG41" s="162">
        <v>-27.5</v>
      </c>
      <c r="KH41" s="162">
        <v>-216.3801</v>
      </c>
      <c r="KI41" s="162">
        <v>234.89070000000001</v>
      </c>
    </row>
    <row r="42" spans="1:295" ht="18" customHeight="1" x14ac:dyDescent="0.3">
      <c r="A42" s="161" t="s">
        <v>69</v>
      </c>
      <c r="B42" s="161" t="s">
        <v>778</v>
      </c>
      <c r="C42" s="164">
        <v>0</v>
      </c>
      <c r="D42" s="164">
        <v>19.375699999999998</v>
      </c>
      <c r="E42" s="164">
        <v>-22.998200000000001</v>
      </c>
      <c r="F42" s="164">
        <v>10.0107</v>
      </c>
      <c r="G42" s="164">
        <v>13.250999999999999</v>
      </c>
      <c r="H42" s="165"/>
      <c r="I42" s="164">
        <v>48.575200000000002</v>
      </c>
      <c r="J42" s="164">
        <v>-87.346400000000003</v>
      </c>
      <c r="K42" s="164">
        <v>61.373699999999999</v>
      </c>
      <c r="L42" s="164">
        <v>31.338999999999999</v>
      </c>
      <c r="M42" s="164">
        <v>30.381499999999999</v>
      </c>
      <c r="N42" s="164">
        <v>-8.8800000000000008</v>
      </c>
      <c r="O42" s="164">
        <v>-70.778000000000006</v>
      </c>
      <c r="P42" s="164">
        <v>66</v>
      </c>
      <c r="Q42" s="164">
        <v>23.184000000000001</v>
      </c>
      <c r="R42" s="164">
        <v>-66</v>
      </c>
      <c r="S42" s="164">
        <v>9.0170999999999992</v>
      </c>
      <c r="T42" s="164">
        <v>42.933599999999998</v>
      </c>
      <c r="U42" s="164">
        <v>16.770700000000001</v>
      </c>
      <c r="V42" s="164">
        <v>16.932400000000001</v>
      </c>
      <c r="W42" s="164">
        <v>28.3949</v>
      </c>
      <c r="X42" s="164">
        <v>15.613300000000001</v>
      </c>
      <c r="Y42" s="164">
        <v>0.29959999999999998</v>
      </c>
      <c r="Z42" s="164">
        <v>8.5167000000000002</v>
      </c>
      <c r="AA42" s="165"/>
      <c r="AB42" s="165"/>
      <c r="AC42" s="164">
        <v>-59.09</v>
      </c>
      <c r="AD42" s="164">
        <v>-59.1</v>
      </c>
      <c r="AE42" s="165"/>
      <c r="AF42" s="164">
        <v>8.8800000000000008</v>
      </c>
      <c r="AG42" s="164">
        <v>68.2</v>
      </c>
      <c r="AH42" s="165"/>
      <c r="AI42" s="165"/>
      <c r="AJ42" s="164">
        <v>-60.34</v>
      </c>
      <c r="AK42" s="164">
        <v>-59.98</v>
      </c>
      <c r="AL42" s="164">
        <v>-41.52</v>
      </c>
      <c r="AM42" s="164">
        <v>60.37</v>
      </c>
      <c r="AN42" s="164">
        <v>60.74</v>
      </c>
      <c r="AO42" s="164">
        <v>19.6694</v>
      </c>
      <c r="AP42" s="164">
        <v>-4.7576999999999998</v>
      </c>
      <c r="AQ42" s="164">
        <v>65.121600000000001</v>
      </c>
      <c r="AR42" s="164">
        <v>68.088200000000001</v>
      </c>
      <c r="AS42" s="164">
        <v>43.950499999999998</v>
      </c>
      <c r="AT42" s="164">
        <v>-50.770499999999998</v>
      </c>
      <c r="AU42" s="164">
        <v>-51.570500000000003</v>
      </c>
      <c r="AV42" s="164">
        <v>29.368400000000001</v>
      </c>
      <c r="AW42" s="164">
        <v>23.467199999999998</v>
      </c>
      <c r="AX42" s="164">
        <v>73.007800000000003</v>
      </c>
      <c r="AY42" s="164">
        <v>75.1511</v>
      </c>
      <c r="AZ42" s="164">
        <v>10.4855</v>
      </c>
      <c r="BA42" s="164">
        <v>53.634</v>
      </c>
      <c r="BB42" s="164">
        <v>-606.505</v>
      </c>
      <c r="BC42" s="164">
        <v>13.4124</v>
      </c>
      <c r="BD42" s="164">
        <v>-5.9</v>
      </c>
      <c r="BE42" s="164">
        <v>-6.4</v>
      </c>
      <c r="BF42" s="164">
        <v>56.029800000000002</v>
      </c>
      <c r="BG42" s="164">
        <v>56.485700000000001</v>
      </c>
      <c r="BH42" s="164">
        <v>-3.7869999999999999</v>
      </c>
      <c r="BI42" s="165"/>
      <c r="BJ42" s="164">
        <v>-98.238600000000005</v>
      </c>
      <c r="BK42" s="164">
        <v>4.5072000000000001</v>
      </c>
      <c r="BL42" s="164">
        <v>7.7743000000000002</v>
      </c>
      <c r="BM42" s="164">
        <v>5.4351000000000003</v>
      </c>
      <c r="BN42" s="164">
        <v>637.43989999999997</v>
      </c>
      <c r="BO42" s="164">
        <v>155.4307</v>
      </c>
      <c r="BP42" s="164">
        <v>156.62090000000001</v>
      </c>
      <c r="BQ42" s="164">
        <v>-517.63229999999999</v>
      </c>
      <c r="BR42" s="164">
        <v>658.3809</v>
      </c>
      <c r="BS42" s="165"/>
      <c r="BT42" s="164">
        <v>-79.028400000000005</v>
      </c>
      <c r="BU42" s="164">
        <v>80.560400000000001</v>
      </c>
      <c r="BV42" s="164">
        <v>95.324700000000007</v>
      </c>
      <c r="BW42" s="164">
        <v>31.61</v>
      </c>
      <c r="BX42" s="164">
        <v>22.64</v>
      </c>
      <c r="BY42" s="164">
        <v>69.39</v>
      </c>
      <c r="BZ42" s="164">
        <v>76.239999999999995</v>
      </c>
      <c r="CA42" s="164">
        <v>-3.6126999999999998</v>
      </c>
      <c r="CB42" s="164">
        <v>-2.2730999999999999</v>
      </c>
      <c r="CC42" s="164">
        <v>60.897199999999998</v>
      </c>
      <c r="CD42" s="164">
        <v>62.154400000000003</v>
      </c>
      <c r="CE42" s="164">
        <v>28.234200000000001</v>
      </c>
      <c r="CF42" s="164">
        <v>-134.3759</v>
      </c>
      <c r="CG42" s="164">
        <v>-134.15129999999999</v>
      </c>
      <c r="CH42" s="164">
        <v>20.949000000000002</v>
      </c>
      <c r="CI42" s="165"/>
      <c r="CJ42" s="165"/>
      <c r="CK42" s="165"/>
      <c r="CL42" s="164">
        <v>103.6</v>
      </c>
      <c r="CM42" s="164">
        <v>93.7</v>
      </c>
      <c r="CN42" s="164">
        <v>-16.11</v>
      </c>
      <c r="CO42" s="164">
        <v>51.706200000000003</v>
      </c>
      <c r="CP42" s="164">
        <v>50.591999999999999</v>
      </c>
      <c r="CQ42" s="164">
        <v>50.381999999999998</v>
      </c>
      <c r="CR42" s="164">
        <v>-42.540300000000002</v>
      </c>
      <c r="CS42" s="164">
        <v>-42.929000000000002</v>
      </c>
      <c r="CT42" s="164">
        <v>78.582899999999995</v>
      </c>
      <c r="CU42" s="164">
        <v>-91.020300000000006</v>
      </c>
      <c r="CV42" s="164">
        <v>89.192099999999996</v>
      </c>
      <c r="CW42" s="164">
        <v>13.586</v>
      </c>
      <c r="CX42" s="164">
        <v>68.45</v>
      </c>
      <c r="CY42" s="164">
        <v>36.85</v>
      </c>
      <c r="CZ42" s="164">
        <v>51.3354</v>
      </c>
      <c r="DA42" s="164">
        <v>48.6374</v>
      </c>
      <c r="DB42" s="164">
        <v>-32.82</v>
      </c>
      <c r="DC42" s="164">
        <v>-3.8935</v>
      </c>
      <c r="DD42" s="165"/>
      <c r="DE42" s="165"/>
      <c r="DF42" s="164">
        <v>-163.6481</v>
      </c>
      <c r="DG42" s="164">
        <v>1E-4</v>
      </c>
      <c r="DH42" s="164">
        <v>-19.907499999999999</v>
      </c>
      <c r="DI42" s="164">
        <v>-118.2</v>
      </c>
      <c r="DJ42" s="164">
        <v>-118.4</v>
      </c>
      <c r="DK42" s="164">
        <v>31.253399999999999</v>
      </c>
      <c r="DL42" s="165"/>
      <c r="DM42" s="164">
        <v>75.627700000000004</v>
      </c>
      <c r="DN42" s="165"/>
      <c r="DO42" s="164">
        <v>61.51</v>
      </c>
      <c r="DP42" s="164">
        <v>-12.62</v>
      </c>
      <c r="DQ42" s="164">
        <v>70.013499999999993</v>
      </c>
      <c r="DR42" s="164">
        <v>163.7843</v>
      </c>
      <c r="DS42" s="165"/>
      <c r="DT42" s="164">
        <v>-27.62</v>
      </c>
      <c r="DU42" s="164">
        <v>61.71</v>
      </c>
      <c r="DV42" s="164">
        <v>86.7</v>
      </c>
      <c r="DW42" s="164">
        <v>165.8545</v>
      </c>
      <c r="DX42" s="164">
        <v>160.81819999999999</v>
      </c>
      <c r="DY42" s="164">
        <v>40.825499999999998</v>
      </c>
      <c r="DZ42" s="164">
        <v>39.5</v>
      </c>
      <c r="EA42" s="164">
        <v>281.8021</v>
      </c>
      <c r="EB42" s="164">
        <v>236.78749999999999</v>
      </c>
      <c r="EC42" s="164">
        <v>226.71019999999999</v>
      </c>
      <c r="ED42" s="164">
        <v>229.8956</v>
      </c>
      <c r="EE42" s="164">
        <v>65.516199999999998</v>
      </c>
      <c r="EF42" s="164">
        <v>52.448900000000002</v>
      </c>
      <c r="EG42" s="164">
        <v>-25.353999999999999</v>
      </c>
      <c r="EH42" s="164">
        <v>530.72410000000002</v>
      </c>
      <c r="EI42" s="164">
        <v>308.06349999999998</v>
      </c>
      <c r="EJ42" s="165"/>
      <c r="EK42" s="164">
        <v>-28.231200000000001</v>
      </c>
      <c r="EL42" s="164">
        <v>-25.450199999999999</v>
      </c>
      <c r="EM42" s="164">
        <v>15.1021</v>
      </c>
      <c r="EN42" s="164">
        <v>-27.722899999999999</v>
      </c>
      <c r="EO42" s="165"/>
      <c r="EP42" s="164">
        <v>61.488</v>
      </c>
      <c r="EQ42" s="164">
        <v>-14.815300000000001</v>
      </c>
      <c r="ER42" s="164">
        <v>-15.054600000000001</v>
      </c>
      <c r="ES42" s="164">
        <v>-17.6496</v>
      </c>
      <c r="ET42" s="164">
        <v>14.9</v>
      </c>
      <c r="EU42" s="164">
        <v>-19.77</v>
      </c>
      <c r="EV42" s="164">
        <v>1</v>
      </c>
      <c r="EW42" s="164">
        <v>10.1852</v>
      </c>
      <c r="EX42" s="164">
        <v>-96.684899999999999</v>
      </c>
      <c r="EY42" s="164">
        <v>-35.052999999999997</v>
      </c>
      <c r="EZ42" s="164">
        <v>-33.8611</v>
      </c>
      <c r="FA42" s="164">
        <v>8.8574999999999999</v>
      </c>
      <c r="FB42" s="164">
        <v>-49.738399999999999</v>
      </c>
      <c r="FC42" s="164">
        <v>14.915100000000001</v>
      </c>
      <c r="FD42" s="164">
        <v>22.064599999999999</v>
      </c>
      <c r="FE42" s="165"/>
      <c r="FF42" s="164">
        <v>21.7912</v>
      </c>
      <c r="FG42" s="164">
        <v>42.160899999999998</v>
      </c>
      <c r="FH42" s="164">
        <v>42.770400000000002</v>
      </c>
      <c r="FI42" s="164">
        <v>41.073300000000003</v>
      </c>
      <c r="FJ42" s="164">
        <v>5.3586</v>
      </c>
      <c r="FK42" s="164">
        <v>3.1817000000000002</v>
      </c>
      <c r="FL42" s="164">
        <v>122.91289999999999</v>
      </c>
      <c r="FM42" s="164">
        <v>-38.642299999999999</v>
      </c>
      <c r="FN42" s="164">
        <v>-38.040799999999997</v>
      </c>
      <c r="FO42" s="164">
        <v>69.812200000000004</v>
      </c>
      <c r="FP42" s="164">
        <v>74.063999999999993</v>
      </c>
      <c r="FQ42" s="164">
        <v>42.255899999999997</v>
      </c>
      <c r="FR42" s="164">
        <v>17.98</v>
      </c>
      <c r="FS42" s="164">
        <v>3.6627999999999998</v>
      </c>
      <c r="FT42" s="164">
        <v>1.0451999999999999</v>
      </c>
      <c r="FU42" s="164">
        <v>-1.62</v>
      </c>
      <c r="FV42" s="164">
        <v>15.27</v>
      </c>
      <c r="FW42" s="164">
        <v>41.446399999999997</v>
      </c>
      <c r="FX42" s="164">
        <v>9.2055000000000007</v>
      </c>
      <c r="FY42" s="164">
        <v>-0.48399999999999999</v>
      </c>
      <c r="FZ42" s="164">
        <v>4.2210000000000001</v>
      </c>
      <c r="GA42" s="165"/>
      <c r="GB42" s="164">
        <v>46.08</v>
      </c>
      <c r="GC42" s="164">
        <v>-73.843999999999994</v>
      </c>
      <c r="GD42" s="164">
        <v>-68.708799999999997</v>
      </c>
      <c r="GE42" s="164">
        <v>14.23</v>
      </c>
      <c r="GF42" s="164">
        <v>87.217699999999994</v>
      </c>
      <c r="GG42" s="164">
        <v>18.399999999999999</v>
      </c>
      <c r="GH42" s="164">
        <v>-29.373799999999999</v>
      </c>
      <c r="GI42" s="164">
        <v>-3.3580999999999999</v>
      </c>
      <c r="GJ42" s="164">
        <v>-3.1240000000000001</v>
      </c>
      <c r="GK42" s="164">
        <v>2.3170999999999999</v>
      </c>
      <c r="GL42" s="165"/>
      <c r="GM42" s="165"/>
      <c r="GN42" s="164">
        <v>-15.7552</v>
      </c>
      <c r="GO42" s="164">
        <v>-45.8767</v>
      </c>
      <c r="GP42" s="164">
        <v>15.9023</v>
      </c>
      <c r="GQ42" s="164">
        <v>47.777000000000001</v>
      </c>
      <c r="GR42" s="164">
        <v>57.198500000000003</v>
      </c>
      <c r="GS42" s="164">
        <v>57.912199999999999</v>
      </c>
      <c r="GT42" s="164">
        <v>-148.4485</v>
      </c>
      <c r="GU42" s="164">
        <v>-31.606000000000002</v>
      </c>
      <c r="GV42" s="164">
        <v>33.157400000000003</v>
      </c>
      <c r="GW42" s="164">
        <v>-75.894300000000001</v>
      </c>
      <c r="GX42" s="164">
        <v>11.042299999999999</v>
      </c>
      <c r="GY42" s="164">
        <v>15.199400000000001</v>
      </c>
      <c r="GZ42" s="164">
        <v>14.7582</v>
      </c>
      <c r="HA42" s="164">
        <v>12.4696</v>
      </c>
      <c r="HB42" s="164">
        <v>223.2165</v>
      </c>
      <c r="HC42" s="164">
        <v>222.15989999999999</v>
      </c>
      <c r="HD42" s="164">
        <v>185.6</v>
      </c>
      <c r="HE42" s="164">
        <v>-184.81710000000001</v>
      </c>
      <c r="HF42" s="164">
        <v>-235.86930000000001</v>
      </c>
      <c r="HG42" s="164">
        <v>240.3569</v>
      </c>
      <c r="HH42" s="165"/>
      <c r="HI42" s="164">
        <v>-210.9734</v>
      </c>
      <c r="HJ42" s="164">
        <v>-209.87389999999999</v>
      </c>
      <c r="HK42" s="164">
        <v>-15.190799999999999</v>
      </c>
      <c r="HL42" s="165"/>
      <c r="HM42" s="164">
        <v>77.334500000000006</v>
      </c>
      <c r="HN42" s="164">
        <v>75.880600000000001</v>
      </c>
      <c r="HO42" s="164">
        <v>-108.8745</v>
      </c>
      <c r="HP42" s="164">
        <v>-108.39360000000001</v>
      </c>
      <c r="HQ42" s="164">
        <v>21.777999999999999</v>
      </c>
      <c r="HR42" s="164">
        <v>20.877099999999999</v>
      </c>
      <c r="HS42" s="164">
        <v>-60.317900000000002</v>
      </c>
      <c r="HT42" s="164">
        <v>-59.82</v>
      </c>
      <c r="HU42" s="164">
        <v>92.02</v>
      </c>
      <c r="HV42" s="164">
        <v>91.95</v>
      </c>
      <c r="HW42" s="164">
        <v>46.6</v>
      </c>
      <c r="HX42" s="164">
        <v>47.3</v>
      </c>
      <c r="HY42" s="164">
        <v>21.372199999999999</v>
      </c>
      <c r="HZ42" s="164">
        <v>12.56</v>
      </c>
      <c r="IA42" s="164">
        <v>-326.73570000000001</v>
      </c>
      <c r="IB42" s="164">
        <v>60.019100000000002</v>
      </c>
      <c r="IC42" s="164">
        <v>60.697800000000001</v>
      </c>
      <c r="ID42" s="164">
        <v>15.6</v>
      </c>
      <c r="IE42" s="164">
        <v>33.700000000000003</v>
      </c>
      <c r="IF42" s="164">
        <v>-19.8</v>
      </c>
      <c r="IG42" s="164">
        <v>-19.100000000000001</v>
      </c>
      <c r="IH42" s="165"/>
      <c r="II42" s="164">
        <v>1.0347</v>
      </c>
      <c r="IJ42" s="165"/>
      <c r="IK42" s="164">
        <v>-277.11130000000003</v>
      </c>
      <c r="IL42" s="164">
        <v>375.95229999999998</v>
      </c>
      <c r="IM42" s="164">
        <v>301.07920000000001</v>
      </c>
      <c r="IN42" s="164">
        <v>148.47880000000001</v>
      </c>
      <c r="IO42" s="164">
        <v>-291.77</v>
      </c>
      <c r="IP42" s="164">
        <v>290.32650000000001</v>
      </c>
      <c r="IQ42" s="164">
        <v>-126.8663</v>
      </c>
      <c r="IR42" s="164">
        <v>-159.26609999999999</v>
      </c>
      <c r="IS42" s="164">
        <v>-289.09109999999998</v>
      </c>
      <c r="IT42" s="164">
        <v>118.4332</v>
      </c>
      <c r="IU42" s="164">
        <v>116.9276</v>
      </c>
      <c r="IV42" s="164">
        <v>129.7595</v>
      </c>
      <c r="IW42" s="164">
        <v>-357.02159999999998</v>
      </c>
      <c r="IX42" s="164">
        <v>164.3817</v>
      </c>
      <c r="IY42" s="164">
        <v>-191.35560000000001</v>
      </c>
      <c r="IZ42" s="164">
        <v>193.45359999999999</v>
      </c>
      <c r="JA42" s="164">
        <v>-6.4862000000000002</v>
      </c>
      <c r="JB42" s="165"/>
      <c r="JC42" s="164">
        <v>23.6</v>
      </c>
      <c r="JD42" s="164">
        <v>7.34</v>
      </c>
      <c r="JE42" s="164">
        <v>7.3639999999999999</v>
      </c>
      <c r="JF42" s="164">
        <v>-23.28</v>
      </c>
      <c r="JG42" s="164">
        <v>1.84</v>
      </c>
      <c r="JH42" s="165"/>
      <c r="JI42" s="164">
        <v>-1.9028</v>
      </c>
      <c r="JJ42" s="164">
        <v>-22.703900000000001</v>
      </c>
      <c r="JK42" s="164">
        <v>-12.2454</v>
      </c>
      <c r="JL42" s="164">
        <v>8.1999999999999993</v>
      </c>
      <c r="JM42" s="164">
        <v>46.337000000000003</v>
      </c>
      <c r="JN42" s="164">
        <v>47.064999999999998</v>
      </c>
      <c r="JO42" s="164">
        <v>9.5655000000000001</v>
      </c>
      <c r="JP42" s="164">
        <v>11.728999999999999</v>
      </c>
      <c r="JQ42" s="164">
        <v>49.418599999999998</v>
      </c>
      <c r="JR42" s="164">
        <v>50.519399999999997</v>
      </c>
      <c r="JS42" s="164">
        <v>50.674999999999997</v>
      </c>
      <c r="JT42" s="165"/>
      <c r="JU42" s="164">
        <v>-32.6</v>
      </c>
      <c r="JV42" s="164">
        <v>27.3218</v>
      </c>
      <c r="JW42" s="164">
        <v>8.0399999999999991</v>
      </c>
      <c r="JX42" s="165"/>
      <c r="JY42" s="164">
        <v>0</v>
      </c>
      <c r="JZ42" s="164">
        <v>45.951300000000003</v>
      </c>
      <c r="KA42" s="164">
        <v>14.666</v>
      </c>
      <c r="KB42" s="164">
        <v>-2.5552000000000001</v>
      </c>
      <c r="KC42" s="164">
        <v>-45.637799999999999</v>
      </c>
      <c r="KD42" s="164">
        <v>0</v>
      </c>
      <c r="KE42" s="164">
        <v>42.785800000000002</v>
      </c>
      <c r="KF42" s="164">
        <v>25.9</v>
      </c>
      <c r="KG42" s="164">
        <v>-25.7</v>
      </c>
      <c r="KH42" s="164">
        <v>-233.81880000000001</v>
      </c>
      <c r="KI42" s="164">
        <v>261.77749999999997</v>
      </c>
    </row>
    <row r="43" spans="1:295" ht="18" customHeight="1" x14ac:dyDescent="0.3">
      <c r="A43" s="161" t="s">
        <v>69</v>
      </c>
      <c r="B43" s="161" t="s">
        <v>779</v>
      </c>
      <c r="C43" s="164">
        <v>0</v>
      </c>
      <c r="D43" s="164">
        <v>18.9617</v>
      </c>
      <c r="E43" s="164">
        <v>-22.417000000000002</v>
      </c>
      <c r="F43" s="164">
        <v>11.7095</v>
      </c>
      <c r="G43" s="164">
        <v>16.0001</v>
      </c>
      <c r="H43" s="165"/>
      <c r="I43" s="164">
        <v>46.669699999999999</v>
      </c>
      <c r="J43" s="164">
        <v>-86.852400000000003</v>
      </c>
      <c r="K43" s="164">
        <v>60.631799999999998</v>
      </c>
      <c r="L43" s="164">
        <v>30.577100000000002</v>
      </c>
      <c r="M43" s="164">
        <v>29.702400000000001</v>
      </c>
      <c r="N43" s="164">
        <v>-13.32</v>
      </c>
      <c r="O43" s="164">
        <v>-68.019000000000005</v>
      </c>
      <c r="P43" s="164">
        <v>63.8</v>
      </c>
      <c r="Q43" s="164">
        <v>22.356000000000002</v>
      </c>
      <c r="R43" s="164">
        <v>-61.6</v>
      </c>
      <c r="S43" s="164">
        <v>8.9397000000000002</v>
      </c>
      <c r="T43" s="164">
        <v>42.450800000000001</v>
      </c>
      <c r="U43" s="164">
        <v>16.690000000000001</v>
      </c>
      <c r="V43" s="164">
        <v>16.846499999999999</v>
      </c>
      <c r="W43" s="164">
        <v>27.801200000000001</v>
      </c>
      <c r="X43" s="164">
        <v>16.212</v>
      </c>
      <c r="Y43" s="164">
        <v>0.24809999999999999</v>
      </c>
      <c r="Z43" s="164">
        <v>8.3260000000000005</v>
      </c>
      <c r="AA43" s="165"/>
      <c r="AB43" s="165"/>
      <c r="AC43" s="164">
        <v>-60.54</v>
      </c>
      <c r="AD43" s="164">
        <v>-60.95</v>
      </c>
      <c r="AE43" s="165"/>
      <c r="AF43" s="164">
        <v>13.32</v>
      </c>
      <c r="AG43" s="164">
        <v>66</v>
      </c>
      <c r="AH43" s="165"/>
      <c r="AI43" s="165"/>
      <c r="AJ43" s="164">
        <v>-58.61</v>
      </c>
      <c r="AK43" s="164">
        <v>-58.84</v>
      </c>
      <c r="AL43" s="164">
        <v>-47.8</v>
      </c>
      <c r="AM43" s="164">
        <v>59.25</v>
      </c>
      <c r="AN43" s="164">
        <v>59.35</v>
      </c>
      <c r="AO43" s="164">
        <v>19.642399999999999</v>
      </c>
      <c r="AP43" s="164">
        <v>-5.2454999999999998</v>
      </c>
      <c r="AQ43" s="164">
        <v>68.195599999999999</v>
      </c>
      <c r="AR43" s="164">
        <v>70.755600000000001</v>
      </c>
      <c r="AS43" s="164">
        <v>44.156199999999998</v>
      </c>
      <c r="AT43" s="164">
        <v>-49.564900000000002</v>
      </c>
      <c r="AU43" s="164">
        <v>-49.921599999999998</v>
      </c>
      <c r="AV43" s="164">
        <v>8.9057999999999993</v>
      </c>
      <c r="AW43" s="164">
        <v>9.2043999999999997</v>
      </c>
      <c r="AX43" s="164">
        <v>77.830299999999994</v>
      </c>
      <c r="AY43" s="164">
        <v>79.839699999999993</v>
      </c>
      <c r="AZ43" s="164">
        <v>6.2977999999999996</v>
      </c>
      <c r="BA43" s="164">
        <v>32.213200000000001</v>
      </c>
      <c r="BB43" s="164">
        <v>-582.38610000000006</v>
      </c>
      <c r="BC43" s="164">
        <v>13.6935</v>
      </c>
      <c r="BD43" s="164">
        <v>-6</v>
      </c>
      <c r="BE43" s="164">
        <v>-6.6</v>
      </c>
      <c r="BF43" s="164">
        <v>56.516300000000001</v>
      </c>
      <c r="BG43" s="164">
        <v>55.077599999999997</v>
      </c>
      <c r="BH43" s="164">
        <v>-3.7974999999999999</v>
      </c>
      <c r="BI43" s="165"/>
      <c r="BJ43" s="164">
        <v>-94.555499999999995</v>
      </c>
      <c r="BK43" s="164">
        <v>5.2249999999999996</v>
      </c>
      <c r="BL43" s="164">
        <v>7.1699000000000002</v>
      </c>
      <c r="BM43" s="164">
        <v>4.8384</v>
      </c>
      <c r="BN43" s="164">
        <v>622.91309999999999</v>
      </c>
      <c r="BO43" s="164">
        <v>149.78479999999999</v>
      </c>
      <c r="BP43" s="164">
        <v>149.7543</v>
      </c>
      <c r="BQ43" s="164">
        <v>-463.584</v>
      </c>
      <c r="BR43" s="164">
        <v>656.26390000000004</v>
      </c>
      <c r="BS43" s="165"/>
      <c r="BT43" s="164">
        <v>-85.396900000000002</v>
      </c>
      <c r="BU43" s="164">
        <v>87.604200000000006</v>
      </c>
      <c r="BV43" s="164">
        <v>92.73</v>
      </c>
      <c r="BW43" s="164">
        <v>28.82</v>
      </c>
      <c r="BX43" s="164">
        <v>29.93</v>
      </c>
      <c r="BY43" s="164">
        <v>68.010000000000005</v>
      </c>
      <c r="BZ43" s="164">
        <v>78.349999999999994</v>
      </c>
      <c r="CA43" s="164">
        <v>-8.5691000000000006</v>
      </c>
      <c r="CB43" s="164">
        <v>-9.1049000000000007</v>
      </c>
      <c r="CC43" s="164">
        <v>66.306899999999999</v>
      </c>
      <c r="CD43" s="164">
        <v>67.234099999999998</v>
      </c>
      <c r="CE43" s="164">
        <v>29.1632</v>
      </c>
      <c r="CF43" s="164">
        <v>-137.56280000000001</v>
      </c>
      <c r="CG43" s="164">
        <v>-136.62200000000001</v>
      </c>
      <c r="CH43" s="164">
        <v>21.6557</v>
      </c>
      <c r="CI43" s="164">
        <v>0</v>
      </c>
      <c r="CJ43" s="165"/>
      <c r="CK43" s="165"/>
      <c r="CL43" s="164">
        <v>103.6</v>
      </c>
      <c r="CM43" s="164">
        <v>93.7</v>
      </c>
      <c r="CN43" s="164">
        <v>-16.41</v>
      </c>
      <c r="CO43" s="164">
        <v>49.676499999999997</v>
      </c>
      <c r="CP43" s="164">
        <v>48.220100000000002</v>
      </c>
      <c r="CQ43" s="164">
        <v>48.616500000000002</v>
      </c>
      <c r="CR43" s="164">
        <v>-45.197299999999998</v>
      </c>
      <c r="CS43" s="164">
        <v>-45.765700000000002</v>
      </c>
      <c r="CT43" s="164">
        <v>74.217200000000005</v>
      </c>
      <c r="CU43" s="164">
        <v>-79.501400000000004</v>
      </c>
      <c r="CV43" s="164">
        <v>83.216499999999996</v>
      </c>
      <c r="CW43" s="164">
        <v>13.339600000000001</v>
      </c>
      <c r="CX43" s="164">
        <v>71.209999999999994</v>
      </c>
      <c r="CY43" s="164">
        <v>37.57</v>
      </c>
      <c r="CZ43" s="164">
        <v>51.3354</v>
      </c>
      <c r="DA43" s="164">
        <v>48.6374</v>
      </c>
      <c r="DB43" s="164">
        <v>-33.54</v>
      </c>
      <c r="DC43" s="164">
        <v>-3.8935</v>
      </c>
      <c r="DD43" s="165"/>
      <c r="DE43" s="165"/>
      <c r="DF43" s="164">
        <v>-166.04660000000001</v>
      </c>
      <c r="DG43" s="164">
        <v>1E-4</v>
      </c>
      <c r="DH43" s="164">
        <v>-20.369299999999999</v>
      </c>
      <c r="DI43" s="164">
        <v>-123.9</v>
      </c>
      <c r="DJ43" s="164">
        <v>-123.7</v>
      </c>
      <c r="DK43" s="164">
        <v>31.5884</v>
      </c>
      <c r="DL43" s="165"/>
      <c r="DM43" s="164">
        <v>75.627700000000004</v>
      </c>
      <c r="DN43" s="164">
        <v>87.908900000000003</v>
      </c>
      <c r="DO43" s="165"/>
      <c r="DP43" s="164">
        <v>-12.31</v>
      </c>
      <c r="DQ43" s="164">
        <v>67.022000000000006</v>
      </c>
      <c r="DR43" s="164">
        <v>164.9744</v>
      </c>
      <c r="DS43" s="165"/>
      <c r="DT43" s="164">
        <v>-18.100000000000001</v>
      </c>
      <c r="DU43" s="164">
        <v>62.41</v>
      </c>
      <c r="DV43" s="164">
        <v>79.06</v>
      </c>
      <c r="DW43" s="164">
        <v>163.43639999999999</v>
      </c>
      <c r="DX43" s="164">
        <v>160.98179999999999</v>
      </c>
      <c r="DY43" s="164">
        <v>36.488300000000002</v>
      </c>
      <c r="DZ43" s="164">
        <v>35.281799999999997</v>
      </c>
      <c r="EA43" s="164">
        <v>274.5093</v>
      </c>
      <c r="EB43" s="164">
        <v>231.51609999999999</v>
      </c>
      <c r="EC43" s="164">
        <v>224.08240000000001</v>
      </c>
      <c r="ED43" s="164">
        <v>226.03630000000001</v>
      </c>
      <c r="EE43" s="164">
        <v>75.377300000000005</v>
      </c>
      <c r="EF43" s="164">
        <v>61.780500000000004</v>
      </c>
      <c r="EG43" s="164">
        <v>-24.454999999999998</v>
      </c>
      <c r="EH43" s="164">
        <v>472.6866</v>
      </c>
      <c r="EI43" s="164">
        <v>429.15550000000002</v>
      </c>
      <c r="EJ43" s="165"/>
      <c r="EK43" s="164">
        <v>-28.162600000000001</v>
      </c>
      <c r="EL43" s="164">
        <v>-25.7651</v>
      </c>
      <c r="EM43" s="164">
        <v>0</v>
      </c>
      <c r="EN43" s="164">
        <v>-7.1806000000000001</v>
      </c>
      <c r="EO43" s="165"/>
      <c r="EP43" s="164">
        <v>59.951999999999998</v>
      </c>
      <c r="EQ43" s="164">
        <v>-21.572099999999999</v>
      </c>
      <c r="ER43" s="164">
        <v>-22.166499999999999</v>
      </c>
      <c r="ES43" s="164">
        <v>-24.466000000000001</v>
      </c>
      <c r="ET43" s="164">
        <v>15.24</v>
      </c>
      <c r="EU43" s="164">
        <v>-14.8</v>
      </c>
      <c r="EV43" s="164">
        <v>2.2000000000000002</v>
      </c>
      <c r="EW43" s="164">
        <v>9.5864999999999991</v>
      </c>
      <c r="EX43" s="164">
        <v>-55.064700000000002</v>
      </c>
      <c r="EY43" s="164">
        <v>-38.985599999999998</v>
      </c>
      <c r="EZ43" s="164">
        <v>-38.257800000000003</v>
      </c>
      <c r="FA43" s="164">
        <v>13.5152</v>
      </c>
      <c r="FB43" s="164">
        <v>-56.072200000000002</v>
      </c>
      <c r="FC43" s="164">
        <v>22.0185</v>
      </c>
      <c r="FD43" s="164">
        <v>23.404499999999999</v>
      </c>
      <c r="FE43" s="165"/>
      <c r="FF43" s="164">
        <v>23.1069</v>
      </c>
      <c r="FG43" s="164">
        <v>41.6203</v>
      </c>
      <c r="FH43" s="164">
        <v>42.433100000000003</v>
      </c>
      <c r="FI43" s="164">
        <v>40.787500000000001</v>
      </c>
      <c r="FJ43" s="164">
        <v>9.3775999999999993</v>
      </c>
      <c r="FK43" s="164">
        <v>8.5403000000000002</v>
      </c>
      <c r="FL43" s="164">
        <v>113.033</v>
      </c>
      <c r="FM43" s="164">
        <v>-34.662599999999998</v>
      </c>
      <c r="FN43" s="164">
        <v>-34.246099999999998</v>
      </c>
      <c r="FO43" s="164">
        <v>65.549800000000005</v>
      </c>
      <c r="FP43" s="164">
        <v>72.9893</v>
      </c>
      <c r="FQ43" s="164">
        <v>40.021999999999998</v>
      </c>
      <c r="FR43" s="164">
        <v>18.73</v>
      </c>
      <c r="FS43" s="164">
        <v>3.968</v>
      </c>
      <c r="FT43" s="164">
        <v>1.1501999999999999</v>
      </c>
      <c r="FU43" s="164">
        <v>-2.06</v>
      </c>
      <c r="FV43" s="164">
        <v>14.34</v>
      </c>
      <c r="FW43" s="164">
        <v>39.545000000000002</v>
      </c>
      <c r="FX43" s="165"/>
      <c r="FY43" s="164">
        <v>0.45</v>
      </c>
      <c r="FZ43" s="164">
        <v>4.351</v>
      </c>
      <c r="GA43" s="165"/>
      <c r="GB43" s="164">
        <v>44.92</v>
      </c>
      <c r="GC43" s="164">
        <v>-74.581100000000006</v>
      </c>
      <c r="GD43" s="164">
        <v>-65.175299999999993</v>
      </c>
      <c r="GE43" s="165"/>
      <c r="GF43" s="164">
        <v>83.986500000000007</v>
      </c>
      <c r="GG43" s="164">
        <v>17.8</v>
      </c>
      <c r="GH43" s="164">
        <v>-26.586600000000001</v>
      </c>
      <c r="GI43" s="164">
        <v>-2.2122000000000002</v>
      </c>
      <c r="GJ43" s="164">
        <v>-2.0457999999999998</v>
      </c>
      <c r="GK43" s="164">
        <v>2.3159999999999998</v>
      </c>
      <c r="GL43" s="165"/>
      <c r="GM43" s="165"/>
      <c r="GN43" s="164">
        <v>-16.7361</v>
      </c>
      <c r="GO43" s="164">
        <v>-44.021099999999997</v>
      </c>
      <c r="GP43" s="164">
        <v>16.006699999999999</v>
      </c>
      <c r="GQ43" s="164">
        <v>46.475900000000003</v>
      </c>
      <c r="GR43" s="164">
        <v>61.478000000000002</v>
      </c>
      <c r="GS43" s="164">
        <v>66.346400000000003</v>
      </c>
      <c r="GT43" s="164">
        <v>-147.04409999999999</v>
      </c>
      <c r="GU43" s="164">
        <v>-30.5793</v>
      </c>
      <c r="GV43" s="164">
        <v>28.853100000000001</v>
      </c>
      <c r="GW43" s="164">
        <v>-71.081400000000002</v>
      </c>
      <c r="GX43" s="164">
        <v>10.9048</v>
      </c>
      <c r="GY43" s="164">
        <v>15.365500000000001</v>
      </c>
      <c r="GZ43" s="164">
        <v>15.0746</v>
      </c>
      <c r="HA43" s="164">
        <v>12.8154</v>
      </c>
      <c r="HB43" s="164">
        <v>273.56479999999999</v>
      </c>
      <c r="HC43" s="164">
        <v>271.79180000000002</v>
      </c>
      <c r="HD43" s="164">
        <v>188.2</v>
      </c>
      <c r="HE43" s="164">
        <v>-188.38120000000001</v>
      </c>
      <c r="HF43" s="164">
        <v>-237.21960000000001</v>
      </c>
      <c r="HG43" s="164">
        <v>239.29230000000001</v>
      </c>
      <c r="HH43" s="164">
        <v>0</v>
      </c>
      <c r="HI43" s="164">
        <v>-254.59540000000001</v>
      </c>
      <c r="HJ43" s="164">
        <v>-253.03030000000001</v>
      </c>
      <c r="HK43" s="164">
        <v>-10.7845</v>
      </c>
      <c r="HL43" s="165"/>
      <c r="HM43" s="164">
        <v>76.412000000000006</v>
      </c>
      <c r="HN43" s="164">
        <v>74.331999999999994</v>
      </c>
      <c r="HO43" s="164">
        <v>-138.85919999999999</v>
      </c>
      <c r="HP43" s="164">
        <v>-141.07140000000001</v>
      </c>
      <c r="HQ43" s="164">
        <v>32.676600000000001</v>
      </c>
      <c r="HR43" s="164">
        <v>32.7425</v>
      </c>
      <c r="HS43" s="164">
        <v>-71.014600000000002</v>
      </c>
      <c r="HT43" s="164">
        <v>-70.753299999999996</v>
      </c>
      <c r="HU43" s="164">
        <v>110.89</v>
      </c>
      <c r="HV43" s="164">
        <v>110.39</v>
      </c>
      <c r="HW43" s="164">
        <v>49.1</v>
      </c>
      <c r="HX43" s="164">
        <v>49.2</v>
      </c>
      <c r="HY43" s="164">
        <v>21.391500000000001</v>
      </c>
      <c r="HZ43" s="164">
        <v>31.44</v>
      </c>
      <c r="IA43" s="164">
        <v>-326.31169999999997</v>
      </c>
      <c r="IB43" s="164">
        <v>64.004199999999997</v>
      </c>
      <c r="IC43" s="164">
        <v>66.486599999999996</v>
      </c>
      <c r="ID43" s="164">
        <v>16.8</v>
      </c>
      <c r="IE43" s="164">
        <v>34.200000000000003</v>
      </c>
      <c r="IF43" s="164">
        <v>-30.1</v>
      </c>
      <c r="IG43" s="164">
        <v>-30.3</v>
      </c>
      <c r="IH43" s="165"/>
      <c r="II43" s="164">
        <v>1.1322000000000001</v>
      </c>
      <c r="IJ43" s="165"/>
      <c r="IK43" s="164">
        <v>-398.10090000000002</v>
      </c>
      <c r="IL43" s="164">
        <v>433.57080000000002</v>
      </c>
      <c r="IM43" s="164">
        <v>354.0428</v>
      </c>
      <c r="IN43" s="164">
        <v>148.4547</v>
      </c>
      <c r="IO43" s="164">
        <v>-344.1576</v>
      </c>
      <c r="IP43" s="164">
        <v>345.83</v>
      </c>
      <c r="IQ43" s="164">
        <v>-146.95910000000001</v>
      </c>
      <c r="IR43" s="164">
        <v>-207.24870000000001</v>
      </c>
      <c r="IS43" s="164">
        <v>-345.14620000000002</v>
      </c>
      <c r="IT43" s="164">
        <v>101.8203</v>
      </c>
      <c r="IU43" s="164">
        <v>103.3103</v>
      </c>
      <c r="IV43" s="164">
        <v>141.2184</v>
      </c>
      <c r="IW43" s="164">
        <v>-412.58280000000002</v>
      </c>
      <c r="IX43" s="164">
        <v>213.45480000000001</v>
      </c>
      <c r="IY43" s="164">
        <v>-202.2593</v>
      </c>
      <c r="IZ43" s="164">
        <v>202.0564</v>
      </c>
      <c r="JA43" s="164">
        <v>-5.827</v>
      </c>
      <c r="JB43" s="165"/>
      <c r="JC43" s="164">
        <v>21.28</v>
      </c>
      <c r="JD43" s="164">
        <v>7.1870000000000003</v>
      </c>
      <c r="JE43" s="164">
        <v>7.21</v>
      </c>
      <c r="JF43" s="164">
        <v>-21.6</v>
      </c>
      <c r="JG43" s="164">
        <v>1.04</v>
      </c>
      <c r="JH43" s="165"/>
      <c r="JI43" s="164">
        <v>-1.8723000000000001</v>
      </c>
      <c r="JJ43" s="164">
        <v>-27.657</v>
      </c>
      <c r="JK43" s="164">
        <v>-10.576000000000001</v>
      </c>
      <c r="JL43" s="164">
        <v>11.7</v>
      </c>
      <c r="JM43" s="164">
        <v>48.045999999999999</v>
      </c>
      <c r="JN43" s="164">
        <v>48.460999999999999</v>
      </c>
      <c r="JO43" s="164">
        <v>9.6100999999999992</v>
      </c>
      <c r="JP43" s="164">
        <v>11.7333</v>
      </c>
      <c r="JQ43" s="164">
        <v>48.6646</v>
      </c>
      <c r="JR43" s="164">
        <v>48.201700000000002</v>
      </c>
      <c r="JS43" s="164">
        <v>51.615299999999998</v>
      </c>
      <c r="JT43" s="165"/>
      <c r="JU43" s="164">
        <v>-32.799999999999997</v>
      </c>
      <c r="JV43" s="164">
        <v>26.1633</v>
      </c>
      <c r="JW43" s="164">
        <v>8.68</v>
      </c>
      <c r="JX43" s="165"/>
      <c r="JY43" s="164">
        <v>5.0872999999999999</v>
      </c>
      <c r="JZ43" s="164">
        <v>43.649500000000003</v>
      </c>
      <c r="KA43" s="164">
        <v>10.7157</v>
      </c>
      <c r="KB43" s="164">
        <v>4.2472000000000003</v>
      </c>
      <c r="KC43" s="164">
        <v>-43.144300000000001</v>
      </c>
      <c r="KD43" s="164">
        <v>-3.5190999999999999</v>
      </c>
      <c r="KE43" s="164">
        <v>46.301699999999997</v>
      </c>
      <c r="KF43" s="164">
        <v>25.8</v>
      </c>
      <c r="KG43" s="164">
        <v>-26.4</v>
      </c>
      <c r="KH43" s="164">
        <v>-237.39410000000001</v>
      </c>
      <c r="KI43" s="164">
        <v>296.8184</v>
      </c>
    </row>
    <row r="44" spans="1:295" ht="18" customHeight="1" x14ac:dyDescent="0.3">
      <c r="A44" s="161" t="s">
        <v>69</v>
      </c>
      <c r="B44" s="161" t="s">
        <v>780</v>
      </c>
      <c r="C44" s="164">
        <v>0</v>
      </c>
      <c r="D44" s="164">
        <v>18.952200000000001</v>
      </c>
      <c r="E44" s="164">
        <v>-22.950600000000001</v>
      </c>
      <c r="F44" s="164">
        <v>-34.974200000000003</v>
      </c>
      <c r="G44" s="164">
        <v>13.7873</v>
      </c>
      <c r="H44" s="165"/>
      <c r="I44" s="164">
        <v>41.461399999999998</v>
      </c>
      <c r="J44" s="164">
        <v>-50.241799999999998</v>
      </c>
      <c r="K44" s="164">
        <v>57.053600000000003</v>
      </c>
      <c r="L44" s="164">
        <v>28.633099999999999</v>
      </c>
      <c r="M44" s="164">
        <v>28.040199999999999</v>
      </c>
      <c r="N44" s="164">
        <v>-8.8800000000000008</v>
      </c>
      <c r="O44" s="164">
        <v>-61.694000000000003</v>
      </c>
      <c r="P44" s="164">
        <v>57.2</v>
      </c>
      <c r="Q44" s="164">
        <v>14.076000000000001</v>
      </c>
      <c r="R44" s="164">
        <v>-55</v>
      </c>
      <c r="S44" s="164">
        <v>8.7248999999999999</v>
      </c>
      <c r="T44" s="164">
        <v>15.539400000000001</v>
      </c>
      <c r="U44" s="164">
        <v>16.010899999999999</v>
      </c>
      <c r="V44" s="164">
        <v>16.430900000000001</v>
      </c>
      <c r="W44" s="164">
        <v>27.611000000000001</v>
      </c>
      <c r="X44" s="164">
        <v>16.316400000000002</v>
      </c>
      <c r="Y44" s="164">
        <v>0.38250000000000001</v>
      </c>
      <c r="Z44" s="164">
        <v>8.6721000000000004</v>
      </c>
      <c r="AA44" s="165"/>
      <c r="AB44" s="165"/>
      <c r="AC44" s="164">
        <v>-57.02</v>
      </c>
      <c r="AD44" s="164">
        <v>-57.01</v>
      </c>
      <c r="AE44" s="165"/>
      <c r="AF44" s="164">
        <v>8.8800000000000008</v>
      </c>
      <c r="AG44" s="164">
        <v>59.4</v>
      </c>
      <c r="AH44" s="165"/>
      <c r="AI44" s="165"/>
      <c r="AJ44" s="164">
        <v>-56.59</v>
      </c>
      <c r="AK44" s="164">
        <v>-57.07</v>
      </c>
      <c r="AL44" s="164">
        <v>-43.65</v>
      </c>
      <c r="AM44" s="164">
        <v>57.18</v>
      </c>
      <c r="AN44" s="164">
        <v>58.04</v>
      </c>
      <c r="AO44" s="164">
        <v>20.388999999999999</v>
      </c>
      <c r="AP44" s="164">
        <v>-5.7869999999999999</v>
      </c>
      <c r="AQ44" s="164">
        <v>67.6036</v>
      </c>
      <c r="AR44" s="164">
        <v>70.188100000000006</v>
      </c>
      <c r="AS44" s="164">
        <v>37.214399999999998</v>
      </c>
      <c r="AT44" s="164">
        <v>-43.402799999999999</v>
      </c>
      <c r="AU44" s="164">
        <v>-43.6676</v>
      </c>
      <c r="AV44" s="164">
        <v>11.7178</v>
      </c>
      <c r="AW44" s="164">
        <v>12.1526</v>
      </c>
      <c r="AX44" s="164">
        <v>69.256900000000002</v>
      </c>
      <c r="AY44" s="164">
        <v>71.266300000000001</v>
      </c>
      <c r="AZ44" s="164">
        <v>6.8212999999999999</v>
      </c>
      <c r="BA44" s="164">
        <v>34.820700000000002</v>
      </c>
      <c r="BB44" s="164">
        <v>-520.37159999999994</v>
      </c>
      <c r="BC44" s="164">
        <v>13.9876</v>
      </c>
      <c r="BD44" s="164">
        <v>-6.1</v>
      </c>
      <c r="BE44" s="164">
        <v>-6.7</v>
      </c>
      <c r="BF44" s="164">
        <v>50.369399999999999</v>
      </c>
      <c r="BG44" s="164">
        <v>49.400199999999998</v>
      </c>
      <c r="BH44" s="164">
        <v>-4.3666999999999998</v>
      </c>
      <c r="BI44" s="165"/>
      <c r="BJ44" s="164">
        <v>-80.137299999999996</v>
      </c>
      <c r="BK44" s="164">
        <v>4.2651000000000003</v>
      </c>
      <c r="BL44" s="164">
        <v>2.0316000000000001</v>
      </c>
      <c r="BM44" s="164">
        <v>4.0018000000000002</v>
      </c>
      <c r="BN44" s="164">
        <v>567.00319999999999</v>
      </c>
      <c r="BO44" s="164">
        <v>143.6506</v>
      </c>
      <c r="BP44" s="164">
        <v>142.4298</v>
      </c>
      <c r="BQ44" s="164">
        <v>-422.5607</v>
      </c>
      <c r="BR44" s="164">
        <v>621.36789999999996</v>
      </c>
      <c r="BS44" s="165"/>
      <c r="BT44" s="164">
        <v>-56.298499999999997</v>
      </c>
      <c r="BU44" s="164">
        <v>58.09</v>
      </c>
      <c r="BV44" s="164">
        <v>90.634299999999996</v>
      </c>
      <c r="BW44" s="164">
        <v>28.14</v>
      </c>
      <c r="BX44" s="164">
        <v>32.29</v>
      </c>
      <c r="BY44" s="164">
        <v>68.010000000000005</v>
      </c>
      <c r="BZ44" s="164">
        <v>74.099999999999994</v>
      </c>
      <c r="CA44" s="164">
        <v>-14.3292</v>
      </c>
      <c r="CB44" s="164">
        <v>-14.463200000000001</v>
      </c>
      <c r="CC44" s="164">
        <v>67.344999999999999</v>
      </c>
      <c r="CD44" s="164">
        <v>68.078800000000001</v>
      </c>
      <c r="CE44" s="164">
        <v>25.866099999999999</v>
      </c>
      <c r="CF44" s="164">
        <v>-144.5958</v>
      </c>
      <c r="CG44" s="164">
        <v>-144.42910000000001</v>
      </c>
      <c r="CH44" s="164">
        <v>16.012599999999999</v>
      </c>
      <c r="CI44" s="165"/>
      <c r="CJ44" s="165"/>
      <c r="CK44" s="165"/>
      <c r="CL44" s="164">
        <v>105.3</v>
      </c>
      <c r="CM44" s="164">
        <v>96.2</v>
      </c>
      <c r="CN44" s="164">
        <v>-16.57</v>
      </c>
      <c r="CO44" s="164">
        <v>48.535499999999999</v>
      </c>
      <c r="CP44" s="164">
        <v>46.014800000000001</v>
      </c>
      <c r="CQ44" s="164">
        <v>46.517099999999999</v>
      </c>
      <c r="CR44" s="164">
        <v>-53.3262</v>
      </c>
      <c r="CS44" s="164">
        <v>-51.949399999999997</v>
      </c>
      <c r="CT44" s="164">
        <v>71.893000000000001</v>
      </c>
      <c r="CU44" s="164">
        <v>-71.035499999999999</v>
      </c>
      <c r="CV44" s="164">
        <v>80.310400000000001</v>
      </c>
      <c r="CW44" s="164">
        <v>14.674300000000001</v>
      </c>
      <c r="CX44" s="164">
        <v>71.52</v>
      </c>
      <c r="CY44" s="164">
        <v>37.840000000000003</v>
      </c>
      <c r="CZ44" s="164">
        <v>54.1479</v>
      </c>
      <c r="DA44" s="164">
        <v>51.567100000000003</v>
      </c>
      <c r="DB44" s="164">
        <v>-35.47</v>
      </c>
      <c r="DC44" s="164">
        <v>-3.8935</v>
      </c>
      <c r="DD44" s="165"/>
      <c r="DE44" s="165"/>
      <c r="DF44" s="164">
        <v>-156.17349999999999</v>
      </c>
      <c r="DG44" s="164">
        <v>0</v>
      </c>
      <c r="DH44" s="164">
        <v>-21.588999999999999</v>
      </c>
      <c r="DI44" s="164">
        <v>-125.8</v>
      </c>
      <c r="DJ44" s="164">
        <v>-124.7</v>
      </c>
      <c r="DK44" s="164">
        <v>31.994900000000001</v>
      </c>
      <c r="DL44" s="164">
        <v>64.755200000000002</v>
      </c>
      <c r="DM44" s="164">
        <v>80.793800000000005</v>
      </c>
      <c r="DN44" s="164">
        <v>91.424599999999998</v>
      </c>
      <c r="DO44" s="164">
        <v>64.25</v>
      </c>
      <c r="DP44" s="164">
        <v>-12.92</v>
      </c>
      <c r="DQ44" s="164">
        <v>65.146500000000003</v>
      </c>
      <c r="DR44" s="164">
        <v>155.4188</v>
      </c>
      <c r="DS44" s="165"/>
      <c r="DT44" s="164">
        <v>-4.17</v>
      </c>
      <c r="DU44" s="164">
        <v>65.709999999999994</v>
      </c>
      <c r="DV44" s="164">
        <v>70.81</v>
      </c>
      <c r="DW44" s="164">
        <v>156.27269999999999</v>
      </c>
      <c r="DX44" s="164">
        <v>152</v>
      </c>
      <c r="DY44" s="164">
        <v>28.792899999999999</v>
      </c>
      <c r="DZ44" s="164">
        <v>28.118200000000002</v>
      </c>
      <c r="EA44" s="164">
        <v>266.02330000000001</v>
      </c>
      <c r="EB44" s="164">
        <v>224.59100000000001</v>
      </c>
      <c r="EC44" s="164">
        <v>216.49709999999999</v>
      </c>
      <c r="ED44" s="164">
        <v>219.3407</v>
      </c>
      <c r="EE44" s="164">
        <v>73.353999999999999</v>
      </c>
      <c r="EF44" s="164">
        <v>58.715600000000002</v>
      </c>
      <c r="EG44" s="164">
        <v>-25.22</v>
      </c>
      <c r="EH44" s="164">
        <v>432.3526</v>
      </c>
      <c r="EI44" s="164">
        <v>503.63069999999999</v>
      </c>
      <c r="EJ44" s="165"/>
      <c r="EK44" s="164">
        <v>-22.444199999999999</v>
      </c>
      <c r="EL44" s="164">
        <v>-19.6556</v>
      </c>
      <c r="EM44" s="164">
        <v>0</v>
      </c>
      <c r="EN44" s="164">
        <v>9.3567999999999998</v>
      </c>
      <c r="EO44" s="165"/>
      <c r="EP44" s="164">
        <v>36.911999999999999</v>
      </c>
      <c r="EQ44" s="164">
        <v>-19.331900000000001</v>
      </c>
      <c r="ER44" s="164">
        <v>-19.999099999999999</v>
      </c>
      <c r="ES44" s="164">
        <v>-24.800599999999999</v>
      </c>
      <c r="ET44" s="164">
        <v>0</v>
      </c>
      <c r="EU44" s="164">
        <v>-13.32</v>
      </c>
      <c r="EV44" s="164">
        <v>1</v>
      </c>
      <c r="EW44" s="164">
        <v>9.9629999999999992</v>
      </c>
      <c r="EX44" s="164">
        <v>-24.563800000000001</v>
      </c>
      <c r="EY44" s="164">
        <v>-40.408200000000001</v>
      </c>
      <c r="EZ44" s="164">
        <v>-38.924100000000003</v>
      </c>
      <c r="FA44" s="164">
        <v>13.273199999999999</v>
      </c>
      <c r="FB44" s="164">
        <v>-55.9039</v>
      </c>
      <c r="FC44" s="164">
        <v>23.0322</v>
      </c>
      <c r="FD44" s="164">
        <v>23.995100000000001</v>
      </c>
      <c r="FE44" s="165"/>
      <c r="FF44" s="164">
        <v>24.0349</v>
      </c>
      <c r="FG44" s="164">
        <v>42.641800000000003</v>
      </c>
      <c r="FH44" s="164">
        <v>42.753399999999999</v>
      </c>
      <c r="FI44" s="164">
        <v>41.119300000000003</v>
      </c>
      <c r="FJ44" s="164">
        <v>15.573399999999999</v>
      </c>
      <c r="FK44" s="164">
        <v>14.5687</v>
      </c>
      <c r="FL44" s="164">
        <v>76.527500000000003</v>
      </c>
      <c r="FM44" s="164">
        <v>-27.688600000000001</v>
      </c>
      <c r="FN44" s="164">
        <v>-27.293600000000001</v>
      </c>
      <c r="FO44" s="164">
        <v>36.585799999999999</v>
      </c>
      <c r="FP44" s="164">
        <v>41.490499999999997</v>
      </c>
      <c r="FQ44" s="164">
        <v>34.228400000000001</v>
      </c>
      <c r="FR44" s="164">
        <v>14.8</v>
      </c>
      <c r="FS44" s="164">
        <v>3.5724</v>
      </c>
      <c r="FT44" s="164">
        <v>1.4321999999999999</v>
      </c>
      <c r="FU44" s="164">
        <v>-1.5</v>
      </c>
      <c r="FV44" s="164">
        <v>12.54</v>
      </c>
      <c r="FW44" s="164">
        <v>34.615299999999998</v>
      </c>
      <c r="FX44" s="164">
        <v>5.1843000000000004</v>
      </c>
      <c r="FY44" s="164">
        <v>1.2110000000000001</v>
      </c>
      <c r="FZ44" s="164">
        <v>4.2629999999999999</v>
      </c>
      <c r="GA44" s="165"/>
      <c r="GB44" s="164">
        <v>45.89</v>
      </c>
      <c r="GC44" s="164">
        <v>-42.330100000000002</v>
      </c>
      <c r="GD44" s="164">
        <v>-35.503900000000002</v>
      </c>
      <c r="GE44" s="164">
        <v>13.22</v>
      </c>
      <c r="GF44" s="164">
        <v>88.826099999999997</v>
      </c>
      <c r="GG44" s="164">
        <v>17.3</v>
      </c>
      <c r="GH44" s="164">
        <v>-25.401800000000001</v>
      </c>
      <c r="GI44" s="164">
        <v>-2.0242</v>
      </c>
      <c r="GJ44" s="164">
        <v>-2.0855000000000001</v>
      </c>
      <c r="GK44" s="164">
        <v>2.57</v>
      </c>
      <c r="GL44" s="165"/>
      <c r="GM44" s="165"/>
      <c r="GN44" s="164">
        <v>-16.3933</v>
      </c>
      <c r="GO44" s="164">
        <v>-46.090699999999998</v>
      </c>
      <c r="GP44" s="164">
        <v>14.728</v>
      </c>
      <c r="GQ44" s="164">
        <v>47.801900000000003</v>
      </c>
      <c r="GR44" s="164">
        <v>63.641199999999998</v>
      </c>
      <c r="GS44" s="164">
        <v>64.255899999999997</v>
      </c>
      <c r="GT44" s="164">
        <v>-153.62090000000001</v>
      </c>
      <c r="GU44" s="164">
        <v>-29.919499999999999</v>
      </c>
      <c r="GV44" s="164">
        <v>26.470400000000001</v>
      </c>
      <c r="GW44" s="164">
        <v>-69.199200000000005</v>
      </c>
      <c r="GX44" s="164">
        <v>10.2248</v>
      </c>
      <c r="GY44" s="164">
        <v>16.8596</v>
      </c>
      <c r="GZ44" s="164">
        <v>16.3521</v>
      </c>
      <c r="HA44" s="164">
        <v>12</v>
      </c>
      <c r="HB44" s="164">
        <v>296.77519999999998</v>
      </c>
      <c r="HC44" s="164">
        <v>290.86529999999999</v>
      </c>
      <c r="HD44" s="164">
        <v>188.6</v>
      </c>
      <c r="HE44" s="164">
        <v>-188.76150000000001</v>
      </c>
      <c r="HF44" s="164">
        <v>-231.30879999999999</v>
      </c>
      <c r="HG44" s="164">
        <v>234.4186</v>
      </c>
      <c r="HH44" s="165"/>
      <c r="HI44" s="164">
        <v>-273.27870000000001</v>
      </c>
      <c r="HJ44" s="164">
        <v>-270.7011</v>
      </c>
      <c r="HK44" s="164">
        <v>-11.128</v>
      </c>
      <c r="HL44" s="164">
        <v>0</v>
      </c>
      <c r="HM44" s="164">
        <v>75.439099999999996</v>
      </c>
      <c r="HN44" s="164">
        <v>73.227800000000002</v>
      </c>
      <c r="HO44" s="164">
        <v>-161.77940000000001</v>
      </c>
      <c r="HP44" s="164">
        <v>-162.5223</v>
      </c>
      <c r="HQ44" s="164">
        <v>35.357300000000002</v>
      </c>
      <c r="HR44" s="164">
        <v>35.324300000000001</v>
      </c>
      <c r="HS44" s="164">
        <v>-83.622900000000001</v>
      </c>
      <c r="HT44" s="164">
        <v>-83.002200000000002</v>
      </c>
      <c r="HU44" s="164">
        <v>114.82</v>
      </c>
      <c r="HV44" s="164">
        <v>114.9</v>
      </c>
      <c r="HW44" s="164">
        <v>55.6</v>
      </c>
      <c r="HX44" s="164">
        <v>55.4</v>
      </c>
      <c r="HY44" s="164">
        <v>21.145800000000001</v>
      </c>
      <c r="HZ44" s="164">
        <v>38.4</v>
      </c>
      <c r="IA44" s="164">
        <v>-348.06509999999997</v>
      </c>
      <c r="IB44" s="164">
        <v>70.616</v>
      </c>
      <c r="IC44" s="164">
        <v>70.336600000000004</v>
      </c>
      <c r="ID44" s="164">
        <v>17.3</v>
      </c>
      <c r="IE44" s="164">
        <v>42.2</v>
      </c>
      <c r="IF44" s="164">
        <v>-34.4</v>
      </c>
      <c r="IG44" s="164">
        <v>-34.5</v>
      </c>
      <c r="IH44" s="165"/>
      <c r="II44" s="164">
        <v>1.0445</v>
      </c>
      <c r="IJ44" s="165"/>
      <c r="IK44" s="164">
        <v>-474.99599999999998</v>
      </c>
      <c r="IL44" s="164">
        <v>460.16930000000002</v>
      </c>
      <c r="IM44" s="164">
        <v>379.05540000000002</v>
      </c>
      <c r="IN44" s="164">
        <v>138.2474</v>
      </c>
      <c r="IO44" s="164">
        <v>-368.2296</v>
      </c>
      <c r="IP44" s="164">
        <v>372.38220000000001</v>
      </c>
      <c r="IQ44" s="164">
        <v>-152.22239999999999</v>
      </c>
      <c r="IR44" s="164">
        <v>-224.4331</v>
      </c>
      <c r="IS44" s="164">
        <v>-365.26900000000001</v>
      </c>
      <c r="IT44" s="164">
        <v>105.5585</v>
      </c>
      <c r="IU44" s="164">
        <v>101.438</v>
      </c>
      <c r="IV44" s="164">
        <v>153.50139999999999</v>
      </c>
      <c r="IW44" s="164">
        <v>-438.91489999999999</v>
      </c>
      <c r="IX44" s="164">
        <v>229.09719999999999</v>
      </c>
      <c r="IY44" s="164">
        <v>-214.09649999999999</v>
      </c>
      <c r="IZ44" s="164">
        <v>216.6473</v>
      </c>
      <c r="JA44" s="164">
        <v>-5.6402000000000001</v>
      </c>
      <c r="JB44" s="165"/>
      <c r="JC44" s="164">
        <v>20.32</v>
      </c>
      <c r="JD44" s="164">
        <v>6.37</v>
      </c>
      <c r="JE44" s="164">
        <v>6.3639999999999999</v>
      </c>
      <c r="JF44" s="164">
        <v>-20.239999999999998</v>
      </c>
      <c r="JG44" s="164">
        <v>0</v>
      </c>
      <c r="JH44" s="165"/>
      <c r="JI44" s="164">
        <v>-2.9000000000000001E-2</v>
      </c>
      <c r="JJ44" s="164">
        <v>-32.491</v>
      </c>
      <c r="JK44" s="164">
        <v>-7.9667000000000003</v>
      </c>
      <c r="JL44" s="164">
        <v>10</v>
      </c>
      <c r="JM44" s="164">
        <v>51.345999999999997</v>
      </c>
      <c r="JN44" s="164">
        <v>51.405000000000001</v>
      </c>
      <c r="JO44" s="164">
        <v>0</v>
      </c>
      <c r="JP44" s="164">
        <v>0</v>
      </c>
      <c r="JQ44" s="164">
        <v>48.456800000000001</v>
      </c>
      <c r="JR44" s="164">
        <v>47.742600000000003</v>
      </c>
      <c r="JS44" s="164">
        <v>47.949599999999997</v>
      </c>
      <c r="JT44" s="165"/>
      <c r="JU44" s="164">
        <v>-42.6</v>
      </c>
      <c r="JV44" s="164">
        <v>24.373799999999999</v>
      </c>
      <c r="JW44" s="164">
        <v>10.19</v>
      </c>
      <c r="JX44" s="165"/>
      <c r="JY44" s="164">
        <v>4.1246999999999998</v>
      </c>
      <c r="JZ44" s="164">
        <v>44.988199999999999</v>
      </c>
      <c r="KA44" s="164">
        <v>10.431100000000001</v>
      </c>
      <c r="KB44" s="164">
        <v>2.7450999999999999</v>
      </c>
      <c r="KC44" s="164">
        <v>-44.731000000000002</v>
      </c>
      <c r="KD44" s="164">
        <v>-4.3198999999999996</v>
      </c>
      <c r="KE44" s="164">
        <v>47.999600000000001</v>
      </c>
      <c r="KF44" s="164">
        <v>35.5</v>
      </c>
      <c r="KG44" s="164">
        <v>-34.5</v>
      </c>
      <c r="KH44" s="164">
        <v>-231.60720000000001</v>
      </c>
      <c r="KI44" s="164">
        <v>295.44069999999999</v>
      </c>
    </row>
    <row r="45" spans="1:295" ht="18" customHeight="1" x14ac:dyDescent="0.3">
      <c r="A45" s="161" t="s">
        <v>69</v>
      </c>
      <c r="B45" s="161" t="s">
        <v>781</v>
      </c>
      <c r="C45" s="164">
        <v>0</v>
      </c>
      <c r="D45" s="164">
        <v>20.619299999999999</v>
      </c>
      <c r="E45" s="164">
        <v>-25.047599999999999</v>
      </c>
      <c r="F45" s="164">
        <v>-35.0533</v>
      </c>
      <c r="G45" s="164">
        <v>15.0494</v>
      </c>
      <c r="H45" s="165"/>
      <c r="I45" s="164">
        <v>45.082799999999999</v>
      </c>
      <c r="J45" s="164">
        <v>-58.871200000000002</v>
      </c>
      <c r="K45" s="164">
        <v>63.872100000000003</v>
      </c>
      <c r="L45" s="164">
        <v>32.116999999999997</v>
      </c>
      <c r="M45" s="164">
        <v>31.7378</v>
      </c>
      <c r="N45" s="164">
        <v>-19.98</v>
      </c>
      <c r="O45" s="164">
        <v>-74.581999999999994</v>
      </c>
      <c r="P45" s="164">
        <v>66</v>
      </c>
      <c r="Q45" s="164">
        <v>18.216000000000001</v>
      </c>
      <c r="R45" s="164">
        <v>-66</v>
      </c>
      <c r="S45" s="164">
        <v>9.5195000000000007</v>
      </c>
      <c r="T45" s="164">
        <v>18.616599999999998</v>
      </c>
      <c r="U45" s="164">
        <v>17.138999999999999</v>
      </c>
      <c r="V45" s="164">
        <v>17.6294</v>
      </c>
      <c r="W45" s="164">
        <v>28.9876</v>
      </c>
      <c r="X45" s="164">
        <v>11.5337</v>
      </c>
      <c r="Y45" s="164">
        <v>0.47199999999999998</v>
      </c>
      <c r="Z45" s="164">
        <v>8.1372</v>
      </c>
      <c r="AA45" s="165"/>
      <c r="AB45" s="165"/>
      <c r="AC45" s="164">
        <v>-69.25</v>
      </c>
      <c r="AD45" s="164">
        <v>-69.58</v>
      </c>
      <c r="AE45" s="165"/>
      <c r="AF45" s="164">
        <v>19.98</v>
      </c>
      <c r="AG45" s="164">
        <v>72.599999999999994</v>
      </c>
      <c r="AH45" s="165"/>
      <c r="AI45" s="165"/>
      <c r="AJ45" s="164">
        <v>-73</v>
      </c>
      <c r="AK45" s="164">
        <v>-73.459999999999994</v>
      </c>
      <c r="AL45" s="164">
        <v>-37.93</v>
      </c>
      <c r="AM45" s="164">
        <v>74.209999999999994</v>
      </c>
      <c r="AN45" s="164">
        <v>74.97</v>
      </c>
      <c r="AO45" s="164">
        <v>23.210599999999999</v>
      </c>
      <c r="AP45" s="164">
        <v>-8.2956000000000003</v>
      </c>
      <c r="AQ45" s="164">
        <v>73.584800000000001</v>
      </c>
      <c r="AR45" s="164">
        <v>76.024000000000001</v>
      </c>
      <c r="AS45" s="164">
        <v>44.266300000000001</v>
      </c>
      <c r="AT45" s="164">
        <v>-54.655299999999997</v>
      </c>
      <c r="AU45" s="164">
        <v>-54.563899999999997</v>
      </c>
      <c r="AV45" s="164">
        <v>9.8636999999999997</v>
      </c>
      <c r="AW45" s="164">
        <v>10.0167</v>
      </c>
      <c r="AX45" s="164">
        <v>78.232200000000006</v>
      </c>
      <c r="AY45" s="164">
        <v>80.107600000000005</v>
      </c>
      <c r="AZ45" s="164">
        <v>7.3446999999999996</v>
      </c>
      <c r="BA45" s="164">
        <v>38.380600000000001</v>
      </c>
      <c r="BB45" s="164">
        <v>-569.02149999999995</v>
      </c>
      <c r="BC45" s="164">
        <v>14.686400000000001</v>
      </c>
      <c r="BD45" s="164">
        <v>-6.5</v>
      </c>
      <c r="BE45" s="164">
        <v>-7</v>
      </c>
      <c r="BF45" s="164">
        <v>61.684800000000003</v>
      </c>
      <c r="BG45" s="164">
        <v>59.792999999999999</v>
      </c>
      <c r="BH45" s="164">
        <v>-5.1986999999999997</v>
      </c>
      <c r="BI45" s="165"/>
      <c r="BJ45" s="164">
        <v>-86.140199999999993</v>
      </c>
      <c r="BK45" s="164">
        <v>6.8971</v>
      </c>
      <c r="BL45" s="164">
        <v>7.7766999999999999</v>
      </c>
      <c r="BM45" s="164">
        <v>5.3205</v>
      </c>
      <c r="BN45" s="164">
        <v>619.83069999999998</v>
      </c>
      <c r="BO45" s="164">
        <v>148.2894</v>
      </c>
      <c r="BP45" s="164">
        <v>148.41149999999999</v>
      </c>
      <c r="BQ45" s="164">
        <v>-426.62009999999998</v>
      </c>
      <c r="BR45" s="164">
        <v>677.64319999999998</v>
      </c>
      <c r="BS45" s="165"/>
      <c r="BT45" s="164">
        <v>-87.299199999999999</v>
      </c>
      <c r="BU45" s="164">
        <v>88.605800000000002</v>
      </c>
      <c r="BV45" s="164">
        <v>100.21469999999999</v>
      </c>
      <c r="BW45" s="164">
        <v>32.11</v>
      </c>
      <c r="BX45" s="164">
        <v>38</v>
      </c>
      <c r="BY45" s="164">
        <v>73.989999999999995</v>
      </c>
      <c r="BZ45" s="164">
        <v>79.75</v>
      </c>
      <c r="CA45" s="164">
        <v>-25.0458</v>
      </c>
      <c r="CB45" s="164">
        <v>-24.242000000000001</v>
      </c>
      <c r="CC45" s="164">
        <v>77.522800000000004</v>
      </c>
      <c r="CD45" s="164">
        <v>77.804599999999994</v>
      </c>
      <c r="CE45" s="164">
        <v>19.251999999999999</v>
      </c>
      <c r="CF45" s="164">
        <v>-171.88579999999999</v>
      </c>
      <c r="CG45" s="164">
        <v>-172.05619999999999</v>
      </c>
      <c r="CH45" s="164">
        <v>16.0396</v>
      </c>
      <c r="CI45" s="165"/>
      <c r="CJ45" s="165"/>
      <c r="CK45" s="165"/>
      <c r="CL45" s="164">
        <v>114.1</v>
      </c>
      <c r="CM45" s="164">
        <v>102.3</v>
      </c>
      <c r="CN45" s="164">
        <v>-16.899999999999999</v>
      </c>
      <c r="CO45" s="164">
        <v>42.604799999999997</v>
      </c>
      <c r="CP45" s="164">
        <v>40.8386</v>
      </c>
      <c r="CQ45" s="164">
        <v>41.564599999999999</v>
      </c>
      <c r="CR45" s="164">
        <v>-55.987900000000003</v>
      </c>
      <c r="CS45" s="164">
        <v>-55.7117</v>
      </c>
      <c r="CT45" s="164">
        <v>68.506900000000002</v>
      </c>
      <c r="CU45" s="164">
        <v>-69.724800000000002</v>
      </c>
      <c r="CV45" s="164">
        <v>79.124899999999997</v>
      </c>
      <c r="CW45" s="164">
        <v>17.3003</v>
      </c>
      <c r="CX45" s="164">
        <v>76.069999999999993</v>
      </c>
      <c r="CY45" s="164">
        <v>40.36</v>
      </c>
      <c r="CZ45" s="164">
        <v>56.257300000000001</v>
      </c>
      <c r="DA45" s="164">
        <v>53.3249</v>
      </c>
      <c r="DB45" s="164">
        <v>-37.049999999999997</v>
      </c>
      <c r="DC45" s="164">
        <v>-3.8935</v>
      </c>
      <c r="DD45" s="165"/>
      <c r="DE45" s="165"/>
      <c r="DF45" s="164">
        <v>-164.9468</v>
      </c>
      <c r="DG45" s="164">
        <v>0</v>
      </c>
      <c r="DH45" s="164">
        <v>-22.389199999999999</v>
      </c>
      <c r="DI45" s="164">
        <v>-131</v>
      </c>
      <c r="DJ45" s="164">
        <v>-131.19999999999999</v>
      </c>
      <c r="DK45" s="164">
        <v>32.2806</v>
      </c>
      <c r="DL45" s="164">
        <v>66.513099999999994</v>
      </c>
      <c r="DM45" s="164">
        <v>87.368899999999996</v>
      </c>
      <c r="DN45" s="164">
        <v>93.768299999999996</v>
      </c>
      <c r="DO45" s="164">
        <v>66.27</v>
      </c>
      <c r="DP45" s="164">
        <v>-14.32</v>
      </c>
      <c r="DQ45" s="164">
        <v>65.983500000000006</v>
      </c>
      <c r="DR45" s="164">
        <v>164.65940000000001</v>
      </c>
      <c r="DS45" s="165"/>
      <c r="DT45" s="164">
        <v>-3.52</v>
      </c>
      <c r="DU45" s="164">
        <v>71.650000000000006</v>
      </c>
      <c r="DV45" s="164">
        <v>73.52</v>
      </c>
      <c r="DW45" s="164">
        <v>163.7818</v>
      </c>
      <c r="DX45" s="164">
        <v>162.0909</v>
      </c>
      <c r="DY45" s="164">
        <v>22.797899999999998</v>
      </c>
      <c r="DZ45" s="164">
        <v>21.918199999999999</v>
      </c>
      <c r="EA45" s="164">
        <v>272.78809999999999</v>
      </c>
      <c r="EB45" s="164">
        <v>230.4571</v>
      </c>
      <c r="EC45" s="164">
        <v>221.8552</v>
      </c>
      <c r="ED45" s="164">
        <v>225.27950000000001</v>
      </c>
      <c r="EE45" s="164">
        <v>80.777699999999996</v>
      </c>
      <c r="EF45" s="164">
        <v>65.192499999999995</v>
      </c>
      <c r="EG45" s="164">
        <v>-25.477</v>
      </c>
      <c r="EH45" s="164">
        <v>437.58139999999997</v>
      </c>
      <c r="EI45" s="164">
        <v>506.71870000000001</v>
      </c>
      <c r="EJ45" s="165"/>
      <c r="EK45" s="164">
        <v>-19.9709</v>
      </c>
      <c r="EL45" s="164">
        <v>-17.119199999999999</v>
      </c>
      <c r="EM45" s="165"/>
      <c r="EN45" s="164">
        <v>20.907299999999999</v>
      </c>
      <c r="EO45" s="165"/>
      <c r="EP45" s="164">
        <v>35.375999999999998</v>
      </c>
      <c r="EQ45" s="164">
        <v>-20.1663</v>
      </c>
      <c r="ER45" s="164">
        <v>-21.028700000000001</v>
      </c>
      <c r="ES45" s="164">
        <v>-29.613199999999999</v>
      </c>
      <c r="ET45" s="164">
        <v>0</v>
      </c>
      <c r="EU45" s="164">
        <v>-13.23</v>
      </c>
      <c r="EV45" s="165"/>
      <c r="EW45" s="164">
        <v>11.3498</v>
      </c>
      <c r="EX45" s="164">
        <v>-7.9318999999999997</v>
      </c>
      <c r="EY45" s="164">
        <v>-39.226199999999999</v>
      </c>
      <c r="EZ45" s="164">
        <v>-38.078200000000002</v>
      </c>
      <c r="FA45" s="164">
        <v>10.167899999999999</v>
      </c>
      <c r="FB45" s="164">
        <v>-62.327199999999998</v>
      </c>
      <c r="FC45" s="164">
        <v>29.749500000000001</v>
      </c>
      <c r="FD45" s="164">
        <v>24.838000000000001</v>
      </c>
      <c r="FE45" s="165"/>
      <c r="FF45" s="164">
        <v>24.3399</v>
      </c>
      <c r="FG45" s="164">
        <v>42.924599999999998</v>
      </c>
      <c r="FH45" s="164">
        <v>43.624000000000002</v>
      </c>
      <c r="FI45" s="164">
        <v>41.947200000000002</v>
      </c>
      <c r="FJ45" s="164">
        <v>24.616099999999999</v>
      </c>
      <c r="FK45" s="164">
        <v>22.941500000000001</v>
      </c>
      <c r="FL45" s="164">
        <v>43.538600000000002</v>
      </c>
      <c r="FM45" s="164">
        <v>-20.494499999999999</v>
      </c>
      <c r="FN45" s="164">
        <v>-20.337499999999999</v>
      </c>
      <c r="FO45" s="164">
        <v>9.4495000000000005</v>
      </c>
      <c r="FP45" s="164">
        <v>14.744899999999999</v>
      </c>
      <c r="FQ45" s="164">
        <v>28.918299999999999</v>
      </c>
      <c r="FR45" s="164">
        <v>14.82</v>
      </c>
      <c r="FS45" s="164">
        <v>5.0715000000000003</v>
      </c>
      <c r="FT45" s="164">
        <v>1.5848</v>
      </c>
      <c r="FU45" s="164">
        <v>-2.65</v>
      </c>
      <c r="FV45" s="164">
        <v>11.99</v>
      </c>
      <c r="FW45" s="164">
        <v>27.474499999999999</v>
      </c>
      <c r="FX45" s="164">
        <v>7.4949000000000003</v>
      </c>
      <c r="FY45" s="164">
        <v>2.2240000000000002</v>
      </c>
      <c r="FZ45" s="164">
        <v>4.3620000000000001</v>
      </c>
      <c r="GA45" s="165"/>
      <c r="GB45" s="164">
        <v>50.18</v>
      </c>
      <c r="GC45" s="164">
        <v>-13.954499999999999</v>
      </c>
      <c r="GD45" s="164">
        <v>-8.9688999999999997</v>
      </c>
      <c r="GE45" s="164">
        <v>14.29</v>
      </c>
      <c r="GF45" s="164">
        <v>96.5381</v>
      </c>
      <c r="GG45" s="164">
        <v>15.7</v>
      </c>
      <c r="GH45" s="164">
        <v>-29.764700000000001</v>
      </c>
      <c r="GI45" s="164">
        <v>-3.3384999999999998</v>
      </c>
      <c r="GJ45" s="164">
        <v>-3.5394999999999999</v>
      </c>
      <c r="GK45" s="164">
        <v>3.0104000000000002</v>
      </c>
      <c r="GL45" s="165"/>
      <c r="GM45" s="165"/>
      <c r="GN45" s="164">
        <v>-17.420400000000001</v>
      </c>
      <c r="GO45" s="164">
        <v>-54.1252</v>
      </c>
      <c r="GP45" s="164">
        <v>15.235900000000001</v>
      </c>
      <c r="GQ45" s="164">
        <v>56.764899999999997</v>
      </c>
      <c r="GR45" s="164">
        <v>59.7121</v>
      </c>
      <c r="GS45" s="164">
        <v>58.950200000000002</v>
      </c>
      <c r="GT45" s="164">
        <v>-179.17869999999999</v>
      </c>
      <c r="GU45" s="164">
        <v>-32.377600000000001</v>
      </c>
      <c r="GV45" s="164">
        <v>32.165399999999998</v>
      </c>
      <c r="GW45" s="164">
        <v>-78.516300000000001</v>
      </c>
      <c r="GX45" s="164">
        <v>10.7845</v>
      </c>
      <c r="GY45" s="164">
        <v>19.7211</v>
      </c>
      <c r="GZ45" s="164">
        <v>19.136600000000001</v>
      </c>
      <c r="HA45" s="164">
        <v>13.228300000000001</v>
      </c>
      <c r="HB45" s="164">
        <v>292.1345</v>
      </c>
      <c r="HC45" s="164">
        <v>291.33080000000001</v>
      </c>
      <c r="HD45" s="164">
        <v>186.1</v>
      </c>
      <c r="HE45" s="164">
        <v>-184.8237</v>
      </c>
      <c r="HF45" s="164">
        <v>-228.53200000000001</v>
      </c>
      <c r="HG45" s="164">
        <v>230.74879999999999</v>
      </c>
      <c r="HH45" s="165"/>
      <c r="HI45" s="164">
        <v>-271.64569999999998</v>
      </c>
      <c r="HJ45" s="164">
        <v>-270.57850000000002</v>
      </c>
      <c r="HK45" s="164">
        <v>-7.2023999999999999</v>
      </c>
      <c r="HL45" s="164">
        <v>7.6567999999999996</v>
      </c>
      <c r="HM45" s="164">
        <v>73.0441</v>
      </c>
      <c r="HN45" s="164">
        <v>75.039400000000001</v>
      </c>
      <c r="HO45" s="164">
        <v>-180.2251</v>
      </c>
      <c r="HP45" s="164">
        <v>-179.03710000000001</v>
      </c>
      <c r="HQ45" s="164">
        <v>37.312899999999999</v>
      </c>
      <c r="HR45" s="164">
        <v>37.049199999999999</v>
      </c>
      <c r="HS45" s="164">
        <v>-68.977500000000006</v>
      </c>
      <c r="HT45" s="164">
        <v>-68.418400000000005</v>
      </c>
      <c r="HU45" s="164">
        <v>118.69</v>
      </c>
      <c r="HV45" s="164">
        <v>118.71</v>
      </c>
      <c r="HW45" s="164">
        <v>53</v>
      </c>
      <c r="HX45" s="164">
        <v>52.6</v>
      </c>
      <c r="HY45" s="164">
        <v>21.391500000000001</v>
      </c>
      <c r="HZ45" s="164">
        <v>38.880000000000003</v>
      </c>
      <c r="IA45" s="164">
        <v>-336.6422</v>
      </c>
      <c r="IB45" s="164">
        <v>67.9131</v>
      </c>
      <c r="IC45" s="164">
        <v>67.638800000000003</v>
      </c>
      <c r="ID45" s="164">
        <v>17.899999999999999</v>
      </c>
      <c r="IE45" s="164">
        <v>39.299999999999997</v>
      </c>
      <c r="IF45" s="164">
        <v>-35.200000000000003</v>
      </c>
      <c r="IG45" s="164">
        <v>-35.4</v>
      </c>
      <c r="IH45" s="165"/>
      <c r="II45" s="164">
        <v>1.1642999999999999</v>
      </c>
      <c r="IJ45" s="165"/>
      <c r="IK45" s="164">
        <v>-470.4</v>
      </c>
      <c r="IL45" s="164">
        <v>446.0564</v>
      </c>
      <c r="IM45" s="164">
        <v>368.0849</v>
      </c>
      <c r="IN45" s="164">
        <v>125.95820000000001</v>
      </c>
      <c r="IO45" s="164">
        <v>-354.59620000000001</v>
      </c>
      <c r="IP45" s="164">
        <v>357.31549999999999</v>
      </c>
      <c r="IQ45" s="164">
        <v>-150.7612</v>
      </c>
      <c r="IR45" s="164">
        <v>-219.8657</v>
      </c>
      <c r="IS45" s="164">
        <v>-352.94510000000002</v>
      </c>
      <c r="IT45" s="164">
        <v>98.709299999999999</v>
      </c>
      <c r="IU45" s="164">
        <v>98.065700000000007</v>
      </c>
      <c r="IV45" s="164">
        <v>152.47810000000001</v>
      </c>
      <c r="IW45" s="164">
        <v>-421.97309999999999</v>
      </c>
      <c r="IX45" s="164">
        <v>224.89879999999999</v>
      </c>
      <c r="IY45" s="164">
        <v>-198.2089</v>
      </c>
      <c r="IZ45" s="164">
        <v>202.22499999999999</v>
      </c>
      <c r="JA45" s="164">
        <v>-4.4015000000000004</v>
      </c>
      <c r="JB45" s="165"/>
      <c r="JC45" s="164">
        <v>20.56</v>
      </c>
      <c r="JD45" s="164">
        <v>6.55</v>
      </c>
      <c r="JE45" s="164">
        <v>6.6180000000000003</v>
      </c>
      <c r="JF45" s="164">
        <v>-20.48</v>
      </c>
      <c r="JG45" s="165"/>
      <c r="JH45" s="165"/>
      <c r="JI45" s="164">
        <v>-2.9000000000000001E-2</v>
      </c>
      <c r="JJ45" s="164">
        <v>-28.624400000000001</v>
      </c>
      <c r="JK45" s="164">
        <v>-11.189399999999999</v>
      </c>
      <c r="JL45" s="164">
        <v>9.6999999999999993</v>
      </c>
      <c r="JM45" s="164">
        <v>47.671999999999997</v>
      </c>
      <c r="JN45" s="164">
        <v>48.069000000000003</v>
      </c>
      <c r="JO45" s="165"/>
      <c r="JP45" s="165"/>
      <c r="JQ45" s="164">
        <v>48.9255</v>
      </c>
      <c r="JR45" s="164">
        <v>48.613399999999999</v>
      </c>
      <c r="JS45" s="164">
        <v>48.887300000000003</v>
      </c>
      <c r="JT45" s="165"/>
      <c r="JU45" s="164">
        <v>-38.6</v>
      </c>
      <c r="JV45" s="164">
        <v>34.397300000000001</v>
      </c>
      <c r="JW45" s="164">
        <v>10.68</v>
      </c>
      <c r="JX45" s="165"/>
      <c r="JY45" s="164">
        <v>5.1420000000000003</v>
      </c>
      <c r="JZ45" s="164">
        <v>42.846600000000002</v>
      </c>
      <c r="KA45" s="164">
        <v>6.4489999999999998</v>
      </c>
      <c r="KB45" s="164">
        <v>5.0594000000000001</v>
      </c>
      <c r="KC45" s="164">
        <v>-42.301600000000001</v>
      </c>
      <c r="KD45" s="164">
        <v>-8.4459999999999997</v>
      </c>
      <c r="KE45" s="164">
        <v>49.193300000000001</v>
      </c>
      <c r="KF45" s="164">
        <v>31.6</v>
      </c>
      <c r="KG45" s="164">
        <v>-31.9</v>
      </c>
      <c r="KH45" s="164">
        <v>-227.6534</v>
      </c>
      <c r="KI45" s="164">
        <v>309.17110000000002</v>
      </c>
    </row>
    <row r="46" spans="1:295" ht="18" customHeight="1" x14ac:dyDescent="0.3">
      <c r="A46" s="161" t="s">
        <v>69</v>
      </c>
      <c r="B46" s="161" t="s">
        <v>782</v>
      </c>
      <c r="C46" s="164">
        <v>0</v>
      </c>
      <c r="D46" s="164">
        <v>21.833200000000001</v>
      </c>
      <c r="E46" s="164">
        <v>-26.444099999999999</v>
      </c>
      <c r="F46" s="164">
        <v>-34.048000000000002</v>
      </c>
      <c r="G46" s="164">
        <v>16.8948</v>
      </c>
      <c r="H46" s="165"/>
      <c r="I46" s="164">
        <v>49.095399999999998</v>
      </c>
      <c r="J46" s="164">
        <v>-68.044799999999995</v>
      </c>
      <c r="K46" s="164">
        <v>67.921700000000001</v>
      </c>
      <c r="L46" s="164">
        <v>34.424900000000001</v>
      </c>
      <c r="M46" s="164">
        <v>33.458599999999997</v>
      </c>
      <c r="N46" s="164">
        <v>-19.98</v>
      </c>
      <c r="O46" s="164">
        <v>-77.843999999999994</v>
      </c>
      <c r="P46" s="164">
        <v>68.2</v>
      </c>
      <c r="Q46" s="164">
        <v>19.872</v>
      </c>
      <c r="R46" s="164">
        <v>-68.2</v>
      </c>
      <c r="S46" s="164">
        <v>9.6260999999999992</v>
      </c>
      <c r="T46" s="164">
        <v>25.067399999999999</v>
      </c>
      <c r="U46" s="164">
        <v>17.778400000000001</v>
      </c>
      <c r="V46" s="164">
        <v>17.887599999999999</v>
      </c>
      <c r="W46" s="164">
        <v>29.983899999999998</v>
      </c>
      <c r="X46" s="164">
        <v>11.1585</v>
      </c>
      <c r="Y46" s="164">
        <v>0.49709999999999999</v>
      </c>
      <c r="Z46" s="164">
        <v>7.1466000000000003</v>
      </c>
      <c r="AA46" s="165"/>
      <c r="AB46" s="165"/>
      <c r="AC46" s="164">
        <v>-72.42</v>
      </c>
      <c r="AD46" s="164">
        <v>-72.010000000000005</v>
      </c>
      <c r="AE46" s="165"/>
      <c r="AF46" s="164">
        <v>19.98</v>
      </c>
      <c r="AG46" s="164">
        <v>77</v>
      </c>
      <c r="AH46" s="165"/>
      <c r="AI46" s="165"/>
      <c r="AJ46" s="164">
        <v>-75.459999999999994</v>
      </c>
      <c r="AK46" s="164">
        <v>-75.849999999999994</v>
      </c>
      <c r="AL46" s="164">
        <v>-38.25</v>
      </c>
      <c r="AM46" s="164">
        <v>76.400000000000006</v>
      </c>
      <c r="AN46" s="164">
        <v>77.22</v>
      </c>
      <c r="AO46" s="164">
        <v>24.5032</v>
      </c>
      <c r="AP46" s="164">
        <v>-9.0542999999999996</v>
      </c>
      <c r="AQ46" s="164">
        <v>75.261600000000001</v>
      </c>
      <c r="AR46" s="164">
        <v>78.495999999999995</v>
      </c>
      <c r="AS46" s="164">
        <v>48.6511</v>
      </c>
      <c r="AT46" s="164">
        <v>-55.994900000000001</v>
      </c>
      <c r="AU46" s="164">
        <v>-56.5167</v>
      </c>
      <c r="AV46" s="164">
        <v>6.6858000000000004</v>
      </c>
      <c r="AW46" s="164">
        <v>6.8041</v>
      </c>
      <c r="AX46" s="164">
        <v>82.652799999999999</v>
      </c>
      <c r="AY46" s="164">
        <v>84.930099999999996</v>
      </c>
      <c r="AZ46" s="164">
        <v>7.3446999999999996</v>
      </c>
      <c r="BA46" s="164">
        <v>38.568800000000003</v>
      </c>
      <c r="BB46" s="164">
        <v>-597.58699999999999</v>
      </c>
      <c r="BC46" s="164">
        <v>14.5525</v>
      </c>
      <c r="BD46" s="164">
        <v>-6.2</v>
      </c>
      <c r="BE46" s="164">
        <v>-7</v>
      </c>
      <c r="BF46" s="164">
        <v>63.953499999999998</v>
      </c>
      <c r="BG46" s="164">
        <v>61.980800000000002</v>
      </c>
      <c r="BH46" s="164">
        <v>-5.3494000000000002</v>
      </c>
      <c r="BI46" s="165"/>
      <c r="BJ46" s="164">
        <v>-90.422300000000007</v>
      </c>
      <c r="BK46" s="164">
        <v>6.5248999999999997</v>
      </c>
      <c r="BL46" s="164">
        <v>8.4885000000000002</v>
      </c>
      <c r="BM46" s="164">
        <v>5.6996000000000002</v>
      </c>
      <c r="BN46" s="164">
        <v>647.29740000000004</v>
      </c>
      <c r="BO46" s="164">
        <v>155.858</v>
      </c>
      <c r="BP46" s="164">
        <v>155.858</v>
      </c>
      <c r="BQ46" s="164">
        <v>-570.41049999999996</v>
      </c>
      <c r="BR46" s="164">
        <v>632.99680000000001</v>
      </c>
      <c r="BS46" s="165"/>
      <c r="BT46" s="164">
        <v>-86.866200000000006</v>
      </c>
      <c r="BU46" s="164">
        <v>88.625500000000002</v>
      </c>
      <c r="BV46" s="165"/>
      <c r="BW46" s="164">
        <v>32.450000000000003</v>
      </c>
      <c r="BX46" s="164">
        <v>38.21</v>
      </c>
      <c r="BY46" s="165"/>
      <c r="BZ46" s="165"/>
      <c r="CA46" s="164">
        <v>-16.204599999999999</v>
      </c>
      <c r="CB46" s="164">
        <v>-15.132999999999999</v>
      </c>
      <c r="CC46" s="164">
        <v>69.707300000000004</v>
      </c>
      <c r="CD46" s="164">
        <v>70.303399999999996</v>
      </c>
      <c r="CE46" s="164">
        <v>21.651599999999998</v>
      </c>
      <c r="CF46" s="164">
        <v>-173.31280000000001</v>
      </c>
      <c r="CG46" s="164">
        <v>-172.93629999999999</v>
      </c>
      <c r="CH46" s="164">
        <v>16.462599999999998</v>
      </c>
      <c r="CI46" s="165"/>
      <c r="CJ46" s="165"/>
      <c r="CK46" s="165"/>
      <c r="CL46" s="164">
        <v>113.5</v>
      </c>
      <c r="CM46" s="164">
        <v>104.3</v>
      </c>
      <c r="CN46" s="164">
        <v>-17.03</v>
      </c>
      <c r="CO46" s="164">
        <v>43.4833</v>
      </c>
      <c r="CP46" s="164">
        <v>41.553800000000003</v>
      </c>
      <c r="CQ46" s="164">
        <v>41.883699999999997</v>
      </c>
      <c r="CR46" s="164">
        <v>-57.598599999999998</v>
      </c>
      <c r="CS46" s="164">
        <v>-57.337800000000001</v>
      </c>
      <c r="CT46" s="164">
        <v>72.559200000000004</v>
      </c>
      <c r="CU46" s="164">
        <v>-72.060199999999995</v>
      </c>
      <c r="CV46" s="164">
        <v>83.384100000000004</v>
      </c>
      <c r="CW46" s="164">
        <v>17.965699999999998</v>
      </c>
      <c r="CX46" s="164">
        <v>74.739999999999995</v>
      </c>
      <c r="CY46" s="164">
        <v>39.340000000000003</v>
      </c>
      <c r="CZ46" s="164">
        <v>55.554200000000002</v>
      </c>
      <c r="DA46" s="164">
        <v>52.738999999999997</v>
      </c>
      <c r="DB46" s="164">
        <v>-36.97</v>
      </c>
      <c r="DC46" s="164">
        <v>-3.8935</v>
      </c>
      <c r="DD46" s="165"/>
      <c r="DE46" s="165"/>
      <c r="DF46" s="164">
        <v>-168.6756</v>
      </c>
      <c r="DG46" s="164">
        <v>0</v>
      </c>
      <c r="DH46" s="164">
        <v>-22.4481</v>
      </c>
      <c r="DI46" s="164">
        <v>-134.5</v>
      </c>
      <c r="DJ46" s="164">
        <v>-134.5</v>
      </c>
      <c r="DK46" s="164">
        <v>31.440100000000001</v>
      </c>
      <c r="DL46" s="165"/>
      <c r="DM46" s="164">
        <v>87.368899999999996</v>
      </c>
      <c r="DN46" s="165"/>
      <c r="DO46" s="164">
        <v>65.599999999999994</v>
      </c>
      <c r="DP46" s="164">
        <v>-14.21</v>
      </c>
      <c r="DQ46" s="164">
        <v>65.224000000000004</v>
      </c>
      <c r="DR46" s="164">
        <v>166.5145</v>
      </c>
      <c r="DS46" s="165"/>
      <c r="DT46" s="164">
        <v>-4.16</v>
      </c>
      <c r="DU46" s="164">
        <v>78.47</v>
      </c>
      <c r="DV46" s="164">
        <v>73.05</v>
      </c>
      <c r="DW46" s="164">
        <v>168.4545</v>
      </c>
      <c r="DX46" s="164">
        <v>163.6909</v>
      </c>
      <c r="DY46" s="164">
        <v>30.125299999999999</v>
      </c>
      <c r="DZ46" s="164">
        <v>28.4</v>
      </c>
      <c r="EA46" s="164">
        <v>279.84120000000001</v>
      </c>
      <c r="EB46" s="164">
        <v>234.98779999999999</v>
      </c>
      <c r="EC46" s="164">
        <v>229.01419999999999</v>
      </c>
      <c r="ED46" s="164">
        <v>232.05350000000001</v>
      </c>
      <c r="EE46" s="164">
        <v>69.277699999999996</v>
      </c>
      <c r="EF46" s="164">
        <v>53.025399999999998</v>
      </c>
      <c r="EG46" s="164">
        <v>-25.59</v>
      </c>
      <c r="EH46" s="164">
        <v>581.93910000000005</v>
      </c>
      <c r="EI46" s="164">
        <v>262.03399999999999</v>
      </c>
      <c r="EJ46" s="165"/>
      <c r="EK46" s="164">
        <v>-19.970099999999999</v>
      </c>
      <c r="EL46" s="164">
        <v>-16.815000000000001</v>
      </c>
      <c r="EM46" s="164">
        <v>12.3468</v>
      </c>
      <c r="EN46" s="164">
        <v>-4.5837000000000003</v>
      </c>
      <c r="EO46" s="165"/>
      <c r="EP46" s="164">
        <v>26.16</v>
      </c>
      <c r="EQ46" s="164">
        <v>-8.4466999999999999</v>
      </c>
      <c r="ER46" s="164">
        <v>-9.2157</v>
      </c>
      <c r="ES46" s="164">
        <v>-17.282599999999999</v>
      </c>
      <c r="ET46" s="164">
        <v>0</v>
      </c>
      <c r="EU46" s="164">
        <v>-4.67</v>
      </c>
      <c r="EV46" s="165"/>
      <c r="EW46" s="164">
        <v>11.7424</v>
      </c>
      <c r="EX46" s="164">
        <v>-58.291499999999999</v>
      </c>
      <c r="EY46" s="164">
        <v>-36.395899999999997</v>
      </c>
      <c r="EZ46" s="164">
        <v>-35.825899999999997</v>
      </c>
      <c r="FA46" s="164">
        <v>7.5801999999999996</v>
      </c>
      <c r="FB46" s="164">
        <v>-51.155099999999997</v>
      </c>
      <c r="FC46" s="164">
        <v>17.697099999999999</v>
      </c>
      <c r="FD46" s="164">
        <v>24.071899999999999</v>
      </c>
      <c r="FE46" s="165"/>
      <c r="FF46" s="164">
        <v>23.481400000000001</v>
      </c>
      <c r="FG46" s="164">
        <v>41.828200000000002</v>
      </c>
      <c r="FH46" s="164">
        <v>42.348399999999998</v>
      </c>
      <c r="FI46" s="164">
        <v>40.598999999999997</v>
      </c>
      <c r="FJ46" s="164">
        <v>14.401199999999999</v>
      </c>
      <c r="FK46" s="164">
        <v>15.573399999999999</v>
      </c>
      <c r="FL46" s="164">
        <v>44.040999999999997</v>
      </c>
      <c r="FM46" s="164">
        <v>-27.846299999999999</v>
      </c>
      <c r="FN46" s="164">
        <v>-27.480799999999999</v>
      </c>
      <c r="FO46" s="164">
        <v>13.213699999999999</v>
      </c>
      <c r="FP46" s="164">
        <v>15.138999999999999</v>
      </c>
      <c r="FQ46" s="164">
        <v>30.383199999999999</v>
      </c>
      <c r="FR46" s="164">
        <v>13.79</v>
      </c>
      <c r="FS46" s="164">
        <v>4.2657999999999996</v>
      </c>
      <c r="FT46" s="164">
        <v>1.6544000000000001</v>
      </c>
      <c r="FU46" s="164">
        <v>-1.96</v>
      </c>
      <c r="FV46" s="164">
        <v>12.15</v>
      </c>
      <c r="FW46" s="164">
        <v>30.2563</v>
      </c>
      <c r="FX46" s="165"/>
      <c r="FY46" s="164">
        <v>2.0939999999999999</v>
      </c>
      <c r="FZ46" s="164">
        <v>4.2640000000000002</v>
      </c>
      <c r="GA46" s="165"/>
      <c r="GB46" s="164">
        <v>50.74</v>
      </c>
      <c r="GC46" s="164">
        <v>-14.0976</v>
      </c>
      <c r="GD46" s="164">
        <v>-13.585000000000001</v>
      </c>
      <c r="GE46" s="164">
        <v>14.34</v>
      </c>
      <c r="GF46" s="164">
        <v>96.429599999999994</v>
      </c>
      <c r="GG46" s="164">
        <v>16.100000000000001</v>
      </c>
      <c r="GH46" s="164">
        <v>-30.398700000000002</v>
      </c>
      <c r="GI46" s="164">
        <v>-3.8281999999999998</v>
      </c>
      <c r="GJ46" s="164">
        <v>-3.8315000000000001</v>
      </c>
      <c r="GK46" s="164">
        <v>3.2090999999999998</v>
      </c>
      <c r="GL46" s="165"/>
      <c r="GM46" s="165"/>
      <c r="GN46" s="164">
        <v>-16.7334</v>
      </c>
      <c r="GO46" s="164">
        <v>-55.499099999999999</v>
      </c>
      <c r="GP46" s="164">
        <v>14.837300000000001</v>
      </c>
      <c r="GQ46" s="164">
        <v>58.929499999999997</v>
      </c>
      <c r="GR46" s="164">
        <v>58.034300000000002</v>
      </c>
      <c r="GS46" s="164">
        <v>60.680599999999998</v>
      </c>
      <c r="GT46" s="164">
        <v>-180.2938</v>
      </c>
      <c r="GU46" s="164">
        <v>-32.407800000000002</v>
      </c>
      <c r="GV46" s="164">
        <v>33.406300000000002</v>
      </c>
      <c r="GW46" s="164">
        <v>-78.98</v>
      </c>
      <c r="GX46" s="164">
        <v>9.0660000000000007</v>
      </c>
      <c r="GY46" s="164">
        <v>20.152000000000001</v>
      </c>
      <c r="GZ46" s="164">
        <v>19.632300000000001</v>
      </c>
      <c r="HA46" s="164">
        <v>11.764200000000001</v>
      </c>
      <c r="HB46" s="164">
        <v>234.27279999999999</v>
      </c>
      <c r="HC46" s="164">
        <v>233.36009999999999</v>
      </c>
      <c r="HD46" s="164">
        <v>188.6</v>
      </c>
      <c r="HE46" s="164">
        <v>-187.62739999999999</v>
      </c>
      <c r="HF46" s="164">
        <v>-382.02659999999997</v>
      </c>
      <c r="HG46" s="164">
        <v>381.96030000000002</v>
      </c>
      <c r="HH46" s="164">
        <v>367.04390000000001</v>
      </c>
      <c r="HI46" s="164">
        <v>-219.26009999999999</v>
      </c>
      <c r="HJ46" s="164">
        <v>-218.99979999999999</v>
      </c>
      <c r="HK46" s="164">
        <v>-12.1472</v>
      </c>
      <c r="HL46" s="164">
        <v>0</v>
      </c>
      <c r="HM46" s="164">
        <v>74.557599999999994</v>
      </c>
      <c r="HN46" s="164">
        <v>73.385099999999994</v>
      </c>
      <c r="HO46" s="164">
        <v>-144.78370000000001</v>
      </c>
      <c r="HP46" s="164">
        <v>-136.59350000000001</v>
      </c>
      <c r="HQ46" s="164">
        <v>27.732700000000001</v>
      </c>
      <c r="HR46" s="164">
        <v>26.8428</v>
      </c>
      <c r="HS46" s="164">
        <v>-66.645200000000003</v>
      </c>
      <c r="HT46" s="164">
        <v>-66.893900000000002</v>
      </c>
      <c r="HU46" s="164">
        <v>107.83</v>
      </c>
      <c r="HV46" s="164">
        <v>107.28</v>
      </c>
      <c r="HW46" s="164">
        <v>52.8</v>
      </c>
      <c r="HX46" s="164">
        <v>53.8</v>
      </c>
      <c r="HY46" s="164">
        <v>21.739699999999999</v>
      </c>
      <c r="HZ46" s="164">
        <v>37.119999999999997</v>
      </c>
      <c r="IA46" s="164">
        <v>-343.75459999999998</v>
      </c>
      <c r="IB46" s="164">
        <v>66.528700000000001</v>
      </c>
      <c r="IC46" s="164">
        <v>65.951300000000003</v>
      </c>
      <c r="ID46" s="164">
        <v>17.8</v>
      </c>
      <c r="IE46" s="164">
        <v>41.1</v>
      </c>
      <c r="IF46" s="164">
        <v>-26.7</v>
      </c>
      <c r="IG46" s="164">
        <v>-26.8</v>
      </c>
      <c r="IH46" s="164">
        <v>1.4342999999999999</v>
      </c>
      <c r="II46" s="165"/>
      <c r="IJ46" s="164">
        <v>-362.91629999999998</v>
      </c>
      <c r="IK46" s="164">
        <v>-236.4522</v>
      </c>
      <c r="IL46" s="164">
        <v>476.4366</v>
      </c>
      <c r="IM46" s="164">
        <v>388.08429999999998</v>
      </c>
      <c r="IN46" s="164">
        <v>106.0915</v>
      </c>
      <c r="IO46" s="164">
        <v>-376.83530000000002</v>
      </c>
      <c r="IP46" s="164">
        <v>381.44589999999999</v>
      </c>
      <c r="IQ46" s="164">
        <v>-149.15350000000001</v>
      </c>
      <c r="IR46" s="164">
        <v>-220.2689</v>
      </c>
      <c r="IS46" s="164">
        <v>-379.89929999999998</v>
      </c>
      <c r="IT46" s="164">
        <v>110.37949999999999</v>
      </c>
      <c r="IU46" s="164">
        <v>111.3811</v>
      </c>
      <c r="IV46" s="164">
        <v>146.5942</v>
      </c>
      <c r="IW46" s="164">
        <v>-458.42189999999999</v>
      </c>
      <c r="IX46" s="164">
        <v>228.3793</v>
      </c>
      <c r="IY46" s="164">
        <v>-238.79589999999999</v>
      </c>
      <c r="IZ46" s="164">
        <v>241.90219999999999</v>
      </c>
      <c r="JA46" s="164">
        <v>-4.9287999999999998</v>
      </c>
      <c r="JB46" s="165"/>
      <c r="JC46" s="164">
        <v>20.8</v>
      </c>
      <c r="JD46" s="164">
        <v>6.5609999999999999</v>
      </c>
      <c r="JE46" s="164">
        <v>6.5549999999999997</v>
      </c>
      <c r="JF46" s="164">
        <v>-20.56</v>
      </c>
      <c r="JG46" s="165"/>
      <c r="JH46" s="165"/>
      <c r="JI46" s="164">
        <v>-2.9000000000000001E-2</v>
      </c>
      <c r="JJ46" s="164">
        <v>-23.1739</v>
      </c>
      <c r="JK46" s="164">
        <v>-12.596299999999999</v>
      </c>
      <c r="JL46" s="164">
        <v>6.1</v>
      </c>
      <c r="JM46" s="164">
        <v>47.814</v>
      </c>
      <c r="JN46" s="164">
        <v>47.7</v>
      </c>
      <c r="JO46" s="165"/>
      <c r="JP46" s="165"/>
      <c r="JQ46" s="164">
        <v>48.353000000000002</v>
      </c>
      <c r="JR46" s="164">
        <v>47.560600000000001</v>
      </c>
      <c r="JS46" s="164">
        <v>46.7761</v>
      </c>
      <c r="JT46" s="165"/>
      <c r="JU46" s="164">
        <v>-41.3</v>
      </c>
      <c r="JV46" s="164">
        <v>35.999699999999997</v>
      </c>
      <c r="JW46" s="164">
        <v>10.64</v>
      </c>
      <c r="JX46" s="165"/>
      <c r="JY46" s="164">
        <v>0</v>
      </c>
      <c r="JZ46" s="164">
        <v>46.020600000000002</v>
      </c>
      <c r="KA46" s="164">
        <v>11.5276</v>
      </c>
      <c r="KB46" s="164">
        <v>0</v>
      </c>
      <c r="KC46" s="164">
        <v>-45.058700000000002</v>
      </c>
      <c r="KD46" s="164">
        <v>-3.4725000000000001</v>
      </c>
      <c r="KE46" s="164">
        <v>47.768999999999998</v>
      </c>
      <c r="KF46" s="164">
        <v>32.5</v>
      </c>
      <c r="KG46" s="164">
        <v>-33</v>
      </c>
      <c r="KH46" s="164">
        <v>-14.158799999999999</v>
      </c>
      <c r="KI46" s="164">
        <v>125.46850000000001</v>
      </c>
    </row>
    <row r="47" spans="1:295" ht="18" customHeight="1" x14ac:dyDescent="0.3">
      <c r="A47" s="161" t="s">
        <v>69</v>
      </c>
      <c r="B47" s="161" t="s">
        <v>783</v>
      </c>
      <c r="C47" s="164">
        <v>0</v>
      </c>
      <c r="D47" s="164">
        <v>22.709499999999998</v>
      </c>
      <c r="E47" s="164">
        <v>-27.464099999999998</v>
      </c>
      <c r="F47" s="164">
        <v>-33.941499999999998</v>
      </c>
      <c r="G47" s="164">
        <v>17.526</v>
      </c>
      <c r="H47" s="165"/>
      <c r="I47" s="164">
        <v>49.076599999999999</v>
      </c>
      <c r="J47" s="164">
        <v>-70.303600000000003</v>
      </c>
      <c r="K47" s="165"/>
      <c r="L47" s="165"/>
      <c r="M47" s="164">
        <v>33.835099999999997</v>
      </c>
      <c r="N47" s="164">
        <v>-17.760000000000002</v>
      </c>
      <c r="O47" s="164">
        <v>-76.896000000000001</v>
      </c>
      <c r="P47" s="164">
        <v>68.2</v>
      </c>
      <c r="Q47" s="164">
        <v>19.044</v>
      </c>
      <c r="R47" s="164">
        <v>-68.2</v>
      </c>
      <c r="S47" s="164">
        <v>9.5798000000000005</v>
      </c>
      <c r="T47" s="164">
        <v>26.652200000000001</v>
      </c>
      <c r="U47" s="164">
        <v>18.281700000000001</v>
      </c>
      <c r="V47" s="164">
        <v>18.2925</v>
      </c>
      <c r="W47" s="164">
        <v>30.603000000000002</v>
      </c>
      <c r="X47" s="164">
        <v>11.0342</v>
      </c>
      <c r="Y47" s="164">
        <v>0.34110000000000001</v>
      </c>
      <c r="Z47" s="164">
        <v>8.1584000000000003</v>
      </c>
      <c r="AA47" s="165"/>
      <c r="AB47" s="165"/>
      <c r="AC47" s="164">
        <v>-72.61</v>
      </c>
      <c r="AD47" s="164">
        <v>-72.650000000000006</v>
      </c>
      <c r="AE47" s="165"/>
      <c r="AF47" s="164">
        <v>19.98</v>
      </c>
      <c r="AG47" s="164">
        <v>74.8</v>
      </c>
      <c r="AH47" s="165"/>
      <c r="AI47" s="165"/>
      <c r="AJ47" s="164">
        <v>-76.73</v>
      </c>
      <c r="AK47" s="164">
        <v>-77.64</v>
      </c>
      <c r="AL47" s="164">
        <v>-36.36</v>
      </c>
      <c r="AM47" s="164">
        <v>78.459999999999994</v>
      </c>
      <c r="AN47" s="164">
        <v>78.36</v>
      </c>
      <c r="AO47" s="164">
        <v>24.865100000000002</v>
      </c>
      <c r="AP47" s="164">
        <v>-8.8379999999999992</v>
      </c>
      <c r="AQ47" s="164">
        <v>75.445400000000006</v>
      </c>
      <c r="AR47" s="164">
        <v>77.486900000000006</v>
      </c>
      <c r="AS47" s="164">
        <v>52.035200000000003</v>
      </c>
      <c r="AT47" s="164">
        <v>-54.3874</v>
      </c>
      <c r="AU47" s="164">
        <v>-54.243000000000002</v>
      </c>
      <c r="AV47" s="164">
        <v>8.3561999999999994</v>
      </c>
      <c r="AW47" s="164">
        <v>7.8230000000000004</v>
      </c>
      <c r="AX47" s="164">
        <v>83.590599999999995</v>
      </c>
      <c r="AY47" s="164">
        <v>84.930099999999996</v>
      </c>
      <c r="AZ47" s="164">
        <v>7.8681999999999999</v>
      </c>
      <c r="BA47" s="164">
        <v>39.620800000000003</v>
      </c>
      <c r="BB47" s="164">
        <v>-612.61379999999997</v>
      </c>
      <c r="BC47" s="164">
        <v>14.5914</v>
      </c>
      <c r="BD47" s="164">
        <v>-6.6</v>
      </c>
      <c r="BE47" s="164">
        <v>-6.9</v>
      </c>
      <c r="BF47" s="164">
        <v>61.2134</v>
      </c>
      <c r="BG47" s="164">
        <v>59.746200000000002</v>
      </c>
      <c r="BH47" s="164">
        <v>-5.4569999999999999</v>
      </c>
      <c r="BI47" s="165"/>
      <c r="BJ47" s="164">
        <v>-81.930499999999995</v>
      </c>
      <c r="BK47" s="164">
        <v>5.4044999999999996</v>
      </c>
      <c r="BL47" s="164">
        <v>7.6513999999999998</v>
      </c>
      <c r="BM47" s="164">
        <v>5.1759000000000004</v>
      </c>
      <c r="BN47" s="164">
        <v>662.34299999999996</v>
      </c>
      <c r="BO47" s="164">
        <v>160.22210000000001</v>
      </c>
      <c r="BP47" s="164">
        <v>160.2526</v>
      </c>
      <c r="BQ47" s="164">
        <v>-582.69770000000005</v>
      </c>
      <c r="BR47" s="164">
        <v>646.57410000000004</v>
      </c>
      <c r="BS47" s="165"/>
      <c r="BT47" s="164">
        <v>-40.8964</v>
      </c>
      <c r="BU47" s="164">
        <v>42.203400000000002</v>
      </c>
      <c r="BV47" s="165"/>
      <c r="BW47" s="164">
        <v>33.119999999999997</v>
      </c>
      <c r="BX47" s="164">
        <v>38.590000000000003</v>
      </c>
      <c r="BY47" s="165"/>
      <c r="BZ47" s="164">
        <v>80.569999999999993</v>
      </c>
      <c r="CA47" s="164">
        <v>-17.812100000000001</v>
      </c>
      <c r="CB47" s="164">
        <v>-20.357299999999999</v>
      </c>
      <c r="CC47" s="164">
        <v>70.002300000000005</v>
      </c>
      <c r="CD47" s="164">
        <v>70.918300000000002</v>
      </c>
      <c r="CE47" s="164">
        <v>25.3139</v>
      </c>
      <c r="CF47" s="164">
        <v>-181.69640000000001</v>
      </c>
      <c r="CG47" s="164">
        <v>-181.34520000000001</v>
      </c>
      <c r="CH47" s="164">
        <v>14.6343</v>
      </c>
      <c r="CI47" s="164">
        <v>0</v>
      </c>
      <c r="CJ47" s="165"/>
      <c r="CK47" s="165"/>
      <c r="CL47" s="164">
        <v>115.1</v>
      </c>
      <c r="CM47" s="164">
        <v>104.4</v>
      </c>
      <c r="CN47" s="164">
        <v>-16.86</v>
      </c>
      <c r="CO47" s="164">
        <v>40.700000000000003</v>
      </c>
      <c r="CP47" s="164">
        <v>38.103400000000001</v>
      </c>
      <c r="CQ47" s="164">
        <v>38.804000000000002</v>
      </c>
      <c r="CR47" s="164">
        <v>-60.540700000000001</v>
      </c>
      <c r="CS47" s="164">
        <v>-60.131300000000003</v>
      </c>
      <c r="CT47" s="164">
        <v>88.279399999999995</v>
      </c>
      <c r="CU47" s="164">
        <v>-86.056700000000006</v>
      </c>
      <c r="CV47" s="164">
        <v>101.6315</v>
      </c>
      <c r="CW47" s="165"/>
      <c r="CX47" s="164">
        <v>75.790000000000006</v>
      </c>
      <c r="CY47" s="164">
        <v>39.44</v>
      </c>
      <c r="CZ47" s="164">
        <v>55.554200000000002</v>
      </c>
      <c r="DA47" s="164">
        <v>52.152999999999999</v>
      </c>
      <c r="DB47" s="164">
        <v>-36.86</v>
      </c>
      <c r="DC47" s="164">
        <v>-3.8935</v>
      </c>
      <c r="DD47" s="165"/>
      <c r="DE47" s="165"/>
      <c r="DF47" s="164">
        <v>-154.68539999999999</v>
      </c>
      <c r="DG47" s="164">
        <v>0</v>
      </c>
      <c r="DH47" s="164">
        <v>-22.526800000000001</v>
      </c>
      <c r="DI47" s="164">
        <v>-129.6</v>
      </c>
      <c r="DJ47" s="164">
        <v>-129.4</v>
      </c>
      <c r="DK47" s="164">
        <v>31.632400000000001</v>
      </c>
      <c r="DL47" s="164">
        <v>65.634200000000007</v>
      </c>
      <c r="DM47" s="164">
        <v>88.308099999999996</v>
      </c>
      <c r="DN47" s="164">
        <v>91.424599999999998</v>
      </c>
      <c r="DO47" s="164">
        <v>64.88</v>
      </c>
      <c r="DP47" s="164">
        <v>-14.18</v>
      </c>
      <c r="DQ47" s="164">
        <v>66.045500000000004</v>
      </c>
      <c r="DR47" s="164">
        <v>154.49379999999999</v>
      </c>
      <c r="DS47" s="165"/>
      <c r="DT47" s="164">
        <v>-3.73</v>
      </c>
      <c r="DU47" s="164">
        <v>75.38</v>
      </c>
      <c r="DV47" s="164">
        <v>73.849999999999994</v>
      </c>
      <c r="DW47" s="164">
        <v>154.27269999999999</v>
      </c>
      <c r="DX47" s="164">
        <v>150.9273</v>
      </c>
      <c r="DY47" s="164">
        <v>33.507800000000003</v>
      </c>
      <c r="DZ47" s="164">
        <v>31.909099999999999</v>
      </c>
      <c r="EA47" s="164">
        <v>273.0025</v>
      </c>
      <c r="EB47" s="164">
        <v>229.602</v>
      </c>
      <c r="EC47" s="164">
        <v>223.57480000000001</v>
      </c>
      <c r="ED47" s="164">
        <v>226.7894</v>
      </c>
      <c r="EE47" s="164">
        <v>69.324299999999994</v>
      </c>
      <c r="EF47" s="164">
        <v>53.930399999999999</v>
      </c>
      <c r="EG47" s="164">
        <v>-25.427</v>
      </c>
      <c r="EH47" s="164">
        <v>594.72799999999995</v>
      </c>
      <c r="EI47" s="164">
        <v>260.76299999999998</v>
      </c>
      <c r="EJ47" s="165"/>
      <c r="EK47" s="164">
        <v>-19.8306</v>
      </c>
      <c r="EL47" s="164">
        <v>-16.746300000000002</v>
      </c>
      <c r="EM47" s="164">
        <v>10.658899999999999</v>
      </c>
      <c r="EN47" s="164">
        <v>-2.9394</v>
      </c>
      <c r="EO47" s="165"/>
      <c r="EP47" s="164">
        <v>23.088000000000001</v>
      </c>
      <c r="EQ47" s="164">
        <v>-7.0983000000000001</v>
      </c>
      <c r="ER47" s="164">
        <v>-7.8803000000000001</v>
      </c>
      <c r="ES47" s="164">
        <v>-18.472100000000001</v>
      </c>
      <c r="ET47" s="165"/>
      <c r="EU47" s="164">
        <v>-2.96</v>
      </c>
      <c r="EV47" s="165"/>
      <c r="EW47" s="164">
        <v>11.5334</v>
      </c>
      <c r="EX47" s="164">
        <v>-53.8033</v>
      </c>
      <c r="EY47" s="164">
        <v>-39.197499999999998</v>
      </c>
      <c r="EZ47" s="164">
        <v>-37.701300000000003</v>
      </c>
      <c r="FA47" s="164">
        <v>11.117100000000001</v>
      </c>
      <c r="FB47" s="164">
        <v>-51.210799999999999</v>
      </c>
      <c r="FC47" s="164">
        <v>19.146999999999998</v>
      </c>
      <c r="FD47" s="164">
        <v>24.4467</v>
      </c>
      <c r="FE47" s="165"/>
      <c r="FF47" s="164">
        <v>24.024999999999999</v>
      </c>
      <c r="FG47" s="164">
        <v>41.441099999999999</v>
      </c>
      <c r="FH47" s="164">
        <v>41.767800000000001</v>
      </c>
      <c r="FI47" s="164">
        <v>40.048099999999998</v>
      </c>
      <c r="FJ47" s="164">
        <v>19.09</v>
      </c>
      <c r="FK47" s="164">
        <v>19.09</v>
      </c>
      <c r="FL47" s="164">
        <v>40.691899999999997</v>
      </c>
      <c r="FM47" s="164">
        <v>-29.948599999999999</v>
      </c>
      <c r="FN47" s="164">
        <v>-29.532399999999999</v>
      </c>
      <c r="FO47" s="164">
        <v>7.5019</v>
      </c>
      <c r="FP47" s="164">
        <v>0</v>
      </c>
      <c r="FQ47" s="164">
        <v>34.719200000000001</v>
      </c>
      <c r="FR47" s="164">
        <v>12.18</v>
      </c>
      <c r="FS47" s="164">
        <v>3.3721999999999999</v>
      </c>
      <c r="FT47" s="164">
        <v>1.6202000000000001</v>
      </c>
      <c r="FU47" s="164">
        <v>-1.32</v>
      </c>
      <c r="FV47" s="164">
        <v>13.49</v>
      </c>
      <c r="FW47" s="164">
        <v>32.005499999999998</v>
      </c>
      <c r="FX47" s="165"/>
      <c r="FY47" s="164">
        <v>2.1059999999999999</v>
      </c>
      <c r="FZ47" s="164">
        <v>4.2300000000000004</v>
      </c>
      <c r="GA47" s="165"/>
      <c r="GB47" s="164">
        <v>51.88</v>
      </c>
      <c r="GC47" s="164">
        <v>-8.7971000000000004</v>
      </c>
      <c r="GD47" s="164">
        <v>-9.1469000000000005</v>
      </c>
      <c r="GE47" s="165"/>
      <c r="GF47" s="164">
        <v>97.643500000000003</v>
      </c>
      <c r="GG47" s="164">
        <v>16</v>
      </c>
      <c r="GH47" s="164">
        <v>-31.291799999999999</v>
      </c>
      <c r="GI47" s="164">
        <v>-3.5699000000000001</v>
      </c>
      <c r="GJ47" s="164">
        <v>-3.5828000000000002</v>
      </c>
      <c r="GK47" s="164">
        <v>3.1688999999999998</v>
      </c>
      <c r="GL47" s="165"/>
      <c r="GM47" s="165"/>
      <c r="GN47" s="164">
        <v>-16.915800000000001</v>
      </c>
      <c r="GO47" s="164">
        <v>-56.453299999999999</v>
      </c>
      <c r="GP47" s="164">
        <v>15.786799999999999</v>
      </c>
      <c r="GQ47" s="164">
        <v>59.273499999999999</v>
      </c>
      <c r="GR47" s="164">
        <v>63.037500000000001</v>
      </c>
      <c r="GS47" s="164">
        <v>61.213200000000001</v>
      </c>
      <c r="GT47" s="164">
        <v>-187.57570000000001</v>
      </c>
      <c r="GU47" s="164">
        <v>-31.633400000000002</v>
      </c>
      <c r="GV47" s="164">
        <v>33.629300000000001</v>
      </c>
      <c r="GW47" s="164">
        <v>-76.890299999999996</v>
      </c>
      <c r="GX47" s="164">
        <v>8.9428000000000001</v>
      </c>
      <c r="GY47" s="165"/>
      <c r="GZ47" s="165"/>
      <c r="HA47" s="164">
        <v>12</v>
      </c>
      <c r="HB47" s="164">
        <v>237.79050000000001</v>
      </c>
      <c r="HC47" s="164">
        <v>234.82169999999999</v>
      </c>
      <c r="HD47" s="165"/>
      <c r="HE47" s="165"/>
      <c r="HF47" s="164">
        <v>-382.7722</v>
      </c>
      <c r="HG47" s="164">
        <v>382.44369999999998</v>
      </c>
      <c r="HH47" s="164">
        <v>355.35449999999997</v>
      </c>
      <c r="HI47" s="164">
        <v>-220.0788</v>
      </c>
      <c r="HJ47" s="164">
        <v>-220.5848</v>
      </c>
      <c r="HK47" s="164">
        <v>-7.8845999999999998</v>
      </c>
      <c r="HL47" s="164">
        <v>6.1853999999999996</v>
      </c>
      <c r="HM47" s="164">
        <v>74.005899999999997</v>
      </c>
      <c r="HN47" s="164">
        <v>76.488699999999994</v>
      </c>
      <c r="HO47" s="164">
        <v>-132.10400000000001</v>
      </c>
      <c r="HP47" s="165"/>
      <c r="HQ47" s="164">
        <v>29.435600000000001</v>
      </c>
      <c r="HR47" s="164">
        <v>29.3916</v>
      </c>
      <c r="HS47" s="164">
        <v>-61.991500000000002</v>
      </c>
      <c r="HT47" s="164">
        <v>-62.434800000000003</v>
      </c>
      <c r="HU47" s="164">
        <v>105.74</v>
      </c>
      <c r="HV47" s="164">
        <v>105.38</v>
      </c>
      <c r="HW47" s="164">
        <v>52.7</v>
      </c>
      <c r="HX47" s="164">
        <v>52.2</v>
      </c>
      <c r="HY47" s="164">
        <v>21.556000000000001</v>
      </c>
      <c r="HZ47" s="164">
        <v>36.64</v>
      </c>
      <c r="IA47" s="164">
        <v>-344.42599999999999</v>
      </c>
      <c r="IB47" s="164">
        <v>67.0792</v>
      </c>
      <c r="IC47" s="164">
        <v>68.123199999999997</v>
      </c>
      <c r="ID47" s="164">
        <v>17.899999999999999</v>
      </c>
      <c r="IE47" s="164">
        <v>41.6</v>
      </c>
      <c r="IF47" s="164">
        <v>-27.6</v>
      </c>
      <c r="IG47" s="164">
        <v>-27.7</v>
      </c>
      <c r="IH47" s="164">
        <v>1.3360000000000001</v>
      </c>
      <c r="II47" s="164">
        <v>1.085</v>
      </c>
      <c r="IJ47" s="164">
        <v>-350.72750000000002</v>
      </c>
      <c r="IK47" s="164">
        <v>-228.69649999999999</v>
      </c>
      <c r="IL47" s="164">
        <v>483.22660000000002</v>
      </c>
      <c r="IM47" s="164">
        <v>386.10910000000001</v>
      </c>
      <c r="IN47" s="164">
        <v>114.5022</v>
      </c>
      <c r="IO47" s="164">
        <v>-384.25580000000002</v>
      </c>
      <c r="IP47" s="164">
        <v>377.67290000000003</v>
      </c>
      <c r="IQ47" s="164">
        <v>-151.38910000000001</v>
      </c>
      <c r="IR47" s="164">
        <v>-225.917</v>
      </c>
      <c r="IS47" s="164">
        <v>-380.07510000000002</v>
      </c>
      <c r="IT47" s="164">
        <v>110.3603</v>
      </c>
      <c r="IU47" s="164">
        <v>110.7195</v>
      </c>
      <c r="IV47" s="164">
        <v>154.68860000000001</v>
      </c>
      <c r="IW47" s="164">
        <v>-460.21120000000002</v>
      </c>
      <c r="IX47" s="164">
        <v>230.6746</v>
      </c>
      <c r="IY47" s="164">
        <v>-234.68219999999999</v>
      </c>
      <c r="IZ47" s="164">
        <v>240.65039999999999</v>
      </c>
      <c r="JA47" s="164">
        <v>-4.6925999999999997</v>
      </c>
      <c r="JB47" s="165"/>
      <c r="JC47" s="164">
        <v>20.48</v>
      </c>
      <c r="JD47" s="164">
        <v>6.5359999999999996</v>
      </c>
      <c r="JE47" s="164">
        <v>6.5529999999999999</v>
      </c>
      <c r="JF47" s="164">
        <v>-20</v>
      </c>
      <c r="JG47" s="165"/>
      <c r="JH47" s="165"/>
      <c r="JI47" s="164">
        <v>-2.9000000000000001E-2</v>
      </c>
      <c r="JJ47" s="164">
        <v>-21.59</v>
      </c>
      <c r="JK47" s="164">
        <v>-13.8872</v>
      </c>
      <c r="JL47" s="164">
        <v>5.2</v>
      </c>
      <c r="JM47" s="164">
        <v>49.619</v>
      </c>
      <c r="JN47" s="164">
        <v>49.393000000000001</v>
      </c>
      <c r="JO47" s="165"/>
      <c r="JP47" s="165"/>
      <c r="JQ47" s="164">
        <v>47.979300000000002</v>
      </c>
      <c r="JR47" s="164">
        <v>50.014299999999999</v>
      </c>
      <c r="JS47" s="164">
        <v>50.097799999999999</v>
      </c>
      <c r="JT47" s="165"/>
      <c r="JU47" s="164">
        <v>-40.1</v>
      </c>
      <c r="JV47" s="164">
        <v>37.447800000000001</v>
      </c>
      <c r="JW47" s="164">
        <v>10.59</v>
      </c>
      <c r="JX47" s="165"/>
      <c r="JY47" s="164">
        <v>4.0744999999999996</v>
      </c>
      <c r="JZ47" s="164">
        <v>42.560899999999997</v>
      </c>
      <c r="KA47" s="164">
        <v>8.0211000000000006</v>
      </c>
      <c r="KB47" s="164">
        <v>3.6307</v>
      </c>
      <c r="KC47" s="164">
        <v>-42.186399999999999</v>
      </c>
      <c r="KD47" s="164">
        <v>-7.3589000000000002</v>
      </c>
      <c r="KE47" s="164">
        <v>48.142099999999999</v>
      </c>
      <c r="KF47" s="164">
        <v>32.4</v>
      </c>
      <c r="KG47" s="164">
        <v>-32.4</v>
      </c>
      <c r="KH47" s="164">
        <v>-20.744299999999999</v>
      </c>
      <c r="KI47" s="164">
        <v>128.14490000000001</v>
      </c>
    </row>
    <row r="48" spans="1:295" ht="18" customHeight="1" x14ac:dyDescent="0.3">
      <c r="A48" s="161" t="s">
        <v>69</v>
      </c>
      <c r="B48" s="161" t="s">
        <v>784</v>
      </c>
      <c r="C48" s="166">
        <v>0</v>
      </c>
      <c r="D48" s="166">
        <v>22.9556</v>
      </c>
      <c r="E48" s="166">
        <v>-27.787700000000001</v>
      </c>
      <c r="F48" s="166">
        <v>-34.481299999999997</v>
      </c>
      <c r="G48" s="166">
        <v>20.138400000000001</v>
      </c>
      <c r="H48" s="167"/>
      <c r="I48" s="166">
        <v>49.1066</v>
      </c>
      <c r="J48" s="166">
        <v>-71.492999999999995</v>
      </c>
      <c r="K48" s="166">
        <v>67.190899999999999</v>
      </c>
      <c r="L48" s="166">
        <v>34.073</v>
      </c>
      <c r="M48" s="166">
        <v>33.111699999999999</v>
      </c>
      <c r="N48" s="166">
        <v>-15.54</v>
      </c>
      <c r="O48" s="166">
        <v>-75.364999999999995</v>
      </c>
      <c r="P48" s="166">
        <v>66</v>
      </c>
      <c r="Q48" s="166">
        <v>19.044</v>
      </c>
      <c r="R48" s="166">
        <v>-66</v>
      </c>
      <c r="S48" s="166">
        <v>9.6247000000000007</v>
      </c>
      <c r="T48" s="166">
        <v>27.465800000000002</v>
      </c>
      <c r="U48" s="166">
        <v>16.7623</v>
      </c>
      <c r="V48" s="166">
        <v>16.854399999999998</v>
      </c>
      <c r="W48" s="166">
        <v>28.1554</v>
      </c>
      <c r="X48" s="166">
        <v>11.268800000000001</v>
      </c>
      <c r="Y48" s="166">
        <v>0.41389999999999999</v>
      </c>
      <c r="Z48" s="166">
        <v>9.0631000000000004</v>
      </c>
      <c r="AA48" s="167"/>
      <c r="AB48" s="167"/>
      <c r="AC48" s="166">
        <v>-66.099999999999994</v>
      </c>
      <c r="AD48" s="166">
        <v>-66.11</v>
      </c>
      <c r="AE48" s="167"/>
      <c r="AF48" s="166">
        <v>15.54</v>
      </c>
      <c r="AG48" s="166">
        <v>72.599999999999994</v>
      </c>
      <c r="AH48" s="167"/>
      <c r="AI48" s="167"/>
      <c r="AJ48" s="166">
        <v>-66.16</v>
      </c>
      <c r="AK48" s="166">
        <v>-66.87</v>
      </c>
      <c r="AL48" s="166">
        <v>-43.84</v>
      </c>
      <c r="AM48" s="166">
        <v>67.41</v>
      </c>
      <c r="AN48" s="166">
        <v>67.86</v>
      </c>
      <c r="AO48" s="166">
        <v>25.2728</v>
      </c>
      <c r="AP48" s="166">
        <v>-9.0518999999999998</v>
      </c>
      <c r="AQ48" s="166">
        <v>74.501099999999994</v>
      </c>
      <c r="AR48" s="166">
        <v>77.528400000000005</v>
      </c>
      <c r="AS48" s="166">
        <v>52.0349</v>
      </c>
      <c r="AT48" s="166">
        <v>-52.646000000000001</v>
      </c>
      <c r="AU48" s="166">
        <v>-52.831400000000002</v>
      </c>
      <c r="AV48" s="166">
        <v>7.0140000000000002</v>
      </c>
      <c r="AW48" s="166">
        <v>7.1722000000000001</v>
      </c>
      <c r="AX48" s="166">
        <v>83.590599999999995</v>
      </c>
      <c r="AY48" s="166">
        <v>85.733900000000006</v>
      </c>
      <c r="AZ48" s="166">
        <v>7.8681999999999999</v>
      </c>
      <c r="BA48" s="166">
        <v>42.311799999999998</v>
      </c>
      <c r="BB48" s="166">
        <v>-632.93979999999999</v>
      </c>
      <c r="BC48" s="166">
        <v>14.9945</v>
      </c>
      <c r="BD48" s="166">
        <v>-6.8</v>
      </c>
      <c r="BE48" s="166">
        <v>-7.2</v>
      </c>
      <c r="BF48" s="166">
        <v>59.1053</v>
      </c>
      <c r="BG48" s="166">
        <v>58.484900000000003</v>
      </c>
      <c r="BH48" s="166">
        <v>-5.0233999999999996</v>
      </c>
      <c r="BI48" s="167"/>
      <c r="BJ48" s="166">
        <v>-100.8176</v>
      </c>
      <c r="BK48" s="166">
        <v>5.1927000000000003</v>
      </c>
      <c r="BL48" s="166">
        <v>8.4635999999999996</v>
      </c>
      <c r="BM48" s="166">
        <v>5.7442000000000002</v>
      </c>
      <c r="BN48" s="166">
        <v>684.65200000000004</v>
      </c>
      <c r="BO48" s="166">
        <v>156.3768</v>
      </c>
      <c r="BP48" s="166">
        <v>155.46119999999999</v>
      </c>
      <c r="BQ48" s="166">
        <v>-582.82640000000004</v>
      </c>
      <c r="BR48" s="166">
        <v>654.7758</v>
      </c>
      <c r="BS48" s="167"/>
      <c r="BT48" s="166">
        <v>-72.034700000000001</v>
      </c>
      <c r="BU48" s="166">
        <v>74.629099999999994</v>
      </c>
      <c r="BV48" s="167"/>
      <c r="BW48" s="166">
        <v>33.479999999999997</v>
      </c>
      <c r="BX48" s="166">
        <v>38.61</v>
      </c>
      <c r="BY48" s="166">
        <v>74.760000000000005</v>
      </c>
      <c r="BZ48" s="166">
        <v>81.89</v>
      </c>
      <c r="CA48" s="166">
        <v>7.9077000000000002</v>
      </c>
      <c r="CB48" s="166">
        <v>7.5057999999999998</v>
      </c>
      <c r="CC48" s="166">
        <v>50.8431</v>
      </c>
      <c r="CD48" s="166">
        <v>51.284999999999997</v>
      </c>
      <c r="CE48" s="166">
        <v>29.793900000000001</v>
      </c>
      <c r="CF48" s="166">
        <v>-193.19929999999999</v>
      </c>
      <c r="CG48" s="166">
        <v>-191.37979999999999</v>
      </c>
      <c r="CH48" s="166">
        <v>19.0138</v>
      </c>
      <c r="CI48" s="167"/>
      <c r="CJ48" s="167"/>
      <c r="CK48" s="167"/>
      <c r="CL48" s="166">
        <v>116.2</v>
      </c>
      <c r="CM48" s="166">
        <v>105.6</v>
      </c>
      <c r="CN48" s="166">
        <v>-16.78</v>
      </c>
      <c r="CO48" s="166">
        <v>35.619700000000002</v>
      </c>
      <c r="CP48" s="166">
        <v>34.264299999999999</v>
      </c>
      <c r="CQ48" s="166">
        <v>35.370100000000001</v>
      </c>
      <c r="CR48" s="166">
        <v>-68.602400000000003</v>
      </c>
      <c r="CS48" s="166">
        <v>-67.174099999999996</v>
      </c>
      <c r="CT48" s="166">
        <v>91.410799999999995</v>
      </c>
      <c r="CU48" s="166">
        <v>-80.307000000000002</v>
      </c>
      <c r="CV48" s="166">
        <v>103.37690000000001</v>
      </c>
      <c r="CW48" s="166">
        <v>18.1265</v>
      </c>
      <c r="CX48" s="166">
        <v>75.599999999999994</v>
      </c>
      <c r="CY48" s="166">
        <v>39.85</v>
      </c>
      <c r="CZ48" s="166">
        <v>54.851100000000002</v>
      </c>
      <c r="DA48" s="166">
        <v>51.567100000000003</v>
      </c>
      <c r="DB48" s="166">
        <v>-37.159999999999997</v>
      </c>
      <c r="DC48" s="166">
        <v>-3.8935</v>
      </c>
      <c r="DD48" s="167"/>
      <c r="DE48" s="167"/>
      <c r="DF48" s="166">
        <v>-138.3099</v>
      </c>
      <c r="DG48" s="166">
        <v>0</v>
      </c>
      <c r="DH48" s="166">
        <v>-22.479099999999999</v>
      </c>
      <c r="DI48" s="166">
        <v>-127.1</v>
      </c>
      <c r="DJ48" s="166">
        <v>-127</v>
      </c>
      <c r="DK48" s="166">
        <v>32.335500000000003</v>
      </c>
      <c r="DL48" s="166">
        <v>63.876300000000001</v>
      </c>
      <c r="DM48" s="166">
        <v>87.368899999999996</v>
      </c>
      <c r="DN48" s="166">
        <v>90.252700000000004</v>
      </c>
      <c r="DO48" s="166">
        <v>63.55</v>
      </c>
      <c r="DP48" s="166">
        <v>-13.9</v>
      </c>
      <c r="DQ48" s="166">
        <v>65.983500000000006</v>
      </c>
      <c r="DR48" s="166">
        <v>137.56280000000001</v>
      </c>
      <c r="DS48" s="167"/>
      <c r="DT48" s="166">
        <v>-3.85</v>
      </c>
      <c r="DU48" s="166">
        <v>76.180000000000007</v>
      </c>
      <c r="DV48" s="166">
        <v>73.72</v>
      </c>
      <c r="DW48" s="166">
        <v>137.4</v>
      </c>
      <c r="DX48" s="166">
        <v>135.34549999999999</v>
      </c>
      <c r="DY48" s="166">
        <v>53.0486</v>
      </c>
      <c r="DZ48" s="166">
        <v>52.054499999999997</v>
      </c>
      <c r="EA48" s="166">
        <v>273.96719999999999</v>
      </c>
      <c r="EB48" s="166">
        <v>231.17500000000001</v>
      </c>
      <c r="EC48" s="166">
        <v>223.54849999999999</v>
      </c>
      <c r="ED48" s="166">
        <v>226.6953</v>
      </c>
      <c r="EE48" s="166">
        <v>72.483800000000002</v>
      </c>
      <c r="EF48" s="166">
        <v>57.311</v>
      </c>
      <c r="EG48" s="166">
        <v>-24.359000000000002</v>
      </c>
      <c r="EH48" s="166">
        <v>594.3655</v>
      </c>
      <c r="EI48" s="166">
        <v>273.9683</v>
      </c>
      <c r="EJ48" s="167"/>
      <c r="EK48" s="166">
        <v>-19.952200000000001</v>
      </c>
      <c r="EL48" s="166">
        <v>-16.9513</v>
      </c>
      <c r="EM48" s="166">
        <v>8.2548999999999992</v>
      </c>
      <c r="EN48" s="166">
        <v>-2.4699</v>
      </c>
      <c r="EO48" s="167"/>
      <c r="EP48" s="166">
        <v>23.088000000000001</v>
      </c>
      <c r="EQ48" s="166">
        <v>-3.3359000000000001</v>
      </c>
      <c r="ER48" s="166">
        <v>-3.9451999999999998</v>
      </c>
      <c r="ES48" s="166">
        <v>-21.401</v>
      </c>
      <c r="ET48" s="167"/>
      <c r="EU48" s="166">
        <v>-3.06</v>
      </c>
      <c r="EV48" s="167"/>
      <c r="EW48" s="166">
        <v>11.3413</v>
      </c>
      <c r="EX48" s="166">
        <v>-52.474600000000002</v>
      </c>
      <c r="EY48" s="166">
        <v>-37.892800000000001</v>
      </c>
      <c r="EZ48" s="166">
        <v>-37.064700000000002</v>
      </c>
      <c r="FA48" s="166">
        <v>10.5068</v>
      </c>
      <c r="FB48" s="166">
        <v>-55.482300000000002</v>
      </c>
      <c r="FC48" s="166">
        <v>21.614100000000001</v>
      </c>
      <c r="FD48" s="166">
        <v>22.7331</v>
      </c>
      <c r="FE48" s="167"/>
      <c r="FF48" s="166">
        <v>22.616099999999999</v>
      </c>
      <c r="FG48" s="166">
        <v>41.229100000000003</v>
      </c>
      <c r="FH48" s="166">
        <v>41.521099999999997</v>
      </c>
      <c r="FI48" s="166">
        <v>40.097700000000003</v>
      </c>
      <c r="FJ48" s="166">
        <v>-9.2101000000000006</v>
      </c>
      <c r="FK48" s="166">
        <v>-8.8751999999999995</v>
      </c>
      <c r="FL48" s="166">
        <v>114.2052</v>
      </c>
      <c r="FM48" s="166">
        <v>-51.425400000000003</v>
      </c>
      <c r="FN48" s="166">
        <v>-51.551099999999998</v>
      </c>
      <c r="FO48" s="166">
        <v>66.389099999999999</v>
      </c>
      <c r="FP48" s="166">
        <v>72.817300000000003</v>
      </c>
      <c r="FQ48" s="166">
        <v>41.354999999999997</v>
      </c>
      <c r="FR48" s="166">
        <v>21.04</v>
      </c>
      <c r="FS48" s="166">
        <v>6.6681999999999997</v>
      </c>
      <c r="FT48" s="166">
        <v>1.6202000000000001</v>
      </c>
      <c r="FU48" s="166">
        <v>-3.5</v>
      </c>
      <c r="FV48" s="166">
        <v>14.76</v>
      </c>
      <c r="FW48" s="166">
        <v>40.1584</v>
      </c>
      <c r="FX48" s="167"/>
      <c r="FY48" s="166">
        <v>2.101</v>
      </c>
      <c r="FZ48" s="166">
        <v>4.3840000000000003</v>
      </c>
      <c r="GA48" s="167"/>
      <c r="GB48" s="166">
        <v>50.41</v>
      </c>
      <c r="GC48" s="166">
        <v>-71.768000000000001</v>
      </c>
      <c r="GD48" s="166">
        <v>-63.133600000000001</v>
      </c>
      <c r="GE48" s="166">
        <v>15.24</v>
      </c>
      <c r="GF48" s="166">
        <v>91.198099999999997</v>
      </c>
      <c r="GG48" s="166">
        <v>17.399999999999999</v>
      </c>
      <c r="GH48" s="166">
        <v>-27.7638</v>
      </c>
      <c r="GI48" s="166">
        <v>-4.6055000000000001</v>
      </c>
      <c r="GJ48" s="166">
        <v>-5.0388999999999999</v>
      </c>
      <c r="GK48" s="166">
        <v>3.1248999999999998</v>
      </c>
      <c r="GL48" s="167"/>
      <c r="GM48" s="167"/>
      <c r="GN48" s="166">
        <v>-16.297799999999999</v>
      </c>
      <c r="GO48" s="166">
        <v>-52.251899999999999</v>
      </c>
      <c r="GP48" s="166">
        <v>15.846</v>
      </c>
      <c r="GQ48" s="166">
        <v>55.297199999999997</v>
      </c>
      <c r="GR48" s="166">
        <v>65.082899999999995</v>
      </c>
      <c r="GS48" s="166">
        <v>63.673499999999997</v>
      </c>
      <c r="GT48" s="166">
        <v>-163.6643</v>
      </c>
      <c r="GU48" s="166">
        <v>-31.215399999999999</v>
      </c>
      <c r="GV48" s="166">
        <v>33.4788</v>
      </c>
      <c r="GW48" s="166">
        <v>-78.118300000000005</v>
      </c>
      <c r="GX48" s="166">
        <v>8.4789999999999992</v>
      </c>
      <c r="GY48" s="167"/>
      <c r="GZ48" s="166">
        <v>19.400300000000001</v>
      </c>
      <c r="HA48" s="166">
        <v>11</v>
      </c>
      <c r="HB48" s="166">
        <v>237.41300000000001</v>
      </c>
      <c r="HC48" s="166">
        <v>235.1825</v>
      </c>
      <c r="HD48" s="167"/>
      <c r="HE48" s="166">
        <v>-189.7741</v>
      </c>
      <c r="HF48" s="166">
        <v>-371.92570000000001</v>
      </c>
      <c r="HG48" s="166">
        <v>374.48349999999999</v>
      </c>
      <c r="HH48" s="166">
        <v>362.89749999999998</v>
      </c>
      <c r="HI48" s="166">
        <v>-221.2372</v>
      </c>
      <c r="HJ48" s="166">
        <v>-221.58869999999999</v>
      </c>
      <c r="HK48" s="166">
        <v>-10.638500000000001</v>
      </c>
      <c r="HL48" s="166">
        <v>0</v>
      </c>
      <c r="HM48" s="166">
        <v>75.196200000000005</v>
      </c>
      <c r="HN48" s="166">
        <v>74.421999999999997</v>
      </c>
      <c r="HO48" s="167"/>
      <c r="HP48" s="166">
        <v>-128.17500000000001</v>
      </c>
      <c r="HQ48" s="166">
        <v>29.6004</v>
      </c>
      <c r="HR48" s="166">
        <v>28.842300000000002</v>
      </c>
      <c r="HS48" s="166">
        <v>-63.241500000000002</v>
      </c>
      <c r="HT48" s="166">
        <v>-64.474299999999999</v>
      </c>
      <c r="HU48" s="166">
        <v>106.64</v>
      </c>
      <c r="HV48" s="166">
        <v>106.49</v>
      </c>
      <c r="HW48" s="166">
        <v>58.8</v>
      </c>
      <c r="HX48" s="166">
        <v>59.7</v>
      </c>
      <c r="HY48" s="166">
        <v>21.556000000000001</v>
      </c>
      <c r="HZ48" s="166">
        <v>35.6</v>
      </c>
      <c r="IA48" s="166">
        <v>-358.08789999999999</v>
      </c>
      <c r="IB48" s="166">
        <v>69.738100000000003</v>
      </c>
      <c r="IC48" s="166">
        <v>68.739199999999997</v>
      </c>
      <c r="ID48" s="166">
        <v>17.3</v>
      </c>
      <c r="IE48" s="166">
        <v>47.3</v>
      </c>
      <c r="IF48" s="166">
        <v>-28.4</v>
      </c>
      <c r="IG48" s="166">
        <v>-28.5</v>
      </c>
      <c r="IH48" s="167"/>
      <c r="II48" s="166">
        <v>1.2136</v>
      </c>
      <c r="IJ48" s="166">
        <v>-354.93819999999999</v>
      </c>
      <c r="IK48" s="166">
        <v>-244.53290000000001</v>
      </c>
      <c r="IL48" s="166">
        <v>496.39530000000002</v>
      </c>
      <c r="IM48" s="166">
        <v>404.8904</v>
      </c>
      <c r="IN48" s="166">
        <v>118.7304</v>
      </c>
      <c r="IO48" s="166">
        <v>-392.27359999999999</v>
      </c>
      <c r="IP48" s="166">
        <v>394.55470000000003</v>
      </c>
      <c r="IQ48" s="166">
        <v>-156.143</v>
      </c>
      <c r="IR48" s="166">
        <v>-231.31190000000001</v>
      </c>
      <c r="IS48" s="166">
        <v>-391.64100000000002</v>
      </c>
      <c r="IT48" s="166">
        <v>114.1163</v>
      </c>
      <c r="IU48" s="166">
        <v>114.56870000000001</v>
      </c>
      <c r="IV48" s="166">
        <v>158.48679999999999</v>
      </c>
      <c r="IW48" s="166">
        <v>-485.25569999999999</v>
      </c>
      <c r="IX48" s="166">
        <v>239.87350000000001</v>
      </c>
      <c r="IY48" s="166">
        <v>-251.892</v>
      </c>
      <c r="IZ48" s="166">
        <v>250.98519999999999</v>
      </c>
      <c r="JA48" s="166">
        <v>-5.1677999999999997</v>
      </c>
      <c r="JB48" s="167"/>
      <c r="JC48" s="166">
        <v>21.36</v>
      </c>
      <c r="JD48" s="166">
        <v>6.5759999999999996</v>
      </c>
      <c r="JE48" s="166">
        <v>6.5720000000000001</v>
      </c>
      <c r="JF48" s="166">
        <v>-21.04</v>
      </c>
      <c r="JG48" s="167"/>
      <c r="JH48" s="167"/>
      <c r="JI48" s="166">
        <v>-2.9000000000000001E-2</v>
      </c>
      <c r="JJ48" s="166">
        <v>-25.371200000000002</v>
      </c>
      <c r="JK48" s="166">
        <v>-8.0551999999999992</v>
      </c>
      <c r="JL48" s="166">
        <v>3.9</v>
      </c>
      <c r="JM48" s="166">
        <v>51.045999999999999</v>
      </c>
      <c r="JN48" s="166">
        <v>51.195999999999998</v>
      </c>
      <c r="JO48" s="167"/>
      <c r="JP48" s="167"/>
      <c r="JQ48" s="166">
        <v>49.301200000000001</v>
      </c>
      <c r="JR48" s="166">
        <v>48.4176</v>
      </c>
      <c r="JS48" s="166">
        <v>48.914400000000001</v>
      </c>
      <c r="JT48" s="167"/>
      <c r="JU48" s="166">
        <v>-46.9</v>
      </c>
      <c r="JV48" s="166">
        <v>24.620200000000001</v>
      </c>
      <c r="JW48" s="166">
        <v>10.45</v>
      </c>
      <c r="JX48" s="167"/>
      <c r="JY48" s="166">
        <v>0</v>
      </c>
      <c r="JZ48" s="166">
        <v>45.3247</v>
      </c>
      <c r="KA48" s="166">
        <v>10.7042</v>
      </c>
      <c r="KB48" s="166">
        <v>2.0474999999999999</v>
      </c>
      <c r="KC48" s="166">
        <v>-45.2288</v>
      </c>
      <c r="KD48" s="166">
        <v>-4.3343999999999996</v>
      </c>
      <c r="KE48" s="166">
        <v>48.453000000000003</v>
      </c>
      <c r="KF48" s="166">
        <v>39.700000000000003</v>
      </c>
      <c r="KG48" s="166">
        <v>-39.5</v>
      </c>
      <c r="KH48" s="166">
        <v>-10.6876</v>
      </c>
      <c r="KI48" s="166">
        <v>109.1613</v>
      </c>
    </row>
    <row r="49" spans="1:295" ht="18" customHeight="1" x14ac:dyDescent="0.3">
      <c r="A49" s="161" t="s">
        <v>69</v>
      </c>
      <c r="B49" s="161" t="s">
        <v>785</v>
      </c>
      <c r="C49" s="162">
        <v>0</v>
      </c>
      <c r="D49" s="162">
        <v>22.482500000000002</v>
      </c>
      <c r="E49" s="162">
        <v>-27.5046</v>
      </c>
      <c r="F49" s="162">
        <v>-34.704000000000001</v>
      </c>
      <c r="G49" s="162">
        <v>17.2896</v>
      </c>
      <c r="H49" s="163"/>
      <c r="I49" s="162">
        <v>47.451999999999998</v>
      </c>
      <c r="J49" s="162">
        <v>-70.197800000000001</v>
      </c>
      <c r="K49" s="162">
        <v>65.822500000000005</v>
      </c>
      <c r="L49" s="162">
        <v>33.298999999999999</v>
      </c>
      <c r="M49" s="162">
        <v>32.761600000000001</v>
      </c>
      <c r="N49" s="162">
        <v>-15.54</v>
      </c>
      <c r="O49" s="162">
        <v>-73.105999999999995</v>
      </c>
      <c r="P49" s="162">
        <v>63.8</v>
      </c>
      <c r="Q49" s="162">
        <v>18.216000000000001</v>
      </c>
      <c r="R49" s="162">
        <v>-63.8</v>
      </c>
      <c r="S49" s="162">
        <v>9.9690999999999992</v>
      </c>
      <c r="T49" s="162">
        <v>26.1112</v>
      </c>
      <c r="U49" s="162">
        <v>16.146000000000001</v>
      </c>
      <c r="V49" s="162">
        <v>16.257300000000001</v>
      </c>
      <c r="W49" s="162">
        <v>26.925799999999999</v>
      </c>
      <c r="X49" s="162">
        <v>11.133800000000001</v>
      </c>
      <c r="Y49" s="162">
        <v>0.4461</v>
      </c>
      <c r="Z49" s="162">
        <v>8.0927000000000007</v>
      </c>
      <c r="AA49" s="163"/>
      <c r="AB49" s="163"/>
      <c r="AC49" s="162">
        <v>-66.5</v>
      </c>
      <c r="AD49" s="162">
        <v>-66.59</v>
      </c>
      <c r="AE49" s="163"/>
      <c r="AF49" s="162">
        <v>15.54</v>
      </c>
      <c r="AG49" s="162">
        <v>70.400000000000006</v>
      </c>
      <c r="AH49" s="163"/>
      <c r="AI49" s="163"/>
      <c r="AJ49" s="162">
        <v>-67.63</v>
      </c>
      <c r="AK49" s="162">
        <v>-67.400000000000006</v>
      </c>
      <c r="AL49" s="162">
        <v>-42.85</v>
      </c>
      <c r="AM49" s="162">
        <v>68.23</v>
      </c>
      <c r="AN49" s="162">
        <v>68.819999999999993</v>
      </c>
      <c r="AO49" s="162">
        <v>25.424099999999999</v>
      </c>
      <c r="AP49" s="162">
        <v>-8.7675999999999998</v>
      </c>
      <c r="AQ49" s="162">
        <v>73.760300000000001</v>
      </c>
      <c r="AR49" s="162">
        <v>76.681200000000004</v>
      </c>
      <c r="AS49" s="162">
        <v>52.901600000000002</v>
      </c>
      <c r="AT49" s="162">
        <v>-54.253500000000003</v>
      </c>
      <c r="AU49" s="162">
        <v>-54.542299999999997</v>
      </c>
      <c r="AV49" s="162">
        <v>8.1270000000000007</v>
      </c>
      <c r="AW49" s="162">
        <v>7.9732000000000003</v>
      </c>
      <c r="AX49" s="162">
        <v>83.590599999999995</v>
      </c>
      <c r="AY49" s="162">
        <v>84.930099999999996</v>
      </c>
      <c r="AZ49" s="162">
        <v>8.3917000000000002</v>
      </c>
      <c r="BA49" s="162">
        <v>42.457999999999998</v>
      </c>
      <c r="BB49" s="162">
        <v>-624.63959999999997</v>
      </c>
      <c r="BC49" s="162">
        <v>14.8078</v>
      </c>
      <c r="BD49" s="162">
        <v>-6.7</v>
      </c>
      <c r="BE49" s="162">
        <v>-7.2</v>
      </c>
      <c r="BF49" s="162">
        <v>61.722099999999998</v>
      </c>
      <c r="BG49" s="162">
        <v>60.651299999999999</v>
      </c>
      <c r="BH49" s="162">
        <v>-4.9588000000000001</v>
      </c>
      <c r="BI49" s="163"/>
      <c r="BJ49" s="162">
        <v>-102.0283</v>
      </c>
      <c r="BK49" s="162">
        <v>5.9401999999999999</v>
      </c>
      <c r="BL49" s="162">
        <v>8.5997000000000003</v>
      </c>
      <c r="BM49" s="162">
        <v>5.7728000000000002</v>
      </c>
      <c r="BN49" s="162">
        <v>676.86980000000005</v>
      </c>
      <c r="BO49" s="162">
        <v>150.82239999999999</v>
      </c>
      <c r="BP49" s="162">
        <v>149.6627</v>
      </c>
      <c r="BQ49" s="162">
        <v>-589.04750000000001</v>
      </c>
      <c r="BR49" s="162">
        <v>634.98519999999996</v>
      </c>
      <c r="BS49" s="163"/>
      <c r="BT49" s="162">
        <v>-93.742199999999997</v>
      </c>
      <c r="BU49" s="162">
        <v>95.132400000000004</v>
      </c>
      <c r="BV49" s="162">
        <v>102.2206</v>
      </c>
      <c r="BW49" s="162">
        <v>33.520000000000003</v>
      </c>
      <c r="BX49" s="162">
        <v>38.14</v>
      </c>
      <c r="BY49" s="163"/>
      <c r="BZ49" s="162">
        <v>82.74</v>
      </c>
      <c r="CA49" s="162">
        <v>7.9077000000000002</v>
      </c>
      <c r="CB49" s="162">
        <v>8.0416000000000007</v>
      </c>
      <c r="CC49" s="162">
        <v>51.074100000000001</v>
      </c>
      <c r="CD49" s="162">
        <v>51.875900000000001</v>
      </c>
      <c r="CE49" s="162">
        <v>29.501100000000001</v>
      </c>
      <c r="CF49" s="162">
        <v>-189.41499999999999</v>
      </c>
      <c r="CG49" s="162">
        <v>-189.25290000000001</v>
      </c>
      <c r="CH49" s="162">
        <v>19.971299999999999</v>
      </c>
      <c r="CI49" s="162">
        <v>0</v>
      </c>
      <c r="CJ49" s="163"/>
      <c r="CK49" s="163"/>
      <c r="CL49" s="162">
        <v>117</v>
      </c>
      <c r="CM49" s="162">
        <v>105.2</v>
      </c>
      <c r="CN49" s="162">
        <v>-17</v>
      </c>
      <c r="CO49" s="162">
        <v>37.8187</v>
      </c>
      <c r="CP49" s="162">
        <v>36.2149</v>
      </c>
      <c r="CQ49" s="162">
        <v>36.531700000000001</v>
      </c>
      <c r="CR49" s="162">
        <v>-65.835800000000006</v>
      </c>
      <c r="CS49" s="162">
        <v>-66.026499999999999</v>
      </c>
      <c r="CT49" s="162">
        <v>84.093599999999995</v>
      </c>
      <c r="CU49" s="162">
        <v>-76.485100000000003</v>
      </c>
      <c r="CV49" s="162">
        <v>96.033000000000001</v>
      </c>
      <c r="CW49" s="162">
        <v>18.105599999999999</v>
      </c>
      <c r="CX49" s="162">
        <v>71.52</v>
      </c>
      <c r="CY49" s="162">
        <v>37.799999999999997</v>
      </c>
      <c r="CZ49" s="162">
        <v>53.444800000000001</v>
      </c>
      <c r="DA49" s="162">
        <v>50.395200000000003</v>
      </c>
      <c r="DB49" s="162">
        <v>-37.090000000000003</v>
      </c>
      <c r="DC49" s="162">
        <v>-3.8935</v>
      </c>
      <c r="DD49" s="163"/>
      <c r="DE49" s="163"/>
      <c r="DF49" s="162">
        <v>-157.47460000000001</v>
      </c>
      <c r="DG49" s="162">
        <v>0</v>
      </c>
      <c r="DH49" s="162">
        <v>-22.256699999999999</v>
      </c>
      <c r="DI49" s="162">
        <v>-126.3</v>
      </c>
      <c r="DJ49" s="162">
        <v>-126.1</v>
      </c>
      <c r="DK49" s="162">
        <v>31.6599</v>
      </c>
      <c r="DL49" s="162">
        <v>62.118499999999997</v>
      </c>
      <c r="DM49" s="162">
        <v>86.429599999999994</v>
      </c>
      <c r="DN49" s="162">
        <v>87.908900000000003</v>
      </c>
      <c r="DO49" s="162">
        <v>61.62</v>
      </c>
      <c r="DP49" s="162">
        <v>-13.79</v>
      </c>
      <c r="DQ49" s="162">
        <v>66.665499999999994</v>
      </c>
      <c r="DR49" s="162">
        <v>156.81890000000001</v>
      </c>
      <c r="DS49" s="163"/>
      <c r="DT49" s="162">
        <v>-2.9</v>
      </c>
      <c r="DU49" s="162">
        <v>76.739999999999995</v>
      </c>
      <c r="DV49" s="162">
        <v>72.03</v>
      </c>
      <c r="DW49" s="162">
        <v>156.74549999999999</v>
      </c>
      <c r="DX49" s="162">
        <v>154.9273</v>
      </c>
      <c r="DY49" s="162">
        <v>54.741599999999998</v>
      </c>
      <c r="DZ49" s="162">
        <v>53.281799999999997</v>
      </c>
      <c r="EA49" s="162">
        <v>280.4683</v>
      </c>
      <c r="EB49" s="162">
        <v>239.16290000000001</v>
      </c>
      <c r="EC49" s="162">
        <v>230.90190000000001</v>
      </c>
      <c r="ED49" s="162">
        <v>234.3503</v>
      </c>
      <c r="EE49" s="162">
        <v>73.0702</v>
      </c>
      <c r="EF49" s="162">
        <v>57.652900000000002</v>
      </c>
      <c r="EG49" s="162">
        <v>-25.106999999999999</v>
      </c>
      <c r="EH49" s="162">
        <v>600.70060000000001</v>
      </c>
      <c r="EI49" s="162">
        <v>286.9375</v>
      </c>
      <c r="EJ49" s="163"/>
      <c r="EK49" s="162">
        <v>-19.677700000000002</v>
      </c>
      <c r="EL49" s="162">
        <v>-16.8245</v>
      </c>
      <c r="EM49" s="162">
        <v>0</v>
      </c>
      <c r="EN49" s="162">
        <v>2.6200000000000001E-2</v>
      </c>
      <c r="EO49" s="163"/>
      <c r="EP49" s="162">
        <v>21.552</v>
      </c>
      <c r="EQ49" s="162">
        <v>-1.7442</v>
      </c>
      <c r="ER49" s="162">
        <v>-2.3462000000000001</v>
      </c>
      <c r="ES49" s="162">
        <v>-23.338899999999999</v>
      </c>
      <c r="ET49" s="163"/>
      <c r="EU49" s="162">
        <v>-2.95</v>
      </c>
      <c r="EV49" s="163"/>
      <c r="EW49" s="162">
        <v>11.053000000000001</v>
      </c>
      <c r="EX49" s="162">
        <v>-46.278100000000002</v>
      </c>
      <c r="EY49" s="162">
        <v>-38.344999999999999</v>
      </c>
      <c r="EZ49" s="162">
        <v>-36.969499999999996</v>
      </c>
      <c r="FA49" s="162">
        <v>12.1333</v>
      </c>
      <c r="FB49" s="162">
        <v>-54.2346</v>
      </c>
      <c r="FC49" s="162">
        <v>24.888400000000001</v>
      </c>
      <c r="FD49" s="162">
        <v>22.0474</v>
      </c>
      <c r="FE49" s="163"/>
      <c r="FF49" s="162">
        <v>21.667999999999999</v>
      </c>
      <c r="FG49" s="162">
        <v>41.179400000000001</v>
      </c>
      <c r="FH49" s="162">
        <v>41.6616</v>
      </c>
      <c r="FI49" s="162">
        <v>39.9604</v>
      </c>
      <c r="FJ49" s="162">
        <v>-9.2101000000000006</v>
      </c>
      <c r="FK49" s="162">
        <v>-9.7125000000000004</v>
      </c>
      <c r="FL49" s="162">
        <v>101.98090000000001</v>
      </c>
      <c r="FM49" s="162">
        <v>-52.542200000000001</v>
      </c>
      <c r="FN49" s="162">
        <v>-52.792200000000001</v>
      </c>
      <c r="FO49" s="162">
        <v>61.249699999999997</v>
      </c>
      <c r="FP49" s="162">
        <v>67.736599999999996</v>
      </c>
      <c r="FQ49" s="162">
        <v>33.034599999999998</v>
      </c>
      <c r="FR49" s="162">
        <v>20.45</v>
      </c>
      <c r="FS49" s="162">
        <v>9.6564999999999994</v>
      </c>
      <c r="FT49" s="162">
        <v>1.5958000000000001</v>
      </c>
      <c r="FU49" s="162">
        <v>-5.59</v>
      </c>
      <c r="FV49" s="162">
        <v>15.75</v>
      </c>
      <c r="FW49" s="162">
        <v>33.544199999999996</v>
      </c>
      <c r="FX49" s="163"/>
      <c r="FY49" s="162">
        <v>1.9450000000000001</v>
      </c>
      <c r="FZ49" s="162">
        <v>4.4189999999999996</v>
      </c>
      <c r="GA49" s="163"/>
      <c r="GB49" s="162">
        <v>47.47</v>
      </c>
      <c r="GC49" s="162">
        <v>-67.174999999999997</v>
      </c>
      <c r="GD49" s="162">
        <v>-59.642899999999997</v>
      </c>
      <c r="GE49" s="163"/>
      <c r="GF49" s="162">
        <v>89.931799999999996</v>
      </c>
      <c r="GG49" s="162">
        <v>16.2</v>
      </c>
      <c r="GH49" s="162">
        <v>-27.556000000000001</v>
      </c>
      <c r="GI49" s="162">
        <v>-4.4085999999999999</v>
      </c>
      <c r="GJ49" s="162">
        <v>-4.5944000000000003</v>
      </c>
      <c r="GK49" s="162">
        <v>3.0516000000000001</v>
      </c>
      <c r="GL49" s="163"/>
      <c r="GM49" s="163"/>
      <c r="GN49" s="162">
        <v>-15.6936</v>
      </c>
      <c r="GO49" s="162">
        <v>-51.609499999999997</v>
      </c>
      <c r="GP49" s="162">
        <v>15.2882</v>
      </c>
      <c r="GQ49" s="162">
        <v>54.261000000000003</v>
      </c>
      <c r="GR49" s="162">
        <v>64.201099999999997</v>
      </c>
      <c r="GS49" s="162">
        <v>64.918700000000001</v>
      </c>
      <c r="GT49" s="162">
        <v>-161.84630000000001</v>
      </c>
      <c r="GU49" s="162">
        <v>-30.499500000000001</v>
      </c>
      <c r="GV49" s="162">
        <v>32.003799999999998</v>
      </c>
      <c r="GW49" s="162">
        <v>-75.361800000000002</v>
      </c>
      <c r="GX49" s="162">
        <v>8.3111999999999995</v>
      </c>
      <c r="GY49" s="162">
        <v>19.4574</v>
      </c>
      <c r="GZ49" s="162">
        <v>18.9573</v>
      </c>
      <c r="HA49" s="163"/>
      <c r="HB49" s="162">
        <v>242.28880000000001</v>
      </c>
      <c r="HC49" s="162">
        <v>239.57849999999999</v>
      </c>
      <c r="HD49" s="163"/>
      <c r="HE49" s="163"/>
      <c r="HF49" s="162">
        <v>-375.89449999999999</v>
      </c>
      <c r="HG49" s="162">
        <v>379.4735</v>
      </c>
      <c r="HH49" s="162">
        <v>366.47590000000002</v>
      </c>
      <c r="HI49" s="162">
        <v>-224.49289999999999</v>
      </c>
      <c r="HJ49" s="162">
        <v>-225.37520000000001</v>
      </c>
      <c r="HK49" s="162">
        <v>-8.2619000000000007</v>
      </c>
      <c r="HL49" s="162">
        <v>6.2538</v>
      </c>
      <c r="HM49" s="162">
        <v>76.216999999999999</v>
      </c>
      <c r="HN49" s="162">
        <v>75.352800000000002</v>
      </c>
      <c r="HO49" s="163"/>
      <c r="HP49" s="163"/>
      <c r="HQ49" s="162">
        <v>29.490500000000001</v>
      </c>
      <c r="HR49" s="162">
        <v>29.106000000000002</v>
      </c>
      <c r="HS49" s="162">
        <v>-62.445</v>
      </c>
      <c r="HT49" s="162">
        <v>-62.985100000000003</v>
      </c>
      <c r="HU49" s="162">
        <v>107.86</v>
      </c>
      <c r="HV49" s="162">
        <v>107.71</v>
      </c>
      <c r="HW49" s="162">
        <v>59</v>
      </c>
      <c r="HX49" s="162">
        <v>60.7</v>
      </c>
      <c r="HY49" s="162">
        <v>21.329499999999999</v>
      </c>
      <c r="HZ49" s="162">
        <v>36.159999999999997</v>
      </c>
      <c r="IA49" s="162">
        <v>-357.39839999999998</v>
      </c>
      <c r="IB49" s="162">
        <v>71.136300000000006</v>
      </c>
      <c r="IC49" s="162">
        <v>71.949299999999994</v>
      </c>
      <c r="ID49" s="162">
        <v>16.8</v>
      </c>
      <c r="IE49" s="162">
        <v>46.6</v>
      </c>
      <c r="IF49" s="162">
        <v>-29.3</v>
      </c>
      <c r="IG49" s="162">
        <v>-29.4</v>
      </c>
      <c r="IH49" s="162">
        <v>1.4570000000000001</v>
      </c>
      <c r="II49" s="162">
        <v>1.2235</v>
      </c>
      <c r="IJ49" s="162">
        <v>-363.7885</v>
      </c>
      <c r="IK49" s="162">
        <v>-253.73259999999999</v>
      </c>
      <c r="IL49" s="162">
        <v>495.9803</v>
      </c>
      <c r="IM49" s="162">
        <v>404.85789999999997</v>
      </c>
      <c r="IN49" s="162">
        <v>110.4776</v>
      </c>
      <c r="IO49" s="162">
        <v>-392.05009999999999</v>
      </c>
      <c r="IP49" s="162">
        <v>394.93490000000003</v>
      </c>
      <c r="IQ49" s="162">
        <v>-156.19040000000001</v>
      </c>
      <c r="IR49" s="162">
        <v>-230.7525</v>
      </c>
      <c r="IS49" s="162">
        <v>-388.91969999999998</v>
      </c>
      <c r="IT49" s="162">
        <v>114.723</v>
      </c>
      <c r="IU49" s="162">
        <v>111.9021</v>
      </c>
      <c r="IV49" s="162">
        <v>161.6532</v>
      </c>
      <c r="IW49" s="162">
        <v>-481.37670000000003</v>
      </c>
      <c r="IX49" s="162">
        <v>238.7286</v>
      </c>
      <c r="IY49" s="162">
        <v>-247.9272</v>
      </c>
      <c r="IZ49" s="162">
        <v>251.691</v>
      </c>
      <c r="JA49" s="162">
        <v>-5.6951000000000001</v>
      </c>
      <c r="JB49" s="163"/>
      <c r="JC49" s="162">
        <v>21.68</v>
      </c>
      <c r="JD49" s="163"/>
      <c r="JE49" s="163"/>
      <c r="JF49" s="162">
        <v>-21.28</v>
      </c>
      <c r="JG49" s="163"/>
      <c r="JH49" s="163"/>
      <c r="JI49" s="162">
        <v>-5.6500000000000002E-2</v>
      </c>
      <c r="JJ49" s="162">
        <v>-25.166699999999999</v>
      </c>
      <c r="JK49" s="162">
        <v>-9.0227000000000004</v>
      </c>
      <c r="JL49" s="162">
        <v>4.5</v>
      </c>
      <c r="JM49" s="162">
        <v>52.011000000000003</v>
      </c>
      <c r="JN49" s="162">
        <v>50.334000000000003</v>
      </c>
      <c r="JO49" s="162">
        <v>0</v>
      </c>
      <c r="JP49" s="162">
        <v>0</v>
      </c>
      <c r="JQ49" s="162">
        <v>49.450600000000001</v>
      </c>
      <c r="JR49" s="162">
        <v>48.844000000000001</v>
      </c>
      <c r="JS49" s="162">
        <v>52.453699999999998</v>
      </c>
      <c r="JT49" s="163"/>
      <c r="JU49" s="162">
        <v>-44.5</v>
      </c>
      <c r="JV49" s="162">
        <v>25.549399999999999</v>
      </c>
      <c r="JW49" s="162">
        <v>10.31</v>
      </c>
      <c r="JX49" s="163"/>
      <c r="JY49" s="162">
        <v>3.8908999999999998</v>
      </c>
      <c r="JZ49" s="162">
        <v>42.995800000000003</v>
      </c>
      <c r="KA49" s="162">
        <v>8.3338999999999999</v>
      </c>
      <c r="KB49" s="162">
        <v>2.57</v>
      </c>
      <c r="KC49" s="162">
        <v>-42.674500000000002</v>
      </c>
      <c r="KD49" s="162">
        <v>-5.8155000000000001</v>
      </c>
      <c r="KE49" s="162">
        <v>47.7059</v>
      </c>
      <c r="KF49" s="162">
        <v>36.6</v>
      </c>
      <c r="KG49" s="162">
        <v>-36.799999999999997</v>
      </c>
      <c r="KH49" s="162">
        <v>-9.5665999999999993</v>
      </c>
      <c r="KI49" s="162">
        <v>70.185500000000005</v>
      </c>
    </row>
    <row r="50" spans="1:295" ht="18" customHeight="1" x14ac:dyDescent="0.3">
      <c r="A50" s="161" t="s">
        <v>69</v>
      </c>
      <c r="B50" s="161" t="s">
        <v>786</v>
      </c>
      <c r="C50" s="164">
        <v>0</v>
      </c>
      <c r="D50" s="164">
        <v>22.206800000000001</v>
      </c>
      <c r="E50" s="164">
        <v>-27.1861</v>
      </c>
      <c r="F50" s="164">
        <v>-35.443899999999999</v>
      </c>
      <c r="G50" s="164">
        <v>18.6371</v>
      </c>
      <c r="H50" s="165"/>
      <c r="I50" s="164">
        <v>47.077199999999998</v>
      </c>
      <c r="J50" s="164">
        <v>-70.494100000000003</v>
      </c>
      <c r="K50" s="164">
        <v>65.097499999999997</v>
      </c>
      <c r="L50" s="164">
        <v>32.948999999999998</v>
      </c>
      <c r="M50" s="164">
        <v>32.064500000000002</v>
      </c>
      <c r="N50" s="164">
        <v>-15.54</v>
      </c>
      <c r="O50" s="164">
        <v>-69.305999999999997</v>
      </c>
      <c r="P50" s="164">
        <v>61.6</v>
      </c>
      <c r="Q50" s="164">
        <v>17.388000000000002</v>
      </c>
      <c r="R50" s="164">
        <v>-61.6</v>
      </c>
      <c r="S50" s="164">
        <v>9.7355999999999998</v>
      </c>
      <c r="T50" s="164">
        <v>27.096399999999999</v>
      </c>
      <c r="U50" s="164">
        <v>16.968900000000001</v>
      </c>
      <c r="V50" s="164">
        <v>17.128699999999998</v>
      </c>
      <c r="W50" s="164">
        <v>28.602599999999999</v>
      </c>
      <c r="X50" s="164">
        <v>16.160599999999999</v>
      </c>
      <c r="Y50" s="164">
        <v>0.47620000000000001</v>
      </c>
      <c r="Z50" s="164">
        <v>8.2825000000000006</v>
      </c>
      <c r="AA50" s="165"/>
      <c r="AB50" s="165"/>
      <c r="AC50" s="164">
        <v>-64.930000000000007</v>
      </c>
      <c r="AD50" s="164">
        <v>-64.98</v>
      </c>
      <c r="AE50" s="165"/>
      <c r="AF50" s="164">
        <v>15.54</v>
      </c>
      <c r="AG50" s="164">
        <v>68.2</v>
      </c>
      <c r="AH50" s="165"/>
      <c r="AI50" s="165"/>
      <c r="AJ50" s="164">
        <v>-66.400000000000006</v>
      </c>
      <c r="AK50" s="164">
        <v>-66.67</v>
      </c>
      <c r="AL50" s="164">
        <v>-43.38</v>
      </c>
      <c r="AM50" s="164">
        <v>67.010000000000005</v>
      </c>
      <c r="AN50" s="164">
        <v>66.91</v>
      </c>
      <c r="AO50" s="164">
        <v>23.8292</v>
      </c>
      <c r="AP50" s="164">
        <v>-7.7205000000000004</v>
      </c>
      <c r="AQ50" s="164">
        <v>73.042000000000002</v>
      </c>
      <c r="AR50" s="164">
        <v>75.240700000000004</v>
      </c>
      <c r="AS50" s="164">
        <v>52.701500000000003</v>
      </c>
      <c r="AT50" s="164">
        <v>-53.851599999999998</v>
      </c>
      <c r="AU50" s="164">
        <v>-54.161099999999998</v>
      </c>
      <c r="AV50" s="164">
        <v>7.7876000000000003</v>
      </c>
      <c r="AW50" s="164">
        <v>7.8470000000000004</v>
      </c>
      <c r="AX50" s="164">
        <v>81.715100000000007</v>
      </c>
      <c r="AY50" s="164">
        <v>83.992400000000004</v>
      </c>
      <c r="AZ50" s="164">
        <v>7.8681999999999999</v>
      </c>
      <c r="BA50" s="164">
        <v>42.743099999999998</v>
      </c>
      <c r="BB50" s="164">
        <v>-618.03620000000001</v>
      </c>
      <c r="BC50" s="164">
        <v>14.9086</v>
      </c>
      <c r="BD50" s="164">
        <v>-6.8</v>
      </c>
      <c r="BE50" s="164">
        <v>-7.2</v>
      </c>
      <c r="BF50" s="164">
        <v>61.7958</v>
      </c>
      <c r="BG50" s="164">
        <v>59.583599999999997</v>
      </c>
      <c r="BH50" s="164">
        <v>-4.8863000000000003</v>
      </c>
      <c r="BI50" s="165"/>
      <c r="BJ50" s="164">
        <v>-101.8188</v>
      </c>
      <c r="BK50" s="164">
        <v>5.6710000000000003</v>
      </c>
      <c r="BL50" s="164">
        <v>8.7179000000000002</v>
      </c>
      <c r="BM50" s="164">
        <v>5.9776999999999996</v>
      </c>
      <c r="BN50" s="164">
        <v>669.63689999999997</v>
      </c>
      <c r="BO50" s="164">
        <v>141.6669</v>
      </c>
      <c r="BP50" s="164">
        <v>141.63640000000001</v>
      </c>
      <c r="BQ50" s="164">
        <v>-576.52840000000003</v>
      </c>
      <c r="BR50" s="164">
        <v>620.56259999999997</v>
      </c>
      <c r="BS50" s="165"/>
      <c r="BT50" s="164">
        <v>-92.458500000000001</v>
      </c>
      <c r="BU50" s="164">
        <v>94.168199999999999</v>
      </c>
      <c r="BV50" s="164">
        <v>100.12479999999999</v>
      </c>
      <c r="BW50" s="164">
        <v>33.159999999999997</v>
      </c>
      <c r="BX50" s="164">
        <v>37.72</v>
      </c>
      <c r="BY50" s="164">
        <v>74.010000000000005</v>
      </c>
      <c r="BZ50" s="164">
        <v>81.91</v>
      </c>
      <c r="CA50" s="164">
        <v>14.3376</v>
      </c>
      <c r="CB50" s="164">
        <v>14.605499999999999</v>
      </c>
      <c r="CC50" s="164">
        <v>44.779699999999998</v>
      </c>
      <c r="CD50" s="164">
        <v>46.494599999999998</v>
      </c>
      <c r="CE50" s="164">
        <v>33.1995</v>
      </c>
      <c r="CF50" s="164">
        <v>-193.39420000000001</v>
      </c>
      <c r="CG50" s="164">
        <v>-193.03049999999999</v>
      </c>
      <c r="CH50" s="164">
        <v>19.040800000000001</v>
      </c>
      <c r="CI50" s="164">
        <v>0</v>
      </c>
      <c r="CJ50" s="165"/>
      <c r="CK50" s="165"/>
      <c r="CL50" s="164">
        <v>115.4</v>
      </c>
      <c r="CM50" s="164">
        <v>105.3</v>
      </c>
      <c r="CN50" s="164">
        <v>-16.850000000000001</v>
      </c>
      <c r="CO50" s="164">
        <v>34.297800000000002</v>
      </c>
      <c r="CP50" s="164">
        <v>32.537100000000002</v>
      </c>
      <c r="CQ50" s="164">
        <v>33.802100000000003</v>
      </c>
      <c r="CR50" s="164">
        <v>-72.475700000000003</v>
      </c>
      <c r="CS50" s="164">
        <v>-72.384399999999999</v>
      </c>
      <c r="CT50" s="164">
        <v>83.057199999999995</v>
      </c>
      <c r="CU50" s="164">
        <v>-67.799800000000005</v>
      </c>
      <c r="CV50" s="164">
        <v>94.954499999999996</v>
      </c>
      <c r="CW50" s="164">
        <v>17.424299999999999</v>
      </c>
      <c r="CX50" s="164">
        <v>71.790000000000006</v>
      </c>
      <c r="CY50" s="164">
        <v>37.799999999999997</v>
      </c>
      <c r="CZ50" s="164">
        <v>52.038600000000002</v>
      </c>
      <c r="DA50" s="164">
        <v>49.223300000000002</v>
      </c>
      <c r="DB50" s="164">
        <v>-35.9</v>
      </c>
      <c r="DC50" s="165"/>
      <c r="DD50" s="165"/>
      <c r="DE50" s="165"/>
      <c r="DF50" s="164">
        <v>-137.9443</v>
      </c>
      <c r="DG50" s="164">
        <v>-1E-4</v>
      </c>
      <c r="DH50" s="164">
        <v>-21.887499999999999</v>
      </c>
      <c r="DI50" s="164">
        <v>-123.9</v>
      </c>
      <c r="DJ50" s="164">
        <v>-126</v>
      </c>
      <c r="DK50" s="164">
        <v>32.3904</v>
      </c>
      <c r="DL50" s="164">
        <v>59.4818</v>
      </c>
      <c r="DM50" s="164">
        <v>84.551000000000002</v>
      </c>
      <c r="DN50" s="164">
        <v>84.393299999999996</v>
      </c>
      <c r="DO50" s="164">
        <v>59.11</v>
      </c>
      <c r="DP50" s="164">
        <v>-13.16</v>
      </c>
      <c r="DQ50" s="164">
        <v>65.084500000000006</v>
      </c>
      <c r="DR50" s="164">
        <v>137.34780000000001</v>
      </c>
      <c r="DS50" s="165"/>
      <c r="DT50" s="164">
        <v>-3.66</v>
      </c>
      <c r="DU50" s="164">
        <v>73.22</v>
      </c>
      <c r="DV50" s="164">
        <v>72.25</v>
      </c>
      <c r="DW50" s="164">
        <v>137.10910000000001</v>
      </c>
      <c r="DX50" s="164">
        <v>134.6909</v>
      </c>
      <c r="DY50" s="164">
        <v>59.414700000000003</v>
      </c>
      <c r="DZ50" s="164">
        <v>58.545499999999997</v>
      </c>
      <c r="EA50" s="164">
        <v>270.79579999999999</v>
      </c>
      <c r="EB50" s="164">
        <v>228.3107</v>
      </c>
      <c r="EC50" s="164">
        <v>221.52099999999999</v>
      </c>
      <c r="ED50" s="164">
        <v>224.40799999999999</v>
      </c>
      <c r="EE50" s="164">
        <v>76.956500000000005</v>
      </c>
      <c r="EF50" s="164">
        <v>61.069000000000003</v>
      </c>
      <c r="EG50" s="164">
        <v>-25.742000000000001</v>
      </c>
      <c r="EH50" s="164">
        <v>586.43150000000003</v>
      </c>
      <c r="EI50" s="164">
        <v>326.94240000000002</v>
      </c>
      <c r="EJ50" s="165"/>
      <c r="EK50" s="164">
        <v>-19.614699999999999</v>
      </c>
      <c r="EL50" s="164">
        <v>-16.797499999999999</v>
      </c>
      <c r="EM50" s="165"/>
      <c r="EN50" s="164">
        <v>4.6923000000000004</v>
      </c>
      <c r="EO50" s="165"/>
      <c r="EP50" s="164">
        <v>21.552</v>
      </c>
      <c r="EQ50" s="164">
        <v>-1.5465</v>
      </c>
      <c r="ER50" s="164">
        <v>-2.2273000000000001</v>
      </c>
      <c r="ES50" s="164">
        <v>-26.241800000000001</v>
      </c>
      <c r="ET50" s="165"/>
      <c r="EU50" s="164">
        <v>-2.96</v>
      </c>
      <c r="EV50" s="165"/>
      <c r="EW50" s="164">
        <v>10.6076</v>
      </c>
      <c r="EX50" s="164">
        <v>-35.624099999999999</v>
      </c>
      <c r="EY50" s="164">
        <v>-38.416699999999999</v>
      </c>
      <c r="EZ50" s="164">
        <v>-37.955300000000001</v>
      </c>
      <c r="FA50" s="164">
        <v>11.6973</v>
      </c>
      <c r="FB50" s="164">
        <v>-58.433599999999998</v>
      </c>
      <c r="FC50" s="164">
        <v>27.218800000000002</v>
      </c>
      <c r="FD50" s="164">
        <v>22.838000000000001</v>
      </c>
      <c r="FE50" s="165"/>
      <c r="FF50" s="164">
        <v>21.96</v>
      </c>
      <c r="FG50" s="164">
        <v>43.103499999999997</v>
      </c>
      <c r="FH50" s="164">
        <v>43.187199999999997</v>
      </c>
      <c r="FI50" s="164">
        <v>41.573</v>
      </c>
      <c r="FJ50" s="164">
        <v>-14.5687</v>
      </c>
      <c r="FK50" s="164">
        <v>-14.7362</v>
      </c>
      <c r="FL50" s="164">
        <v>102.4833</v>
      </c>
      <c r="FM50" s="164">
        <v>-57.153399999999998</v>
      </c>
      <c r="FN50" s="164">
        <v>-57.508400000000002</v>
      </c>
      <c r="FO50" s="164">
        <v>59.141399999999997</v>
      </c>
      <c r="FP50" s="164">
        <v>64.000900000000001</v>
      </c>
      <c r="FQ50" s="164">
        <v>37.927199999999999</v>
      </c>
      <c r="FR50" s="164">
        <v>18.13</v>
      </c>
      <c r="FS50" s="164">
        <v>8.5530000000000008</v>
      </c>
      <c r="FT50" s="164">
        <v>1.5274000000000001</v>
      </c>
      <c r="FU50" s="164">
        <v>-4.8899999999999997</v>
      </c>
      <c r="FV50" s="164">
        <v>17.34</v>
      </c>
      <c r="FW50" s="164">
        <v>38.554699999999997</v>
      </c>
      <c r="FX50" s="165"/>
      <c r="FY50" s="164">
        <v>1.7629999999999999</v>
      </c>
      <c r="FZ50" s="164">
        <v>4.4880000000000004</v>
      </c>
      <c r="GA50" s="165"/>
      <c r="GB50" s="164">
        <v>48.7</v>
      </c>
      <c r="GC50" s="164">
        <v>-63.927700000000002</v>
      </c>
      <c r="GD50" s="164">
        <v>-59.030099999999997</v>
      </c>
      <c r="GE50" s="164">
        <v>15.42</v>
      </c>
      <c r="GF50" s="164">
        <v>91.180300000000003</v>
      </c>
      <c r="GG50" s="164">
        <v>16.7</v>
      </c>
      <c r="GH50" s="164">
        <v>-26.436</v>
      </c>
      <c r="GI50" s="164">
        <v>-4.0773999999999999</v>
      </c>
      <c r="GJ50" s="164">
        <v>-4.1424000000000003</v>
      </c>
      <c r="GK50" s="164">
        <v>2.9691999999999998</v>
      </c>
      <c r="GL50" s="165"/>
      <c r="GM50" s="165"/>
      <c r="GN50" s="164">
        <v>-15.949299999999999</v>
      </c>
      <c r="GO50" s="164">
        <v>-49.138500000000001</v>
      </c>
      <c r="GP50" s="164">
        <v>15.8437</v>
      </c>
      <c r="GQ50" s="164">
        <v>51.3155</v>
      </c>
      <c r="GR50" s="164">
        <v>62.6554</v>
      </c>
      <c r="GS50" s="164">
        <v>62.534799999999997</v>
      </c>
      <c r="GT50" s="164">
        <v>-159.40479999999999</v>
      </c>
      <c r="GU50" s="164">
        <v>-29.805499999999999</v>
      </c>
      <c r="GV50" s="164">
        <v>30.881900000000002</v>
      </c>
      <c r="GW50" s="164">
        <v>-73.703000000000003</v>
      </c>
      <c r="GX50" s="164">
        <v>8.2370000000000001</v>
      </c>
      <c r="GY50" s="164">
        <v>18.861699999999999</v>
      </c>
      <c r="GZ50" s="164">
        <v>18.261199999999999</v>
      </c>
      <c r="HA50" s="164">
        <v>10</v>
      </c>
      <c r="HB50" s="164">
        <v>242.40940000000001</v>
      </c>
      <c r="HC50" s="164">
        <v>240.88220000000001</v>
      </c>
      <c r="HD50" s="165"/>
      <c r="HE50" s="165"/>
      <c r="HF50" s="164">
        <v>-385.01749999999998</v>
      </c>
      <c r="HG50" s="164">
        <v>388.85629999999998</v>
      </c>
      <c r="HH50" s="164">
        <v>403.32679999999999</v>
      </c>
      <c r="HI50" s="164">
        <v>-227.16829999999999</v>
      </c>
      <c r="HJ50" s="164">
        <v>-226.8878</v>
      </c>
      <c r="HK50" s="164">
        <v>-13.571199999999999</v>
      </c>
      <c r="HL50" s="164">
        <v>0</v>
      </c>
      <c r="HM50" s="164">
        <v>76.452399999999997</v>
      </c>
      <c r="HN50" s="164">
        <v>76.534000000000006</v>
      </c>
      <c r="HO50" s="165"/>
      <c r="HP50" s="165"/>
      <c r="HQ50" s="164">
        <v>31.116499999999998</v>
      </c>
      <c r="HR50" s="164">
        <v>30.973700000000001</v>
      </c>
      <c r="HS50" s="164">
        <v>-59.970300000000002</v>
      </c>
      <c r="HT50" s="164">
        <v>-59.923299999999998</v>
      </c>
      <c r="HU50" s="164">
        <v>108.63</v>
      </c>
      <c r="HV50" s="164">
        <v>107.49</v>
      </c>
      <c r="HW50" s="164">
        <v>58.6</v>
      </c>
      <c r="HX50" s="164">
        <v>59.7</v>
      </c>
      <c r="HY50" s="164">
        <v>21.288900000000002</v>
      </c>
      <c r="HZ50" s="164">
        <v>34.799999999999997</v>
      </c>
      <c r="IA50" s="164">
        <v>-363.03089999999997</v>
      </c>
      <c r="IB50" s="164">
        <v>72.435699999999997</v>
      </c>
      <c r="IC50" s="164">
        <v>72.151600000000002</v>
      </c>
      <c r="ID50" s="164">
        <v>16.3</v>
      </c>
      <c r="IE50" s="164">
        <v>42.7</v>
      </c>
      <c r="IF50" s="164">
        <v>-30.1</v>
      </c>
      <c r="IG50" s="164">
        <v>-29.5</v>
      </c>
      <c r="IH50" s="164">
        <v>1.4000999999999999</v>
      </c>
      <c r="II50" s="165"/>
      <c r="IJ50" s="164">
        <v>-400.68299999999999</v>
      </c>
      <c r="IK50" s="164">
        <v>-288.6234</v>
      </c>
      <c r="IL50" s="164">
        <v>483.58640000000003</v>
      </c>
      <c r="IM50" s="164">
        <v>394.58150000000001</v>
      </c>
      <c r="IN50" s="164">
        <v>76.342399999999998</v>
      </c>
      <c r="IO50" s="164">
        <v>-386.6284</v>
      </c>
      <c r="IP50" s="164">
        <v>383.13830000000002</v>
      </c>
      <c r="IQ50" s="164">
        <v>-153.7312</v>
      </c>
      <c r="IR50" s="164">
        <v>-227.33770000000001</v>
      </c>
      <c r="IS50" s="164">
        <v>-382.04829999999998</v>
      </c>
      <c r="IT50" s="164">
        <v>111.62350000000001</v>
      </c>
      <c r="IU50" s="164">
        <v>109.7543</v>
      </c>
      <c r="IV50" s="164">
        <v>153.65620000000001</v>
      </c>
      <c r="IW50" s="164">
        <v>-470.89510000000001</v>
      </c>
      <c r="IX50" s="164">
        <v>237.01609999999999</v>
      </c>
      <c r="IY50" s="164">
        <v>-236.9554</v>
      </c>
      <c r="IZ50" s="164">
        <v>240.55969999999999</v>
      </c>
      <c r="JA50" s="164">
        <v>-6.1428000000000003</v>
      </c>
      <c r="JB50" s="165"/>
      <c r="JC50" s="164">
        <v>20.88</v>
      </c>
      <c r="JD50" s="164">
        <v>6.6459999999999999</v>
      </c>
      <c r="JE50" s="164">
        <v>6.64</v>
      </c>
      <c r="JF50" s="164">
        <v>-20.72</v>
      </c>
      <c r="JG50" s="165"/>
      <c r="JH50" s="165"/>
      <c r="JI50" s="164">
        <v>-2.9000000000000001E-2</v>
      </c>
      <c r="JJ50" s="164">
        <v>-28.212399999999999</v>
      </c>
      <c r="JK50" s="164">
        <v>-9.3735999999999997</v>
      </c>
      <c r="JL50" s="164">
        <v>6.6</v>
      </c>
      <c r="JM50" s="164">
        <v>49.725999999999999</v>
      </c>
      <c r="JN50" s="164">
        <v>49.551000000000002</v>
      </c>
      <c r="JO50" s="165"/>
      <c r="JP50" s="164">
        <v>0</v>
      </c>
      <c r="JQ50" s="164">
        <v>50.023499999999999</v>
      </c>
      <c r="JR50" s="164">
        <v>49.264400000000002</v>
      </c>
      <c r="JS50" s="164">
        <v>50.686700000000002</v>
      </c>
      <c r="JT50" s="165"/>
      <c r="JU50" s="164">
        <v>-41.9</v>
      </c>
      <c r="JV50" s="164">
        <v>25.797599999999999</v>
      </c>
      <c r="JW50" s="164">
        <v>9.85</v>
      </c>
      <c r="JX50" s="165"/>
      <c r="JY50" s="164">
        <v>0</v>
      </c>
      <c r="JZ50" s="164">
        <v>46.6312</v>
      </c>
      <c r="KA50" s="164">
        <v>13.356400000000001</v>
      </c>
      <c r="KB50" s="164">
        <v>0</v>
      </c>
      <c r="KC50" s="164">
        <v>-45.525500000000001</v>
      </c>
      <c r="KD50" s="164">
        <v>0</v>
      </c>
      <c r="KE50" s="164">
        <v>45.489400000000003</v>
      </c>
      <c r="KF50" s="164">
        <v>34.799999999999997</v>
      </c>
      <c r="KG50" s="164">
        <v>-34.4</v>
      </c>
      <c r="KH50" s="164">
        <v>22.4572</v>
      </c>
      <c r="KI50" s="164">
        <v>41.6706</v>
      </c>
    </row>
    <row r="51" spans="1:295" ht="18" customHeight="1" x14ac:dyDescent="0.3">
      <c r="A51" s="161" t="s">
        <v>69</v>
      </c>
      <c r="B51" s="161" t="s">
        <v>787</v>
      </c>
      <c r="C51" s="164">
        <v>0</v>
      </c>
      <c r="D51" s="164">
        <v>21.6783</v>
      </c>
      <c r="E51" s="164">
        <v>-26.621400000000001</v>
      </c>
      <c r="F51" s="164">
        <v>-35.4587</v>
      </c>
      <c r="G51" s="164">
        <v>17.9588</v>
      </c>
      <c r="H51" s="165"/>
      <c r="I51" s="164">
        <v>42.9191</v>
      </c>
      <c r="J51" s="164">
        <v>-69.463899999999995</v>
      </c>
      <c r="K51" s="164">
        <v>63.442500000000003</v>
      </c>
      <c r="L51" s="164">
        <v>32.219000000000001</v>
      </c>
      <c r="M51" s="164">
        <v>31.3416</v>
      </c>
      <c r="N51" s="164">
        <v>-15.54</v>
      </c>
      <c r="O51" s="164">
        <v>-64.197999999999993</v>
      </c>
      <c r="P51" s="164">
        <v>57.2</v>
      </c>
      <c r="Q51" s="164">
        <v>15.731999999999999</v>
      </c>
      <c r="R51" s="164">
        <v>-57.2</v>
      </c>
      <c r="S51" s="164">
        <v>12.303800000000001</v>
      </c>
      <c r="T51" s="164">
        <v>26.6708</v>
      </c>
      <c r="U51" s="164">
        <v>16.305</v>
      </c>
      <c r="V51" s="164">
        <v>16.3887</v>
      </c>
      <c r="W51" s="164">
        <v>27.0532</v>
      </c>
      <c r="X51" s="164">
        <v>15.947900000000001</v>
      </c>
      <c r="Y51" s="164">
        <v>0.49380000000000002</v>
      </c>
      <c r="Z51" s="164">
        <v>8.3059999999999992</v>
      </c>
      <c r="AA51" s="165"/>
      <c r="AB51" s="165"/>
      <c r="AC51" s="164">
        <v>-64.5</v>
      </c>
      <c r="AD51" s="164">
        <v>-64.66</v>
      </c>
      <c r="AE51" s="165"/>
      <c r="AF51" s="164">
        <v>15.54</v>
      </c>
      <c r="AG51" s="164">
        <v>63.8</v>
      </c>
      <c r="AH51" s="165"/>
      <c r="AI51" s="165"/>
      <c r="AJ51" s="164">
        <v>-64.36</v>
      </c>
      <c r="AK51" s="164">
        <v>-65.08</v>
      </c>
      <c r="AL51" s="164">
        <v>-41.98</v>
      </c>
      <c r="AM51" s="164">
        <v>65.08</v>
      </c>
      <c r="AN51" s="164">
        <v>65.78</v>
      </c>
      <c r="AO51" s="164">
        <v>21.730399999999999</v>
      </c>
      <c r="AP51" s="164">
        <v>-7.0776000000000003</v>
      </c>
      <c r="AQ51" s="164">
        <v>70.242199999999997</v>
      </c>
      <c r="AR51" s="164">
        <v>72.959000000000003</v>
      </c>
      <c r="AS51" s="164">
        <v>52.689700000000002</v>
      </c>
      <c r="AT51" s="164">
        <v>-52.646000000000001</v>
      </c>
      <c r="AU51" s="164">
        <v>-52.6768</v>
      </c>
      <c r="AV51" s="164">
        <v>10.0801</v>
      </c>
      <c r="AW51" s="164">
        <v>9.2127999999999997</v>
      </c>
      <c r="AX51" s="164">
        <v>80.7774</v>
      </c>
      <c r="AY51" s="164">
        <v>82.786799999999999</v>
      </c>
      <c r="AZ51" s="164">
        <v>7.3446999999999996</v>
      </c>
      <c r="BA51" s="164">
        <v>40.238300000000002</v>
      </c>
      <c r="BB51" s="164">
        <v>-600.84190000000001</v>
      </c>
      <c r="BC51" s="164">
        <v>14.893800000000001</v>
      </c>
      <c r="BD51" s="164">
        <v>-6.7</v>
      </c>
      <c r="BE51" s="164">
        <v>-7.1</v>
      </c>
      <c r="BF51" s="164">
        <v>59.599499999999999</v>
      </c>
      <c r="BG51" s="164">
        <v>58.7776</v>
      </c>
      <c r="BH51" s="164">
        <v>-4.6670999999999996</v>
      </c>
      <c r="BI51" s="165"/>
      <c r="BJ51" s="164">
        <v>-100.46769999999999</v>
      </c>
      <c r="BK51" s="164">
        <v>5.5772000000000004</v>
      </c>
      <c r="BL51" s="164">
        <v>8.3443000000000005</v>
      </c>
      <c r="BM51" s="164">
        <v>5.6454000000000004</v>
      </c>
      <c r="BN51" s="164">
        <v>647.96879999999999</v>
      </c>
      <c r="BO51" s="164">
        <v>141.51429999999999</v>
      </c>
      <c r="BP51" s="164">
        <v>141.54480000000001</v>
      </c>
      <c r="BQ51" s="164">
        <v>-570.56830000000002</v>
      </c>
      <c r="BR51" s="164">
        <v>599.93989999999997</v>
      </c>
      <c r="BS51" s="165"/>
      <c r="BT51" s="164">
        <v>-83.712100000000007</v>
      </c>
      <c r="BU51" s="164">
        <v>85.137699999999995</v>
      </c>
      <c r="BV51" s="164">
        <v>100.1348</v>
      </c>
      <c r="BW51" s="164">
        <v>33.5</v>
      </c>
      <c r="BX51" s="164">
        <v>35.700000000000003</v>
      </c>
      <c r="BY51" s="164">
        <v>73.260000000000005</v>
      </c>
      <c r="BZ51" s="164">
        <v>84.53</v>
      </c>
      <c r="CA51" s="164">
        <v>14.8734</v>
      </c>
      <c r="CB51" s="164">
        <v>15.4093</v>
      </c>
      <c r="CC51" s="164">
        <v>42.8765</v>
      </c>
      <c r="CD51" s="164">
        <v>43.549199999999999</v>
      </c>
      <c r="CE51" s="164">
        <v>35.664499999999997</v>
      </c>
      <c r="CF51" s="164">
        <v>-189.46180000000001</v>
      </c>
      <c r="CG51" s="164">
        <v>-188.4254</v>
      </c>
      <c r="CH51" s="164">
        <v>16.334700000000002</v>
      </c>
      <c r="CI51" s="165"/>
      <c r="CJ51" s="165"/>
      <c r="CK51" s="165"/>
      <c r="CL51" s="164">
        <v>111.8</v>
      </c>
      <c r="CM51" s="164">
        <v>102.3</v>
      </c>
      <c r="CN51" s="164">
        <v>-16.57</v>
      </c>
      <c r="CO51" s="164">
        <v>35.6511</v>
      </c>
      <c r="CP51" s="164">
        <v>33.618200000000002</v>
      </c>
      <c r="CQ51" s="164">
        <v>34.6434</v>
      </c>
      <c r="CR51" s="164">
        <v>-69.612300000000005</v>
      </c>
      <c r="CS51" s="164">
        <v>-68.749899999999997</v>
      </c>
      <c r="CT51" s="164">
        <v>83.705299999999994</v>
      </c>
      <c r="CU51" s="164">
        <v>-71.280500000000004</v>
      </c>
      <c r="CV51" s="164">
        <v>96.322900000000004</v>
      </c>
      <c r="CW51" s="164">
        <v>16.596299999999999</v>
      </c>
      <c r="CX51" s="164">
        <v>70.72</v>
      </c>
      <c r="CY51" s="164">
        <v>37.39</v>
      </c>
      <c r="CZ51" s="164">
        <v>50.632300000000001</v>
      </c>
      <c r="DA51" s="164">
        <v>48.051499999999997</v>
      </c>
      <c r="DB51" s="164">
        <v>-35.58</v>
      </c>
      <c r="DC51" s="165"/>
      <c r="DD51" s="165"/>
      <c r="DE51" s="165"/>
      <c r="DF51" s="164">
        <v>-136.7646</v>
      </c>
      <c r="DG51" s="164">
        <v>0</v>
      </c>
      <c r="DH51" s="164">
        <v>-21.584499999999998</v>
      </c>
      <c r="DI51" s="164">
        <v>-120.2</v>
      </c>
      <c r="DJ51" s="164">
        <v>-121.7</v>
      </c>
      <c r="DK51" s="164">
        <v>32.066299999999998</v>
      </c>
      <c r="DL51" s="164">
        <v>56.552100000000003</v>
      </c>
      <c r="DM51" s="164">
        <v>79.854500000000002</v>
      </c>
      <c r="DN51" s="164">
        <v>80.877700000000004</v>
      </c>
      <c r="DO51" s="164">
        <v>56.62</v>
      </c>
      <c r="DP51" s="164">
        <v>-12.52</v>
      </c>
      <c r="DQ51" s="164">
        <v>64.944999999999993</v>
      </c>
      <c r="DR51" s="164">
        <v>135.8777</v>
      </c>
      <c r="DS51" s="165"/>
      <c r="DT51" s="164">
        <v>-3.68</v>
      </c>
      <c r="DU51" s="164">
        <v>72.25</v>
      </c>
      <c r="DV51" s="164">
        <v>71.33</v>
      </c>
      <c r="DW51" s="164">
        <v>136.10910000000001</v>
      </c>
      <c r="DX51" s="164">
        <v>134.05459999999999</v>
      </c>
      <c r="DY51" s="164">
        <v>60.750500000000002</v>
      </c>
      <c r="DZ51" s="164">
        <v>58.390900000000002</v>
      </c>
      <c r="EA51" s="164">
        <v>267.4862</v>
      </c>
      <c r="EB51" s="164">
        <v>224.90479999999999</v>
      </c>
      <c r="EC51" s="164">
        <v>216.52940000000001</v>
      </c>
      <c r="ED51" s="164">
        <v>220.2867</v>
      </c>
      <c r="EE51" s="164">
        <v>77.558800000000005</v>
      </c>
      <c r="EF51" s="164">
        <v>61.097200000000001</v>
      </c>
      <c r="EG51" s="164">
        <v>-26.263000000000002</v>
      </c>
      <c r="EH51" s="164">
        <v>585.92909999999995</v>
      </c>
      <c r="EI51" s="164">
        <v>327.5369</v>
      </c>
      <c r="EJ51" s="165"/>
      <c r="EK51" s="164">
        <v>-19.2958</v>
      </c>
      <c r="EL51" s="164">
        <v>-16.137</v>
      </c>
      <c r="EM51" s="165"/>
      <c r="EN51" s="164">
        <v>8.9276</v>
      </c>
      <c r="EO51" s="165"/>
      <c r="EP51" s="164">
        <v>21.552</v>
      </c>
      <c r="EQ51" s="164">
        <v>-3.6496</v>
      </c>
      <c r="ER51" s="164">
        <v>-4.1923000000000004</v>
      </c>
      <c r="ES51" s="164">
        <v>-27.314</v>
      </c>
      <c r="ET51" s="165"/>
      <c r="EU51" s="164">
        <v>-3.33</v>
      </c>
      <c r="EV51" s="165"/>
      <c r="EW51" s="164">
        <v>10.321099999999999</v>
      </c>
      <c r="EX51" s="164">
        <v>-26.696000000000002</v>
      </c>
      <c r="EY51" s="164">
        <v>-38.412399999999998</v>
      </c>
      <c r="EZ51" s="164">
        <v>-37.279499999999999</v>
      </c>
      <c r="FA51" s="164">
        <v>12.742800000000001</v>
      </c>
      <c r="FB51" s="164">
        <v>-59.177799999999998</v>
      </c>
      <c r="FC51" s="164">
        <v>27.3049</v>
      </c>
      <c r="FD51" s="164">
        <v>22.3476</v>
      </c>
      <c r="FE51" s="165"/>
      <c r="FF51" s="164">
        <v>22.086500000000001</v>
      </c>
      <c r="FG51" s="164">
        <v>42.275100000000002</v>
      </c>
      <c r="FH51" s="164">
        <v>42.5749</v>
      </c>
      <c r="FI51" s="164">
        <v>40.715400000000002</v>
      </c>
      <c r="FJ51" s="164">
        <v>-15.7409</v>
      </c>
      <c r="FK51" s="164">
        <v>-15.7409</v>
      </c>
      <c r="FL51" s="164">
        <v>108.5117</v>
      </c>
      <c r="FM51" s="164">
        <v>-57.260800000000003</v>
      </c>
      <c r="FN51" s="164">
        <v>-57.453499999999998</v>
      </c>
      <c r="FO51" s="164">
        <v>60.9373</v>
      </c>
      <c r="FP51" s="164">
        <v>62.255299999999998</v>
      </c>
      <c r="FQ51" s="164">
        <v>44.138199999999998</v>
      </c>
      <c r="FR51" s="164">
        <v>16.86</v>
      </c>
      <c r="FS51" s="164">
        <v>7.0784000000000002</v>
      </c>
      <c r="FT51" s="164">
        <v>1.4907999999999999</v>
      </c>
      <c r="FU51" s="164">
        <v>-3.89</v>
      </c>
      <c r="FV51" s="164">
        <v>18.649999999999999</v>
      </c>
      <c r="FW51" s="164">
        <v>44.454000000000001</v>
      </c>
      <c r="FX51" s="165"/>
      <c r="FY51" s="164">
        <v>1.421</v>
      </c>
      <c r="FZ51" s="164">
        <v>4.5869999999999997</v>
      </c>
      <c r="GA51" s="165"/>
      <c r="GB51" s="164">
        <v>50.27</v>
      </c>
      <c r="GC51" s="164">
        <v>-62.256</v>
      </c>
      <c r="GD51" s="164">
        <v>-59.716500000000003</v>
      </c>
      <c r="GE51" s="165"/>
      <c r="GF51" s="164">
        <v>90.921300000000002</v>
      </c>
      <c r="GG51" s="164">
        <v>18.5</v>
      </c>
      <c r="GH51" s="164">
        <v>-25.799700000000001</v>
      </c>
      <c r="GI51" s="164">
        <v>-3.6909999999999998</v>
      </c>
      <c r="GJ51" s="164">
        <v>-3.9318</v>
      </c>
      <c r="GK51" s="164">
        <v>2.8512</v>
      </c>
      <c r="GL51" s="165"/>
      <c r="GM51" s="165"/>
      <c r="GN51" s="164">
        <v>-16.153600000000001</v>
      </c>
      <c r="GO51" s="164">
        <v>-46.301099999999998</v>
      </c>
      <c r="GP51" s="164">
        <v>16.406700000000001</v>
      </c>
      <c r="GQ51" s="164">
        <v>48.714500000000001</v>
      </c>
      <c r="GR51" s="164">
        <v>63.160299999999999</v>
      </c>
      <c r="GS51" s="164">
        <v>66.051400000000001</v>
      </c>
      <c r="GT51" s="164">
        <v>-155.87979999999999</v>
      </c>
      <c r="GU51" s="164">
        <v>-28.4527</v>
      </c>
      <c r="GV51" s="164">
        <v>29.378699999999998</v>
      </c>
      <c r="GW51" s="164">
        <v>-69.770300000000006</v>
      </c>
      <c r="GX51" s="164">
        <v>7.9908000000000001</v>
      </c>
      <c r="GY51" s="164">
        <v>17.572600000000001</v>
      </c>
      <c r="GZ51" s="164">
        <v>17.079899999999999</v>
      </c>
      <c r="HA51" s="164">
        <v>10.2104</v>
      </c>
      <c r="HB51" s="164">
        <v>239.53450000000001</v>
      </c>
      <c r="HC51" s="164">
        <v>239.4418</v>
      </c>
      <c r="HD51" s="165"/>
      <c r="HE51" s="165"/>
      <c r="HF51" s="164">
        <v>-385.35390000000001</v>
      </c>
      <c r="HG51" s="164">
        <v>387.89949999999999</v>
      </c>
      <c r="HH51" s="164">
        <v>405.43990000000002</v>
      </c>
      <c r="HI51" s="164">
        <v>-227.59989999999999</v>
      </c>
      <c r="HJ51" s="164">
        <v>-226.01070000000001</v>
      </c>
      <c r="HK51" s="164">
        <v>-13.649800000000001</v>
      </c>
      <c r="HL51" s="165"/>
      <c r="HM51" s="164">
        <v>78.733699999999999</v>
      </c>
      <c r="HN51" s="164">
        <v>79.164299999999997</v>
      </c>
      <c r="HO51" s="164">
        <v>-136.49260000000001</v>
      </c>
      <c r="HP51" s="164">
        <v>-138.06960000000001</v>
      </c>
      <c r="HQ51" s="164">
        <v>31.973400000000002</v>
      </c>
      <c r="HR51" s="164">
        <v>31.929500000000001</v>
      </c>
      <c r="HS51" s="164">
        <v>-57.408499999999997</v>
      </c>
      <c r="HT51" s="164">
        <v>-56.848700000000001</v>
      </c>
      <c r="HU51" s="164">
        <v>106.63</v>
      </c>
      <c r="HV51" s="164">
        <v>106.59</v>
      </c>
      <c r="HW51" s="164">
        <v>54.6</v>
      </c>
      <c r="HX51" s="164">
        <v>56.5</v>
      </c>
      <c r="HY51" s="164">
        <v>21.207799999999999</v>
      </c>
      <c r="HZ51" s="164">
        <v>35.04</v>
      </c>
      <c r="IA51" s="164">
        <v>-360.24149999999997</v>
      </c>
      <c r="IB51" s="164">
        <v>73.392499999999998</v>
      </c>
      <c r="IC51" s="164">
        <v>72.533299999999997</v>
      </c>
      <c r="ID51" s="164">
        <v>15.1</v>
      </c>
      <c r="IE51" s="164">
        <v>39.799999999999997</v>
      </c>
      <c r="IF51" s="164">
        <v>-31</v>
      </c>
      <c r="IG51" s="164">
        <v>-31.1</v>
      </c>
      <c r="IH51" s="165"/>
      <c r="II51" s="164">
        <v>1.1334</v>
      </c>
      <c r="IJ51" s="164">
        <v>-403.1551</v>
      </c>
      <c r="IK51" s="164">
        <v>-295.63459999999998</v>
      </c>
      <c r="IL51" s="164">
        <v>476.7362</v>
      </c>
      <c r="IM51" s="164">
        <v>390.50940000000003</v>
      </c>
      <c r="IN51" s="164">
        <v>68.776799999999994</v>
      </c>
      <c r="IO51" s="164">
        <v>-379.1943</v>
      </c>
      <c r="IP51" s="164">
        <v>381.21249999999998</v>
      </c>
      <c r="IQ51" s="164">
        <v>-154.5752</v>
      </c>
      <c r="IR51" s="164">
        <v>-226.45269999999999</v>
      </c>
      <c r="IS51" s="164">
        <v>-373.31920000000002</v>
      </c>
      <c r="IT51" s="164">
        <v>104.9658</v>
      </c>
      <c r="IU51" s="164">
        <v>107.17019999999999</v>
      </c>
      <c r="IV51" s="164">
        <v>162.20949999999999</v>
      </c>
      <c r="IW51" s="164">
        <v>-459.9402</v>
      </c>
      <c r="IX51" s="164">
        <v>236.38140000000001</v>
      </c>
      <c r="IY51" s="164">
        <v>-230.8689</v>
      </c>
      <c r="IZ51" s="164">
        <v>233.61330000000001</v>
      </c>
      <c r="JA51" s="164">
        <v>-5.827</v>
      </c>
      <c r="JB51" s="165"/>
      <c r="JC51" s="164">
        <v>21.68</v>
      </c>
      <c r="JD51" s="165"/>
      <c r="JE51" s="165"/>
      <c r="JF51" s="164">
        <v>-21.84</v>
      </c>
      <c r="JG51" s="165"/>
      <c r="JH51" s="165"/>
      <c r="JI51" s="164">
        <v>-2.9000000000000001E-2</v>
      </c>
      <c r="JJ51" s="164">
        <v>-27.071000000000002</v>
      </c>
      <c r="JK51" s="164">
        <v>-10.340999999999999</v>
      </c>
      <c r="JL51" s="164">
        <v>6.7</v>
      </c>
      <c r="JM51" s="164">
        <v>46.911000000000001</v>
      </c>
      <c r="JN51" s="164">
        <v>47.595999999999997</v>
      </c>
      <c r="JO51" s="164">
        <v>2.9350000000000001</v>
      </c>
      <c r="JP51" s="164">
        <v>3.7174999999999998</v>
      </c>
      <c r="JQ51" s="164">
        <v>52.576099999999997</v>
      </c>
      <c r="JR51" s="164">
        <v>51.597200000000001</v>
      </c>
      <c r="JS51" s="164">
        <v>51.078299999999999</v>
      </c>
      <c r="JT51" s="165"/>
      <c r="JU51" s="164">
        <v>-39.200000000000003</v>
      </c>
      <c r="JV51" s="164">
        <v>26.368600000000001</v>
      </c>
      <c r="JW51" s="164">
        <v>9.2899999999999991</v>
      </c>
      <c r="JX51" s="165"/>
      <c r="JY51" s="165"/>
      <c r="JZ51" s="164">
        <v>46.170900000000003</v>
      </c>
      <c r="KA51" s="164">
        <v>12.8903</v>
      </c>
      <c r="KB51" s="164">
        <v>0</v>
      </c>
      <c r="KC51" s="164">
        <v>-45.993000000000002</v>
      </c>
      <c r="KD51" s="164">
        <v>0</v>
      </c>
      <c r="KE51" s="164">
        <v>45.591500000000003</v>
      </c>
      <c r="KF51" s="164">
        <v>31.2</v>
      </c>
      <c r="KG51" s="164">
        <v>-30.9</v>
      </c>
      <c r="KH51" s="164">
        <v>16.694700000000001</v>
      </c>
      <c r="KI51" s="164">
        <v>36.127200000000002</v>
      </c>
    </row>
    <row r="52" spans="1:295" ht="18" customHeight="1" x14ac:dyDescent="0.3">
      <c r="A52" s="161" t="s">
        <v>69</v>
      </c>
      <c r="B52" s="161" t="s">
        <v>788</v>
      </c>
      <c r="C52" s="164">
        <v>0</v>
      </c>
      <c r="D52" s="164">
        <v>21.086099999999998</v>
      </c>
      <c r="E52" s="164">
        <v>-25.896999999999998</v>
      </c>
      <c r="F52" s="164">
        <v>-36.256</v>
      </c>
      <c r="G52" s="164">
        <v>17.3322</v>
      </c>
      <c r="H52" s="165"/>
      <c r="I52" s="164">
        <v>43.0822</v>
      </c>
      <c r="J52" s="164">
        <v>-63.150399999999998</v>
      </c>
      <c r="K52" s="164">
        <v>61.877899999999997</v>
      </c>
      <c r="L52" s="164">
        <v>31.120999999999999</v>
      </c>
      <c r="M52" s="164">
        <v>30.576899999999998</v>
      </c>
      <c r="N52" s="164">
        <v>-11.1</v>
      </c>
      <c r="O52" s="164">
        <v>-61.237000000000002</v>
      </c>
      <c r="P52" s="164">
        <v>55</v>
      </c>
      <c r="Q52" s="164">
        <v>15.731999999999999</v>
      </c>
      <c r="R52" s="164">
        <v>-55</v>
      </c>
      <c r="S52" s="164">
        <v>9.8324999999999996</v>
      </c>
      <c r="T52" s="164">
        <v>23.482199999999999</v>
      </c>
      <c r="U52" s="164">
        <v>10.831099999999999</v>
      </c>
      <c r="V52" s="164">
        <v>10.900700000000001</v>
      </c>
      <c r="W52" s="164">
        <v>17.8642</v>
      </c>
      <c r="X52" s="164">
        <v>15.714700000000001</v>
      </c>
      <c r="Y52" s="164">
        <v>0.48459999999999998</v>
      </c>
      <c r="Z52" s="164">
        <v>7.1604999999999999</v>
      </c>
      <c r="AA52" s="165"/>
      <c r="AB52" s="165"/>
      <c r="AC52" s="164">
        <v>-58.12</v>
      </c>
      <c r="AD52" s="164">
        <v>-57.87</v>
      </c>
      <c r="AE52" s="165"/>
      <c r="AF52" s="164">
        <v>11.1</v>
      </c>
      <c r="AG52" s="164">
        <v>59.4</v>
      </c>
      <c r="AH52" s="165"/>
      <c r="AI52" s="165"/>
      <c r="AJ52" s="164">
        <v>-58.29</v>
      </c>
      <c r="AK52" s="164">
        <v>-59.26</v>
      </c>
      <c r="AL52" s="164">
        <v>-42.08</v>
      </c>
      <c r="AM52" s="164">
        <v>58.54</v>
      </c>
      <c r="AN52" s="164">
        <v>59.2</v>
      </c>
      <c r="AO52" s="164">
        <v>20.770499999999998</v>
      </c>
      <c r="AP52" s="164">
        <v>-6.4132999999999996</v>
      </c>
      <c r="AQ52" s="164">
        <v>67.122799999999998</v>
      </c>
      <c r="AR52" s="164">
        <v>70.243399999999994</v>
      </c>
      <c r="AS52" s="164">
        <v>43.726500000000001</v>
      </c>
      <c r="AT52" s="164">
        <v>-46.617800000000003</v>
      </c>
      <c r="AU52" s="164">
        <v>-46.792400000000001</v>
      </c>
      <c r="AV52" s="164">
        <v>10.8758</v>
      </c>
      <c r="AW52" s="164">
        <v>10.881399999999999</v>
      </c>
      <c r="AX52" s="164">
        <v>73.945499999999996</v>
      </c>
      <c r="AY52" s="164">
        <v>75.686999999999998</v>
      </c>
      <c r="AZ52" s="164">
        <v>7.3446999999999996</v>
      </c>
      <c r="BA52" s="164">
        <v>39.0396</v>
      </c>
      <c r="BB52" s="164">
        <v>-564.20320000000004</v>
      </c>
      <c r="BC52" s="164">
        <v>15.213800000000001</v>
      </c>
      <c r="BD52" s="164">
        <v>-6.7</v>
      </c>
      <c r="BE52" s="164">
        <v>-7.3</v>
      </c>
      <c r="BF52" s="164">
        <v>53.4621</v>
      </c>
      <c r="BG52" s="164">
        <v>52.108899999999998</v>
      </c>
      <c r="BH52" s="164">
        <v>-4.9625000000000004</v>
      </c>
      <c r="BI52" s="165"/>
      <c r="BJ52" s="164">
        <v>-90.469800000000006</v>
      </c>
      <c r="BK52" s="164">
        <v>5.1551999999999998</v>
      </c>
      <c r="BL52" s="164">
        <v>7.8902000000000001</v>
      </c>
      <c r="BM52" s="164">
        <v>5.2411000000000003</v>
      </c>
      <c r="BN52" s="164">
        <v>613.78809999999999</v>
      </c>
      <c r="BO52" s="164">
        <v>149.78479999999999</v>
      </c>
      <c r="BP52" s="164">
        <v>149.78479999999999</v>
      </c>
      <c r="BQ52" s="164">
        <v>-576.5453</v>
      </c>
      <c r="BR52" s="164">
        <v>579.18989999999997</v>
      </c>
      <c r="BS52" s="165"/>
      <c r="BT52" s="164">
        <v>-67.763999999999996</v>
      </c>
      <c r="BU52" s="164">
        <v>70.852199999999996</v>
      </c>
      <c r="BV52" s="165"/>
      <c r="BW52" s="164">
        <v>32.409999999999997</v>
      </c>
      <c r="BX52" s="164">
        <v>33.340000000000003</v>
      </c>
      <c r="BY52" s="164">
        <v>71.040000000000006</v>
      </c>
      <c r="BZ52" s="164">
        <v>84.47</v>
      </c>
      <c r="CA52" s="164">
        <v>7.2378999999999998</v>
      </c>
      <c r="CB52" s="164">
        <v>7.5057999999999998</v>
      </c>
      <c r="CC52" s="164">
        <v>50.350200000000001</v>
      </c>
      <c r="CD52" s="164">
        <v>51.266199999999998</v>
      </c>
      <c r="CE52" s="164">
        <v>37.702300000000001</v>
      </c>
      <c r="CF52" s="164">
        <v>-164.31450000000001</v>
      </c>
      <c r="CG52" s="164">
        <v>-164.75120000000001</v>
      </c>
      <c r="CH52" s="164">
        <v>15.1031</v>
      </c>
      <c r="CI52" s="165"/>
      <c r="CJ52" s="165"/>
      <c r="CK52" s="165"/>
      <c r="CL52" s="164">
        <v>107.3</v>
      </c>
      <c r="CM52" s="164">
        <v>97</v>
      </c>
      <c r="CN52" s="164">
        <v>-16.399999999999999</v>
      </c>
      <c r="CO52" s="164">
        <v>43.198399999999999</v>
      </c>
      <c r="CP52" s="164">
        <v>41.8461</v>
      </c>
      <c r="CQ52" s="164">
        <v>43.044899999999998</v>
      </c>
      <c r="CR52" s="164">
        <v>-55.563800000000001</v>
      </c>
      <c r="CS52" s="164">
        <v>-55.515700000000002</v>
      </c>
      <c r="CT52" s="164">
        <v>83.454300000000003</v>
      </c>
      <c r="CU52" s="164">
        <v>-83.759299999999996</v>
      </c>
      <c r="CV52" s="164">
        <v>94.834800000000001</v>
      </c>
      <c r="CW52" s="164">
        <v>16.065799999999999</v>
      </c>
      <c r="CX52" s="164">
        <v>69.73</v>
      </c>
      <c r="CY52" s="164">
        <v>36.47</v>
      </c>
      <c r="CZ52" s="164">
        <v>48.5229</v>
      </c>
      <c r="DA52" s="164">
        <v>45.707700000000003</v>
      </c>
      <c r="DB52" s="164">
        <v>-34.32</v>
      </c>
      <c r="DC52" s="165"/>
      <c r="DD52" s="165"/>
      <c r="DE52" s="165"/>
      <c r="DF52" s="164">
        <v>-150.66990000000001</v>
      </c>
      <c r="DG52" s="164">
        <v>0</v>
      </c>
      <c r="DH52" s="164">
        <v>-20.715499999999999</v>
      </c>
      <c r="DI52" s="164">
        <v>-118.1</v>
      </c>
      <c r="DJ52" s="164">
        <v>-117.6</v>
      </c>
      <c r="DK52" s="164">
        <v>31.308299999999999</v>
      </c>
      <c r="DL52" s="164">
        <v>53.622399999999999</v>
      </c>
      <c r="DM52" s="164">
        <v>77.036600000000007</v>
      </c>
      <c r="DN52" s="164">
        <v>76.190200000000004</v>
      </c>
      <c r="DO52" s="164">
        <v>53.22</v>
      </c>
      <c r="DP52" s="164">
        <v>-12.32</v>
      </c>
      <c r="DQ52" s="164">
        <v>66.6965</v>
      </c>
      <c r="DR52" s="164">
        <v>148.23840000000001</v>
      </c>
      <c r="DS52" s="165"/>
      <c r="DT52" s="164">
        <v>-4.97</v>
      </c>
      <c r="DU52" s="164">
        <v>69.05</v>
      </c>
      <c r="DV52" s="164">
        <v>70.97</v>
      </c>
      <c r="DW52" s="164">
        <v>149.25450000000001</v>
      </c>
      <c r="DX52" s="164">
        <v>147.74549999999999</v>
      </c>
      <c r="DY52" s="164">
        <v>59.214100000000002</v>
      </c>
      <c r="DZ52" s="164">
        <v>57.027299999999997</v>
      </c>
      <c r="EA52" s="164">
        <v>270.76830000000001</v>
      </c>
      <c r="EB52" s="164">
        <v>225.3586</v>
      </c>
      <c r="EC52" s="164">
        <v>219.14850000000001</v>
      </c>
      <c r="ED52" s="164">
        <v>222.26310000000001</v>
      </c>
      <c r="EE52" s="164">
        <v>75.524199999999993</v>
      </c>
      <c r="EF52" s="164">
        <v>58.888199999999998</v>
      </c>
      <c r="EG52" s="164">
        <v>-26.617000000000001</v>
      </c>
      <c r="EH52" s="164">
        <v>590.77750000000003</v>
      </c>
      <c r="EI52" s="164">
        <v>320.60590000000002</v>
      </c>
      <c r="EJ52" s="165"/>
      <c r="EK52" s="164">
        <v>-25.837</v>
      </c>
      <c r="EL52" s="164">
        <v>-22.819400000000002</v>
      </c>
      <c r="EM52" s="165"/>
      <c r="EN52" s="164">
        <v>-4.4987000000000004</v>
      </c>
      <c r="EO52" s="165"/>
      <c r="EP52" s="164">
        <v>26.16</v>
      </c>
      <c r="EQ52" s="164">
        <v>-3.5158</v>
      </c>
      <c r="ER52" s="164">
        <v>-4.2302</v>
      </c>
      <c r="ES52" s="164">
        <v>-24.917899999999999</v>
      </c>
      <c r="ET52" s="165"/>
      <c r="EU52" s="164">
        <v>-3.39</v>
      </c>
      <c r="EV52" s="164">
        <v>1</v>
      </c>
      <c r="EW52" s="164">
        <v>9.2736999999999998</v>
      </c>
      <c r="EX52" s="164">
        <v>-48.562399999999997</v>
      </c>
      <c r="EY52" s="164">
        <v>-37.500599999999999</v>
      </c>
      <c r="EZ52" s="164">
        <v>-36.766599999999997</v>
      </c>
      <c r="FA52" s="164">
        <v>9.4673999999999996</v>
      </c>
      <c r="FB52" s="164">
        <v>-56.5989</v>
      </c>
      <c r="FC52" s="164">
        <v>23.828099999999999</v>
      </c>
      <c r="FD52" s="164">
        <v>22.7332</v>
      </c>
      <c r="FE52" s="165"/>
      <c r="FF52" s="164">
        <v>22.325399999999998</v>
      </c>
      <c r="FG52" s="164">
        <v>41.7971</v>
      </c>
      <c r="FH52" s="164">
        <v>41.931100000000001</v>
      </c>
      <c r="FI52" s="164">
        <v>40.398400000000002</v>
      </c>
      <c r="FJ52" s="164">
        <v>-7.5354999999999999</v>
      </c>
      <c r="FK52" s="164">
        <v>-8.0379000000000005</v>
      </c>
      <c r="FL52" s="164">
        <v>100.6412</v>
      </c>
      <c r="FM52" s="164">
        <v>-56.828600000000002</v>
      </c>
      <c r="FN52" s="164">
        <v>-56.342199999999998</v>
      </c>
      <c r="FO52" s="164">
        <v>58.254800000000003</v>
      </c>
      <c r="FP52" s="164">
        <v>59.553199999999997</v>
      </c>
      <c r="FQ52" s="164">
        <v>42.959000000000003</v>
      </c>
      <c r="FR52" s="164">
        <v>15.44</v>
      </c>
      <c r="FS52" s="164">
        <v>7.2590000000000003</v>
      </c>
      <c r="FT52" s="164">
        <v>1.3968</v>
      </c>
      <c r="FU52" s="164">
        <v>-4.01</v>
      </c>
      <c r="FV52" s="164">
        <v>19.38</v>
      </c>
      <c r="FW52" s="164">
        <v>42.883000000000003</v>
      </c>
      <c r="FX52" s="165"/>
      <c r="FY52" s="164">
        <v>1.105</v>
      </c>
      <c r="FZ52" s="164">
        <v>4.5430000000000001</v>
      </c>
      <c r="GA52" s="165"/>
      <c r="GB52" s="164">
        <v>48.79</v>
      </c>
      <c r="GC52" s="164">
        <v>-57.636299999999999</v>
      </c>
      <c r="GD52" s="164">
        <v>-56.4801</v>
      </c>
      <c r="GE52" s="164">
        <v>14.48</v>
      </c>
      <c r="GF52" s="164">
        <v>88.670500000000004</v>
      </c>
      <c r="GG52" s="164">
        <v>18.899999999999999</v>
      </c>
      <c r="GH52" s="164">
        <v>-23.829599999999999</v>
      </c>
      <c r="GI52" s="164">
        <v>-3.1251000000000002</v>
      </c>
      <c r="GJ52" s="164">
        <v>-3.4275000000000002</v>
      </c>
      <c r="GK52" s="164">
        <v>2.7033</v>
      </c>
      <c r="GL52" s="165"/>
      <c r="GM52" s="165"/>
      <c r="GN52" s="164">
        <v>-14.9794</v>
      </c>
      <c r="GO52" s="164">
        <v>-43.013100000000001</v>
      </c>
      <c r="GP52" s="164">
        <v>15.5055</v>
      </c>
      <c r="GQ52" s="164">
        <v>45.201700000000002</v>
      </c>
      <c r="GR52" s="164">
        <v>65.367199999999997</v>
      </c>
      <c r="GS52" s="164">
        <v>66.243399999999994</v>
      </c>
      <c r="GT52" s="164">
        <v>-152.2619</v>
      </c>
      <c r="GU52" s="164">
        <v>-26.657900000000001</v>
      </c>
      <c r="GV52" s="164">
        <v>27.7073</v>
      </c>
      <c r="GW52" s="164">
        <v>-65.402799999999999</v>
      </c>
      <c r="GX52" s="165"/>
      <c r="GY52" s="164">
        <v>16.127199999999998</v>
      </c>
      <c r="GZ52" s="164">
        <v>15.686299999999999</v>
      </c>
      <c r="HA52" s="164">
        <v>10</v>
      </c>
      <c r="HB52" s="164">
        <v>242.31559999999999</v>
      </c>
      <c r="HC52" s="164">
        <v>239.98140000000001</v>
      </c>
      <c r="HD52" s="165"/>
      <c r="HE52" s="164">
        <v>-187.87620000000001</v>
      </c>
      <c r="HF52" s="165"/>
      <c r="HG52" s="165"/>
      <c r="HH52" s="164">
        <v>395.20429999999999</v>
      </c>
      <c r="HI52" s="164">
        <v>-226.75149999999999</v>
      </c>
      <c r="HJ52" s="164">
        <v>-226.0993</v>
      </c>
      <c r="HK52" s="164">
        <v>-9.7914999999999992</v>
      </c>
      <c r="HL52" s="164">
        <v>0</v>
      </c>
      <c r="HM52" s="164">
        <v>73.450900000000004</v>
      </c>
      <c r="HN52" s="164">
        <v>72.894099999999995</v>
      </c>
      <c r="HO52" s="165"/>
      <c r="HP52" s="165"/>
      <c r="HQ52" s="164">
        <v>28.688500000000001</v>
      </c>
      <c r="HR52" s="164">
        <v>28.523700000000002</v>
      </c>
      <c r="HS52" s="164">
        <v>-66.812299999999993</v>
      </c>
      <c r="HT52" s="164">
        <v>-67.034099999999995</v>
      </c>
      <c r="HU52" s="164">
        <v>105.17</v>
      </c>
      <c r="HV52" s="164">
        <v>105.08</v>
      </c>
      <c r="HW52" s="164">
        <v>54.9</v>
      </c>
      <c r="HX52" s="164">
        <v>57.5</v>
      </c>
      <c r="HY52" s="164">
        <v>21.534600000000001</v>
      </c>
      <c r="HZ52" s="164">
        <v>33.28</v>
      </c>
      <c r="IA52" s="164">
        <v>-353.07100000000003</v>
      </c>
      <c r="IB52" s="164">
        <v>70.420199999999994</v>
      </c>
      <c r="IC52" s="164">
        <v>70.014600000000002</v>
      </c>
      <c r="ID52" s="164">
        <v>14.5</v>
      </c>
      <c r="IE52" s="164">
        <v>37.1</v>
      </c>
      <c r="IF52" s="164">
        <v>-28.4</v>
      </c>
      <c r="IG52" s="164">
        <v>-27.7</v>
      </c>
      <c r="IH52" s="165"/>
      <c r="II52" s="164">
        <v>1.2181999999999999</v>
      </c>
      <c r="IJ52" s="164">
        <v>-387.59120000000001</v>
      </c>
      <c r="IK52" s="164">
        <v>-283.91770000000002</v>
      </c>
      <c r="IL52" s="164">
        <v>485.18369999999999</v>
      </c>
      <c r="IM52" s="164">
        <v>395.7792</v>
      </c>
      <c r="IN52" s="164">
        <v>84.023799999999994</v>
      </c>
      <c r="IO52" s="164">
        <v>-386.2122</v>
      </c>
      <c r="IP52" s="164">
        <v>383.91640000000001</v>
      </c>
      <c r="IQ52" s="164">
        <v>-147.9589</v>
      </c>
      <c r="IR52" s="164">
        <v>-227.53049999999999</v>
      </c>
      <c r="IS52" s="164">
        <v>-381.66539999999998</v>
      </c>
      <c r="IT52" s="164">
        <v>110.9139</v>
      </c>
      <c r="IU52" s="164">
        <v>111.0975</v>
      </c>
      <c r="IV52" s="164">
        <v>151.68450000000001</v>
      </c>
      <c r="IW52" s="164">
        <v>-471.03750000000002</v>
      </c>
      <c r="IX52" s="164">
        <v>235.15719999999999</v>
      </c>
      <c r="IY52" s="164">
        <v>-242.3417</v>
      </c>
      <c r="IZ52" s="164">
        <v>244.65199999999999</v>
      </c>
      <c r="JA52" s="164">
        <v>-5.6951000000000001</v>
      </c>
      <c r="JB52" s="165"/>
      <c r="JC52" s="164">
        <v>21.84</v>
      </c>
      <c r="JD52" s="165"/>
      <c r="JE52" s="165"/>
      <c r="JF52" s="164">
        <v>-21.6</v>
      </c>
      <c r="JG52" s="165"/>
      <c r="JH52" s="165"/>
      <c r="JI52" s="164">
        <v>-2.9000000000000001E-2</v>
      </c>
      <c r="JJ52" s="164">
        <v>-24.315200000000001</v>
      </c>
      <c r="JK52" s="164">
        <v>-12.1294</v>
      </c>
      <c r="JL52" s="164">
        <v>5.6</v>
      </c>
      <c r="JM52" s="164">
        <v>50.957999999999998</v>
      </c>
      <c r="JN52" s="164">
        <v>50.476999999999997</v>
      </c>
      <c r="JO52" s="164">
        <v>10.922499999999999</v>
      </c>
      <c r="JP52" s="164">
        <v>13.042400000000001</v>
      </c>
      <c r="JQ52" s="164">
        <v>50.184800000000003</v>
      </c>
      <c r="JR52" s="164">
        <v>47.971600000000002</v>
      </c>
      <c r="JS52" s="164">
        <v>47.6494</v>
      </c>
      <c r="JT52" s="165"/>
      <c r="JU52" s="164">
        <v>-36.4</v>
      </c>
      <c r="JV52" s="164">
        <v>27.084800000000001</v>
      </c>
      <c r="JW52" s="164">
        <v>8.92</v>
      </c>
      <c r="JX52" s="165"/>
      <c r="JY52" s="164">
        <v>3.4567000000000001</v>
      </c>
      <c r="JZ52" s="164">
        <v>44.8414</v>
      </c>
      <c r="KA52" s="164">
        <v>9.4727999999999994</v>
      </c>
      <c r="KB52" s="164">
        <v>3.0741000000000001</v>
      </c>
      <c r="KC52" s="164">
        <v>-44.101300000000002</v>
      </c>
      <c r="KD52" s="164">
        <v>-5.2878999999999996</v>
      </c>
      <c r="KE52" s="164">
        <v>48.115400000000001</v>
      </c>
      <c r="KF52" s="164">
        <v>28.9</v>
      </c>
      <c r="KG52" s="164">
        <v>-28.2</v>
      </c>
      <c r="KH52" s="164">
        <v>7.3343999999999996</v>
      </c>
      <c r="KI52" s="164">
        <v>47.600099999999998</v>
      </c>
    </row>
    <row r="53" spans="1:295" ht="18" customHeight="1" x14ac:dyDescent="0.3">
      <c r="A53" s="161" t="s">
        <v>69</v>
      </c>
      <c r="B53" s="161" t="s">
        <v>789</v>
      </c>
      <c r="C53" s="164">
        <v>0</v>
      </c>
      <c r="D53" s="164">
        <v>20.410299999999999</v>
      </c>
      <c r="E53" s="164">
        <v>-24.928999999999998</v>
      </c>
      <c r="F53" s="164">
        <v>-36.4953</v>
      </c>
      <c r="G53" s="164">
        <v>14.9122</v>
      </c>
      <c r="H53" s="165"/>
      <c r="I53" s="164">
        <v>39.158200000000001</v>
      </c>
      <c r="J53" s="164">
        <v>-53.5867</v>
      </c>
      <c r="K53" s="164">
        <v>56.578899999999997</v>
      </c>
      <c r="L53" s="164">
        <v>28.777100000000001</v>
      </c>
      <c r="M53" s="164">
        <v>28.149000000000001</v>
      </c>
      <c r="N53" s="164">
        <v>-2.2200000000000002</v>
      </c>
      <c r="O53" s="164">
        <v>-63.137</v>
      </c>
      <c r="P53" s="164">
        <v>57.2</v>
      </c>
      <c r="Q53" s="164">
        <v>21.527999999999999</v>
      </c>
      <c r="R53" s="164">
        <v>-57.2</v>
      </c>
      <c r="S53" s="164">
        <v>9.6966999999999999</v>
      </c>
      <c r="T53" s="164">
        <v>17.502800000000001</v>
      </c>
      <c r="U53" s="164">
        <v>10.2796</v>
      </c>
      <c r="V53" s="164">
        <v>10.2226</v>
      </c>
      <c r="W53" s="164">
        <v>16.98</v>
      </c>
      <c r="X53" s="164">
        <v>16.375399999999999</v>
      </c>
      <c r="Y53" s="164">
        <v>1.3769</v>
      </c>
      <c r="Z53" s="164">
        <v>7.4714</v>
      </c>
      <c r="AA53" s="165"/>
      <c r="AB53" s="165"/>
      <c r="AC53" s="164">
        <v>-54.56</v>
      </c>
      <c r="AD53" s="164">
        <v>-54.57</v>
      </c>
      <c r="AE53" s="165"/>
      <c r="AF53" s="164">
        <v>2.2200000000000002</v>
      </c>
      <c r="AG53" s="164">
        <v>61.6</v>
      </c>
      <c r="AH53" s="165"/>
      <c r="AI53" s="165"/>
      <c r="AJ53" s="164">
        <v>-57.87</v>
      </c>
      <c r="AK53" s="164">
        <v>-57.29</v>
      </c>
      <c r="AL53" s="164">
        <v>-36.24</v>
      </c>
      <c r="AM53" s="164">
        <v>57.92</v>
      </c>
      <c r="AN53" s="164">
        <v>57.86</v>
      </c>
      <c r="AO53" s="164">
        <v>19.435199999999998</v>
      </c>
      <c r="AP53" s="164">
        <v>-5.6562000000000001</v>
      </c>
      <c r="AQ53" s="164">
        <v>65.133300000000006</v>
      </c>
      <c r="AR53" s="164">
        <v>66.603999999999999</v>
      </c>
      <c r="AS53" s="164">
        <v>40.729900000000001</v>
      </c>
      <c r="AT53" s="164">
        <v>-47.823399999999999</v>
      </c>
      <c r="AU53" s="164">
        <v>-46.757599999999996</v>
      </c>
      <c r="AV53" s="164">
        <v>23.2865</v>
      </c>
      <c r="AW53" s="164">
        <v>21.848400000000002</v>
      </c>
      <c r="AX53" s="164">
        <v>67.381500000000003</v>
      </c>
      <c r="AY53" s="164">
        <v>67.917299999999997</v>
      </c>
      <c r="AZ53" s="164">
        <v>8.9151000000000007</v>
      </c>
      <c r="BA53" s="164">
        <v>47.770899999999997</v>
      </c>
      <c r="BB53" s="164">
        <v>-550.7047</v>
      </c>
      <c r="BC53" s="164">
        <v>14.608700000000001</v>
      </c>
      <c r="BD53" s="164">
        <v>-6.6</v>
      </c>
      <c r="BE53" s="164">
        <v>-7</v>
      </c>
      <c r="BF53" s="164">
        <v>54.024299999999997</v>
      </c>
      <c r="BG53" s="164">
        <v>53.088799999999999</v>
      </c>
      <c r="BH53" s="164">
        <v>-4.5620000000000003</v>
      </c>
      <c r="BI53" s="165"/>
      <c r="BJ53" s="164">
        <v>-92.221999999999994</v>
      </c>
      <c r="BK53" s="164">
        <v>5.0334000000000003</v>
      </c>
      <c r="BL53" s="164">
        <v>7.0259999999999998</v>
      </c>
      <c r="BM53" s="164">
        <v>4.7135999999999996</v>
      </c>
      <c r="BN53" s="164">
        <v>592.48609999999996</v>
      </c>
      <c r="BO53" s="164">
        <v>136.63130000000001</v>
      </c>
      <c r="BP53" s="164">
        <v>136.5703</v>
      </c>
      <c r="BQ53" s="164">
        <v>-560.56259999999997</v>
      </c>
      <c r="BR53" s="164">
        <v>540.08969999999999</v>
      </c>
      <c r="BS53" s="165"/>
      <c r="BT53" s="164">
        <v>-66.642200000000003</v>
      </c>
      <c r="BU53" s="164">
        <v>70.956000000000003</v>
      </c>
      <c r="BV53" s="164">
        <v>93.797799999999995</v>
      </c>
      <c r="BW53" s="164">
        <v>31.71</v>
      </c>
      <c r="BX53" s="164">
        <v>30.92</v>
      </c>
      <c r="BY53" s="164">
        <v>67.400000000000006</v>
      </c>
      <c r="BZ53" s="164">
        <v>83.58</v>
      </c>
      <c r="CA53" s="164">
        <v>10.854699999999999</v>
      </c>
      <c r="CB53" s="164">
        <v>12.7301</v>
      </c>
      <c r="CC53" s="164">
        <v>47.837299999999999</v>
      </c>
      <c r="CD53" s="164">
        <v>49.0242</v>
      </c>
      <c r="CE53" s="164">
        <v>36.932600000000001</v>
      </c>
      <c r="CF53" s="164">
        <v>-150.26750000000001</v>
      </c>
      <c r="CG53" s="164">
        <v>-148.77099999999999</v>
      </c>
      <c r="CH53" s="164">
        <v>14.126899999999999</v>
      </c>
      <c r="CI53" s="165"/>
      <c r="CJ53" s="165"/>
      <c r="CK53" s="165"/>
      <c r="CL53" s="164">
        <v>101.7</v>
      </c>
      <c r="CM53" s="164">
        <v>92.8</v>
      </c>
      <c r="CN53" s="164">
        <v>-15.61</v>
      </c>
      <c r="CO53" s="164">
        <v>44.391800000000003</v>
      </c>
      <c r="CP53" s="164">
        <v>42.9223</v>
      </c>
      <c r="CQ53" s="164">
        <v>43.5944</v>
      </c>
      <c r="CR53" s="164">
        <v>-54.669800000000002</v>
      </c>
      <c r="CS53" s="164">
        <v>-53.502699999999997</v>
      </c>
      <c r="CT53" s="164">
        <v>77.683099999999996</v>
      </c>
      <c r="CU53" s="164">
        <v>-77.56</v>
      </c>
      <c r="CV53" s="164">
        <v>88.904799999999994</v>
      </c>
      <c r="CW53" s="164">
        <v>15.058</v>
      </c>
      <c r="CX53" s="164">
        <v>61.24</v>
      </c>
      <c r="CY53" s="164">
        <v>33.04</v>
      </c>
      <c r="CZ53" s="164">
        <v>46.179200000000002</v>
      </c>
      <c r="DA53" s="164">
        <v>43.363999999999997</v>
      </c>
      <c r="DB53" s="164">
        <v>-33.119999999999997</v>
      </c>
      <c r="DC53" s="165"/>
      <c r="DD53" s="165"/>
      <c r="DE53" s="165"/>
      <c r="DF53" s="164">
        <v>-134.7946</v>
      </c>
      <c r="DG53" s="164">
        <v>0</v>
      </c>
      <c r="DH53" s="164">
        <v>-20.113</v>
      </c>
      <c r="DI53" s="164">
        <v>-110.5</v>
      </c>
      <c r="DJ53" s="164">
        <v>-109.9</v>
      </c>
      <c r="DK53" s="164">
        <v>30.198699999999999</v>
      </c>
      <c r="DL53" s="164">
        <v>49.520899999999997</v>
      </c>
      <c r="DM53" s="164">
        <v>71.400899999999993</v>
      </c>
      <c r="DN53" s="164">
        <v>70.330799999999996</v>
      </c>
      <c r="DO53" s="164">
        <v>49.72</v>
      </c>
      <c r="DP53" s="164">
        <v>-11.25</v>
      </c>
      <c r="DQ53" s="164">
        <v>68.339500000000001</v>
      </c>
      <c r="DR53" s="164">
        <v>134.55260000000001</v>
      </c>
      <c r="DS53" s="165"/>
      <c r="DT53" s="164">
        <v>-22.85</v>
      </c>
      <c r="DU53" s="164">
        <v>63.71</v>
      </c>
      <c r="DV53" s="164">
        <v>82.71</v>
      </c>
      <c r="DW53" s="164">
        <v>134.8364</v>
      </c>
      <c r="DX53" s="164">
        <v>131.7818</v>
      </c>
      <c r="DY53" s="164">
        <v>56.895800000000001</v>
      </c>
      <c r="DZ53" s="164">
        <v>55.2273</v>
      </c>
      <c r="EA53" s="164">
        <v>259.4024</v>
      </c>
      <c r="EB53" s="164">
        <v>214.42330000000001</v>
      </c>
      <c r="EC53" s="164">
        <v>206.0069</v>
      </c>
      <c r="ED53" s="164">
        <v>208.60380000000001</v>
      </c>
      <c r="EE53" s="164">
        <v>96.480199999999996</v>
      </c>
      <c r="EF53" s="164">
        <v>79.759399999999999</v>
      </c>
      <c r="EG53" s="164">
        <v>-25.172999999999998</v>
      </c>
      <c r="EH53" s="164">
        <v>572.01419999999996</v>
      </c>
      <c r="EI53" s="164">
        <v>338.46609999999998</v>
      </c>
      <c r="EJ53" s="165"/>
      <c r="EK53" s="164">
        <v>-26.080500000000001</v>
      </c>
      <c r="EL53" s="164">
        <v>-23.67</v>
      </c>
      <c r="EM53" s="164">
        <v>-20.128699999999998</v>
      </c>
      <c r="EN53" s="164">
        <v>-15.3781</v>
      </c>
      <c r="EO53" s="165"/>
      <c r="EP53" s="164">
        <v>147.51599999999999</v>
      </c>
      <c r="EQ53" s="164">
        <v>-17.706600000000002</v>
      </c>
      <c r="ER53" s="164">
        <v>-18.083300000000001</v>
      </c>
      <c r="ES53" s="164">
        <v>-48.3127</v>
      </c>
      <c r="ET53" s="165"/>
      <c r="EU53" s="164">
        <v>-6.36</v>
      </c>
      <c r="EV53" s="164">
        <v>107</v>
      </c>
      <c r="EW53" s="164">
        <v>8.5167000000000002</v>
      </c>
      <c r="EX53" s="164">
        <v>-65.174300000000002</v>
      </c>
      <c r="EY53" s="164">
        <v>-38.720999999999997</v>
      </c>
      <c r="EZ53" s="164">
        <v>-37.646299999999997</v>
      </c>
      <c r="FA53" s="164">
        <v>13.452400000000001</v>
      </c>
      <c r="FB53" s="164">
        <v>-76.760199999999998</v>
      </c>
      <c r="FC53" s="164">
        <v>45.404400000000003</v>
      </c>
      <c r="FD53" s="164">
        <v>22.5121</v>
      </c>
      <c r="FE53" s="165"/>
      <c r="FF53" s="164">
        <v>22.218900000000001</v>
      </c>
      <c r="FG53" s="164">
        <v>41.285600000000002</v>
      </c>
      <c r="FH53" s="164">
        <v>41.981400000000001</v>
      </c>
      <c r="FI53" s="164">
        <v>40.355600000000003</v>
      </c>
      <c r="FJ53" s="164">
        <v>-11.554500000000001</v>
      </c>
      <c r="FK53" s="164">
        <v>-13.3965</v>
      </c>
      <c r="FL53" s="164">
        <v>92.770799999999994</v>
      </c>
      <c r="FM53" s="164">
        <v>-54.243200000000002</v>
      </c>
      <c r="FN53" s="164">
        <v>-54.382399999999997</v>
      </c>
      <c r="FO53" s="164">
        <v>51.080199999999998</v>
      </c>
      <c r="FP53" s="164">
        <v>52.996699999999997</v>
      </c>
      <c r="FQ53" s="164">
        <v>40.021999999999998</v>
      </c>
      <c r="FR53" s="164">
        <v>13.59</v>
      </c>
      <c r="FS53" s="164">
        <v>7.657</v>
      </c>
      <c r="FT53" s="164">
        <v>1.2918000000000001</v>
      </c>
      <c r="FU53" s="164">
        <v>-4.4400000000000004</v>
      </c>
      <c r="FV53" s="164">
        <v>19.18</v>
      </c>
      <c r="FW53" s="164">
        <v>40.359200000000001</v>
      </c>
      <c r="FX53" s="165"/>
      <c r="FY53" s="164">
        <v>0.55400000000000005</v>
      </c>
      <c r="FZ53" s="164">
        <v>4.6100000000000003</v>
      </c>
      <c r="GA53" s="165"/>
      <c r="GB53" s="164">
        <v>46.78</v>
      </c>
      <c r="GC53" s="164">
        <v>-52.971600000000002</v>
      </c>
      <c r="GD53" s="164">
        <v>-50.014699999999998</v>
      </c>
      <c r="GE53" s="164">
        <v>14.05</v>
      </c>
      <c r="GF53" s="164">
        <v>86.001599999999996</v>
      </c>
      <c r="GG53" s="164">
        <v>21.7</v>
      </c>
      <c r="GH53" s="164">
        <v>-22.946100000000001</v>
      </c>
      <c r="GI53" s="164">
        <v>-2.5017</v>
      </c>
      <c r="GJ53" s="164">
        <v>-2.6707000000000001</v>
      </c>
      <c r="GK53" s="164">
        <v>2.4327000000000001</v>
      </c>
      <c r="GL53" s="165"/>
      <c r="GM53" s="165"/>
      <c r="GN53" s="164">
        <v>-14.4322</v>
      </c>
      <c r="GO53" s="164">
        <v>-39.0578</v>
      </c>
      <c r="GP53" s="164">
        <v>15.6967</v>
      </c>
      <c r="GQ53" s="164">
        <v>40.274099999999997</v>
      </c>
      <c r="GR53" s="164">
        <v>63.281100000000002</v>
      </c>
      <c r="GS53" s="164">
        <v>64.511099999999999</v>
      </c>
      <c r="GT53" s="164">
        <v>-144.2192</v>
      </c>
      <c r="GU53" s="164">
        <v>-24.392499999999998</v>
      </c>
      <c r="GV53" s="164">
        <v>25.914300000000001</v>
      </c>
      <c r="GW53" s="164">
        <v>-58.920200000000001</v>
      </c>
      <c r="GX53" s="164">
        <v>7.9922000000000004</v>
      </c>
      <c r="GY53" s="164">
        <v>14.241199999999999</v>
      </c>
      <c r="GZ53" s="164">
        <v>13.8195</v>
      </c>
      <c r="HA53" s="165"/>
      <c r="HB53" s="164">
        <v>240.47730000000001</v>
      </c>
      <c r="HC53" s="164">
        <v>243.13239999999999</v>
      </c>
      <c r="HD53" s="164">
        <v>180.6</v>
      </c>
      <c r="HE53" s="164">
        <v>-180.691</v>
      </c>
      <c r="HF53" s="164">
        <v>-367.30040000000002</v>
      </c>
      <c r="HG53" s="164">
        <v>368.36759999999998</v>
      </c>
      <c r="HH53" s="164">
        <v>405.38959999999997</v>
      </c>
      <c r="HI53" s="164">
        <v>-225.04390000000001</v>
      </c>
      <c r="HJ53" s="164">
        <v>-227.33240000000001</v>
      </c>
      <c r="HK53" s="164">
        <v>-10.0928</v>
      </c>
      <c r="HL53" s="164">
        <v>0</v>
      </c>
      <c r="HM53" s="164">
        <v>78.057599999999994</v>
      </c>
      <c r="HN53" s="164">
        <v>78.488799999999998</v>
      </c>
      <c r="HO53" s="165"/>
      <c r="HP53" s="165"/>
      <c r="HQ53" s="164">
        <v>28.4468</v>
      </c>
      <c r="HR53" s="164">
        <v>27.6997</v>
      </c>
      <c r="HS53" s="164">
        <v>-64.5458</v>
      </c>
      <c r="HT53" s="164">
        <v>-64.172499999999999</v>
      </c>
      <c r="HU53" s="164">
        <v>109.22</v>
      </c>
      <c r="HV53" s="164">
        <v>109.31</v>
      </c>
      <c r="HW53" s="164">
        <v>52.1</v>
      </c>
      <c r="HX53" s="164">
        <v>52.1</v>
      </c>
      <c r="HY53" s="164">
        <v>21.310300000000002</v>
      </c>
      <c r="HZ53" s="164">
        <v>31.44</v>
      </c>
      <c r="IA53" s="164">
        <v>-340.02089999999998</v>
      </c>
      <c r="IB53" s="164">
        <v>69.349400000000003</v>
      </c>
      <c r="IC53" s="164">
        <v>68.235500000000002</v>
      </c>
      <c r="ID53" s="164">
        <v>13.3</v>
      </c>
      <c r="IE53" s="164">
        <v>33.700000000000003</v>
      </c>
      <c r="IF53" s="164">
        <v>-25.8</v>
      </c>
      <c r="IG53" s="164">
        <v>-26</v>
      </c>
      <c r="IH53" s="165"/>
      <c r="II53" s="165"/>
      <c r="IJ53" s="164">
        <v>-396.08089999999999</v>
      </c>
      <c r="IK53" s="164">
        <v>-302.79739999999998</v>
      </c>
      <c r="IL53" s="164">
        <v>474.6155</v>
      </c>
      <c r="IM53" s="164">
        <v>390.52260000000001</v>
      </c>
      <c r="IN53" s="164">
        <v>67.295400000000001</v>
      </c>
      <c r="IO53" s="164">
        <v>-374.13650000000001</v>
      </c>
      <c r="IP53" s="164">
        <v>378.96559999999999</v>
      </c>
      <c r="IQ53" s="164">
        <v>-142.1688</v>
      </c>
      <c r="IR53" s="164">
        <v>-223.07409999999999</v>
      </c>
      <c r="IS53" s="164">
        <v>-374.53359999999998</v>
      </c>
      <c r="IT53" s="164">
        <v>114.8921</v>
      </c>
      <c r="IU53" s="164">
        <v>110.5941</v>
      </c>
      <c r="IV53" s="164">
        <v>145.5223</v>
      </c>
      <c r="IW53" s="164">
        <v>-462.65089999999998</v>
      </c>
      <c r="IX53" s="164">
        <v>232.6747</v>
      </c>
      <c r="IY53" s="164">
        <v>-238.91300000000001</v>
      </c>
      <c r="IZ53" s="164">
        <v>241.20779999999999</v>
      </c>
      <c r="JA53" s="164">
        <v>-5.6677</v>
      </c>
      <c r="JB53" s="165"/>
      <c r="JC53" s="164">
        <v>20.88</v>
      </c>
      <c r="JD53" s="164">
        <v>7.54</v>
      </c>
      <c r="JE53" s="164">
        <v>7.5449999999999999</v>
      </c>
      <c r="JF53" s="164">
        <v>-20.64</v>
      </c>
      <c r="JG53" s="165"/>
      <c r="JH53" s="165"/>
      <c r="JI53" s="164">
        <v>-2.9000000000000001E-2</v>
      </c>
      <c r="JJ53" s="164">
        <v>-24.6082</v>
      </c>
      <c r="JK53" s="164">
        <v>-13.0663</v>
      </c>
      <c r="JL53" s="164">
        <v>7.7</v>
      </c>
      <c r="JM53" s="164">
        <v>49.014000000000003</v>
      </c>
      <c r="JN53" s="164">
        <v>47.966000000000001</v>
      </c>
      <c r="JO53" s="164">
        <v>9.7167999999999992</v>
      </c>
      <c r="JP53" s="164">
        <v>11.796799999999999</v>
      </c>
      <c r="JQ53" s="164">
        <v>51.710500000000003</v>
      </c>
      <c r="JR53" s="164">
        <v>50.695099999999996</v>
      </c>
      <c r="JS53" s="164">
        <v>49.956299999999999</v>
      </c>
      <c r="JT53" s="165"/>
      <c r="JU53" s="164">
        <v>-31</v>
      </c>
      <c r="JV53" s="164">
        <v>28.377400000000002</v>
      </c>
      <c r="JW53" s="164">
        <v>8.1300000000000008</v>
      </c>
      <c r="JX53" s="165"/>
      <c r="JY53" s="164">
        <v>0</v>
      </c>
      <c r="JZ53" s="164">
        <v>43.0518</v>
      </c>
      <c r="KA53" s="164">
        <v>9.9976000000000003</v>
      </c>
      <c r="KB53" s="164">
        <v>1.4353</v>
      </c>
      <c r="KC53" s="164">
        <v>-42.261699999999998</v>
      </c>
      <c r="KD53" s="164">
        <v>-3.6762000000000001</v>
      </c>
      <c r="KE53" s="164">
        <v>45.820099999999996</v>
      </c>
      <c r="KF53" s="164">
        <v>23.9</v>
      </c>
      <c r="KG53" s="164">
        <v>-23.7</v>
      </c>
      <c r="KH53" s="164">
        <v>33.108600000000003</v>
      </c>
      <c r="KI53" s="164">
        <v>21.117599999999999</v>
      </c>
    </row>
    <row r="54" spans="1:295" ht="18" customHeight="1" x14ac:dyDescent="0.3">
      <c r="A54" s="161" t="s">
        <v>69</v>
      </c>
      <c r="B54" s="161" t="s">
        <v>790</v>
      </c>
      <c r="C54" s="164">
        <v>0</v>
      </c>
      <c r="D54" s="164">
        <v>19.6675</v>
      </c>
      <c r="E54" s="164">
        <v>-23.8063</v>
      </c>
      <c r="F54" s="164">
        <v>-37.247599999999998</v>
      </c>
      <c r="G54" s="164">
        <v>13.4323</v>
      </c>
      <c r="H54" s="165"/>
      <c r="I54" s="164">
        <v>36.197099999999999</v>
      </c>
      <c r="J54" s="164">
        <v>-47.335799999999999</v>
      </c>
      <c r="K54" s="164">
        <v>54.119599999999998</v>
      </c>
      <c r="L54" s="164">
        <v>27.4392</v>
      </c>
      <c r="M54" s="164">
        <v>26.493200000000002</v>
      </c>
      <c r="N54" s="164">
        <v>4.4400000000000004</v>
      </c>
      <c r="O54" s="164">
        <v>-57.71</v>
      </c>
      <c r="P54" s="164">
        <v>52.8</v>
      </c>
      <c r="Q54" s="164">
        <v>20.7</v>
      </c>
      <c r="R54" s="164">
        <v>-52.8</v>
      </c>
      <c r="S54" s="164">
        <v>10.037800000000001</v>
      </c>
      <c r="T54" s="164">
        <v>14.7692</v>
      </c>
      <c r="U54" s="164">
        <v>8.8620000000000001</v>
      </c>
      <c r="V54" s="164">
        <v>9.1990999999999996</v>
      </c>
      <c r="W54" s="164">
        <v>15.2357</v>
      </c>
      <c r="X54" s="164">
        <v>15.721299999999999</v>
      </c>
      <c r="Y54" s="164">
        <v>0.65380000000000005</v>
      </c>
      <c r="Z54" s="164">
        <v>7.4809000000000001</v>
      </c>
      <c r="AA54" s="165"/>
      <c r="AB54" s="165"/>
      <c r="AC54" s="164">
        <v>-45.03</v>
      </c>
      <c r="AD54" s="164">
        <v>-44.62</v>
      </c>
      <c r="AE54" s="165"/>
      <c r="AF54" s="164">
        <v>-4.4400000000000004</v>
      </c>
      <c r="AG54" s="164">
        <v>55</v>
      </c>
      <c r="AH54" s="165"/>
      <c r="AI54" s="165"/>
      <c r="AJ54" s="164">
        <v>-39.74</v>
      </c>
      <c r="AK54" s="164">
        <v>-39.89</v>
      </c>
      <c r="AL54" s="164">
        <v>-49.26</v>
      </c>
      <c r="AM54" s="164">
        <v>40.53</v>
      </c>
      <c r="AN54" s="164">
        <v>40.08</v>
      </c>
      <c r="AO54" s="164">
        <v>18.2835</v>
      </c>
      <c r="AP54" s="164">
        <v>-4.5857000000000001</v>
      </c>
      <c r="AQ54" s="164">
        <v>61.073799999999999</v>
      </c>
      <c r="AR54" s="164">
        <v>63.680999999999997</v>
      </c>
      <c r="AS54" s="164">
        <v>30.7944</v>
      </c>
      <c r="AT54" s="164">
        <v>-36.168999999999997</v>
      </c>
      <c r="AU54" s="164">
        <v>-36.210599999999999</v>
      </c>
      <c r="AV54" s="164">
        <v>11.28</v>
      </c>
      <c r="AW54" s="164">
        <v>11.872999999999999</v>
      </c>
      <c r="AX54" s="164">
        <v>62.558999999999997</v>
      </c>
      <c r="AY54" s="164">
        <v>63.764600000000002</v>
      </c>
      <c r="AZ54" s="164">
        <v>7.3446999999999996</v>
      </c>
      <c r="BA54" s="164">
        <v>37.027900000000002</v>
      </c>
      <c r="BB54" s="164">
        <v>-499.41460000000001</v>
      </c>
      <c r="BC54" s="164">
        <v>14.298299999999999</v>
      </c>
      <c r="BD54" s="164">
        <v>-6.4</v>
      </c>
      <c r="BE54" s="164">
        <v>-6.9</v>
      </c>
      <c r="BF54" s="164">
        <v>42.972499999999997</v>
      </c>
      <c r="BG54" s="164">
        <v>41.671500000000002</v>
      </c>
      <c r="BH54" s="164">
        <v>-3.9653</v>
      </c>
      <c r="BI54" s="165"/>
      <c r="BJ54" s="164">
        <v>-91.679500000000004</v>
      </c>
      <c r="BK54" s="164">
        <v>4.5080999999999998</v>
      </c>
      <c r="BL54" s="164">
        <v>6.7252999999999998</v>
      </c>
      <c r="BM54" s="164">
        <v>4.6921999999999997</v>
      </c>
      <c r="BN54" s="164">
        <v>554.52110000000005</v>
      </c>
      <c r="BO54" s="164">
        <v>134.40350000000001</v>
      </c>
      <c r="BP54" s="164">
        <v>134.06780000000001</v>
      </c>
      <c r="BQ54" s="164">
        <v>-559.94349999999997</v>
      </c>
      <c r="BR54" s="164">
        <v>502.47359999999998</v>
      </c>
      <c r="BS54" s="165"/>
      <c r="BT54" s="164">
        <v>-61.011800000000001</v>
      </c>
      <c r="BU54" s="164">
        <v>63.966799999999999</v>
      </c>
      <c r="BV54" s="164">
        <v>89.496600000000001</v>
      </c>
      <c r="BW54" s="164">
        <v>30.22</v>
      </c>
      <c r="BX54" s="164">
        <v>28.43</v>
      </c>
      <c r="BY54" s="164">
        <v>63.9</v>
      </c>
      <c r="BZ54" s="164">
        <v>80.19</v>
      </c>
      <c r="CA54" s="164">
        <v>26.393699999999999</v>
      </c>
      <c r="CB54" s="164">
        <v>26.527699999999999</v>
      </c>
      <c r="CC54" s="164">
        <v>37.588099999999997</v>
      </c>
      <c r="CD54" s="164">
        <v>38.183799999999998</v>
      </c>
      <c r="CE54" s="164">
        <v>40.722799999999999</v>
      </c>
      <c r="CF54" s="164">
        <v>-124.4992</v>
      </c>
      <c r="CG54" s="164">
        <v>-123.9652</v>
      </c>
      <c r="CH54" s="164">
        <v>7.1642000000000001</v>
      </c>
      <c r="CI54" s="165"/>
      <c r="CJ54" s="165"/>
      <c r="CK54" s="165"/>
      <c r="CL54" s="164">
        <v>96.6</v>
      </c>
      <c r="CM54" s="164">
        <v>88.2</v>
      </c>
      <c r="CN54" s="164">
        <v>-14.89</v>
      </c>
      <c r="CO54" s="164">
        <v>51.054299999999998</v>
      </c>
      <c r="CP54" s="164">
        <v>49.200200000000002</v>
      </c>
      <c r="CQ54" s="164">
        <v>49.693899999999999</v>
      </c>
      <c r="CR54" s="164">
        <v>-45.682499999999997</v>
      </c>
      <c r="CS54" s="164">
        <v>-45.044800000000002</v>
      </c>
      <c r="CT54" s="164">
        <v>75.913700000000006</v>
      </c>
      <c r="CU54" s="164">
        <v>-80.358900000000006</v>
      </c>
      <c r="CV54" s="164">
        <v>85.6447</v>
      </c>
      <c r="CW54" s="164">
        <v>14.154500000000001</v>
      </c>
      <c r="CX54" s="164">
        <v>54.9</v>
      </c>
      <c r="CY54" s="164">
        <v>29.89</v>
      </c>
      <c r="CZ54" s="164">
        <v>42.8979</v>
      </c>
      <c r="DA54" s="164">
        <v>40.727200000000003</v>
      </c>
      <c r="DB54" s="164">
        <v>-31.32</v>
      </c>
      <c r="DC54" s="165"/>
      <c r="DD54" s="165"/>
      <c r="DE54" s="165"/>
      <c r="DF54" s="164">
        <v>-141.37350000000001</v>
      </c>
      <c r="DG54" s="164">
        <v>-1E-4</v>
      </c>
      <c r="DH54" s="164">
        <v>-19.229099999999999</v>
      </c>
      <c r="DI54" s="164">
        <v>-103.5</v>
      </c>
      <c r="DJ54" s="164">
        <v>-103.7</v>
      </c>
      <c r="DK54" s="164">
        <v>28.418900000000001</v>
      </c>
      <c r="DL54" s="164">
        <v>46.005200000000002</v>
      </c>
      <c r="DM54" s="164">
        <v>66.704400000000007</v>
      </c>
      <c r="DN54" s="164">
        <v>65.643299999999996</v>
      </c>
      <c r="DO54" s="164">
        <v>45.78</v>
      </c>
      <c r="DP54" s="164">
        <v>-10.39</v>
      </c>
      <c r="DQ54" s="164">
        <v>66.742999999999995</v>
      </c>
      <c r="DR54" s="164">
        <v>142.10810000000001</v>
      </c>
      <c r="DS54" s="165"/>
      <c r="DT54" s="164">
        <v>-24.13</v>
      </c>
      <c r="DU54" s="164">
        <v>57.03</v>
      </c>
      <c r="DV54" s="164">
        <v>79.069999999999993</v>
      </c>
      <c r="DW54" s="164">
        <v>140.63640000000001</v>
      </c>
      <c r="DX54" s="164">
        <v>139.34549999999999</v>
      </c>
      <c r="DY54" s="164">
        <v>65.798299999999998</v>
      </c>
      <c r="DZ54" s="164">
        <v>63.809100000000001</v>
      </c>
      <c r="EA54" s="164">
        <v>257.86380000000003</v>
      </c>
      <c r="EB54" s="164">
        <v>214.14410000000001</v>
      </c>
      <c r="EC54" s="164">
        <v>208.15539999999999</v>
      </c>
      <c r="ED54" s="164">
        <v>209.79310000000001</v>
      </c>
      <c r="EE54" s="164">
        <v>70.452100000000002</v>
      </c>
      <c r="EF54" s="164">
        <v>56.521799999999999</v>
      </c>
      <c r="EG54" s="164">
        <v>-25.192</v>
      </c>
      <c r="EH54" s="164">
        <v>573.04089999999997</v>
      </c>
      <c r="EI54" s="164">
        <v>315.75869999999998</v>
      </c>
      <c r="EJ54" s="165"/>
      <c r="EK54" s="164">
        <v>-25.254000000000001</v>
      </c>
      <c r="EL54" s="164">
        <v>-22.499600000000001</v>
      </c>
      <c r="EM54" s="164">
        <v>0</v>
      </c>
      <c r="EN54" s="164">
        <v>-9.9922000000000004</v>
      </c>
      <c r="EO54" s="165"/>
      <c r="EP54" s="164">
        <v>38.448</v>
      </c>
      <c r="EQ54" s="164">
        <v>-3.2728999999999999</v>
      </c>
      <c r="ER54" s="164">
        <v>-3.7749999999999999</v>
      </c>
      <c r="ES54" s="164">
        <v>-25.414999999999999</v>
      </c>
      <c r="ET54" s="164">
        <v>0</v>
      </c>
      <c r="EU54" s="164">
        <v>-8.01</v>
      </c>
      <c r="EV54" s="164">
        <v>1</v>
      </c>
      <c r="EW54" s="164">
        <v>7.7613000000000003</v>
      </c>
      <c r="EX54" s="164">
        <v>-52.994199999999999</v>
      </c>
      <c r="EY54" s="164">
        <v>-40.382300000000001</v>
      </c>
      <c r="EZ54" s="164">
        <v>-39.233800000000002</v>
      </c>
      <c r="FA54" s="164">
        <v>13.6295</v>
      </c>
      <c r="FB54" s="164">
        <v>-54.591799999999999</v>
      </c>
      <c r="FC54" s="164">
        <v>22.429400000000001</v>
      </c>
      <c r="FD54" s="164">
        <v>24.028500000000001</v>
      </c>
      <c r="FE54" s="165"/>
      <c r="FF54" s="164">
        <v>23.714400000000001</v>
      </c>
      <c r="FG54" s="164">
        <v>41.975499999999997</v>
      </c>
      <c r="FH54" s="164">
        <v>42.783299999999997</v>
      </c>
      <c r="FI54" s="164">
        <v>40.197699999999998</v>
      </c>
      <c r="FJ54" s="164">
        <v>-26.9605</v>
      </c>
      <c r="FK54" s="164">
        <v>-27.295400000000001</v>
      </c>
      <c r="FL54" s="164">
        <v>138.98869999999999</v>
      </c>
      <c r="FM54" s="164">
        <v>-62.747</v>
      </c>
      <c r="FN54" s="164">
        <v>-62.598700000000001</v>
      </c>
      <c r="FO54" s="164">
        <v>85.015500000000003</v>
      </c>
      <c r="FP54" s="164">
        <v>89.629000000000005</v>
      </c>
      <c r="FQ54" s="164">
        <v>44.8414</v>
      </c>
      <c r="FR54" s="164">
        <v>17.54</v>
      </c>
      <c r="FS54" s="164">
        <v>7.5641999999999996</v>
      </c>
      <c r="FT54" s="164">
        <v>1.1501999999999999</v>
      </c>
      <c r="FU54" s="164">
        <v>-4.1100000000000003</v>
      </c>
      <c r="FV54" s="164">
        <v>19.34</v>
      </c>
      <c r="FW54" s="164">
        <v>43.674599999999998</v>
      </c>
      <c r="FX54" s="165"/>
      <c r="FY54" s="164">
        <v>1.9E-2</v>
      </c>
      <c r="FZ54" s="164">
        <v>3.7639999999999998</v>
      </c>
      <c r="GA54" s="165"/>
      <c r="GB54" s="164">
        <v>43.4</v>
      </c>
      <c r="GC54" s="164">
        <v>-91.900499999999994</v>
      </c>
      <c r="GD54" s="164">
        <v>-84.471500000000006</v>
      </c>
      <c r="GE54" s="164">
        <v>14.72</v>
      </c>
      <c r="GF54" s="164">
        <v>76.357100000000003</v>
      </c>
      <c r="GG54" s="164">
        <v>20.100000000000001</v>
      </c>
      <c r="GH54" s="164">
        <v>-19.391999999999999</v>
      </c>
      <c r="GI54" s="164">
        <v>-3.1854</v>
      </c>
      <c r="GJ54" s="164">
        <v>-3.6707000000000001</v>
      </c>
      <c r="GK54" s="164">
        <v>2.2050999999999998</v>
      </c>
      <c r="GL54" s="165"/>
      <c r="GM54" s="165"/>
      <c r="GN54" s="164">
        <v>-13.8314</v>
      </c>
      <c r="GO54" s="164">
        <v>-33.651800000000001</v>
      </c>
      <c r="GP54" s="164">
        <v>15.5472</v>
      </c>
      <c r="GQ54" s="164">
        <v>34.889800000000001</v>
      </c>
      <c r="GR54" s="164">
        <v>65.738500000000002</v>
      </c>
      <c r="GS54" s="164">
        <v>65.734999999999999</v>
      </c>
      <c r="GT54" s="164">
        <v>-117.7921</v>
      </c>
      <c r="GU54" s="164">
        <v>-23.081399999999999</v>
      </c>
      <c r="GV54" s="164">
        <v>23.716100000000001</v>
      </c>
      <c r="GW54" s="164">
        <v>-57.011299999999999</v>
      </c>
      <c r="GX54" s="164">
        <v>8.1387</v>
      </c>
      <c r="GY54" s="164">
        <v>12.3954</v>
      </c>
      <c r="GZ54" s="164">
        <v>12.0581</v>
      </c>
      <c r="HA54" s="164">
        <v>9.5937000000000001</v>
      </c>
      <c r="HB54" s="164">
        <v>230.38980000000001</v>
      </c>
      <c r="HC54" s="164">
        <v>229.7791</v>
      </c>
      <c r="HD54" s="164">
        <v>184</v>
      </c>
      <c r="HE54" s="164">
        <v>-182.43639999999999</v>
      </c>
      <c r="HF54" s="164">
        <v>-347.71100000000001</v>
      </c>
      <c r="HG54" s="164">
        <v>350.36090000000002</v>
      </c>
      <c r="HH54" s="164">
        <v>375.22519999999997</v>
      </c>
      <c r="HI54" s="164">
        <v>-215.6628</v>
      </c>
      <c r="HJ54" s="164">
        <v>-213.62350000000001</v>
      </c>
      <c r="HK54" s="164">
        <v>-12.895</v>
      </c>
      <c r="HL54" s="165"/>
      <c r="HM54" s="164">
        <v>79.395600000000002</v>
      </c>
      <c r="HN54" s="164">
        <v>79.897499999999994</v>
      </c>
      <c r="HO54" s="164">
        <v>-126.4546</v>
      </c>
      <c r="HP54" s="164">
        <v>-132.5427</v>
      </c>
      <c r="HQ54" s="164">
        <v>27.6008</v>
      </c>
      <c r="HR54" s="164">
        <v>26.8537</v>
      </c>
      <c r="HS54" s="164">
        <v>-58.9041</v>
      </c>
      <c r="HT54" s="164">
        <v>-59.589100000000002</v>
      </c>
      <c r="HU54" s="164">
        <v>105.52</v>
      </c>
      <c r="HV54" s="164">
        <v>104.52</v>
      </c>
      <c r="HW54" s="164">
        <v>53.1</v>
      </c>
      <c r="HX54" s="164">
        <v>53.1</v>
      </c>
      <c r="HY54" s="164">
        <v>21.5154</v>
      </c>
      <c r="HZ54" s="164">
        <v>29.36</v>
      </c>
      <c r="IA54" s="164">
        <v>-348.78449999999998</v>
      </c>
      <c r="IB54" s="164">
        <v>67.661500000000004</v>
      </c>
      <c r="IC54" s="164">
        <v>67.38</v>
      </c>
      <c r="ID54" s="164">
        <v>12.2</v>
      </c>
      <c r="IE54" s="164">
        <v>33.1</v>
      </c>
      <c r="IF54" s="164">
        <v>-25.9</v>
      </c>
      <c r="IG54" s="164">
        <v>-26</v>
      </c>
      <c r="IH54" s="165"/>
      <c r="II54" s="164">
        <v>1.1361000000000001</v>
      </c>
      <c r="IJ54" s="164">
        <v>-370.72820000000002</v>
      </c>
      <c r="IK54" s="164">
        <v>-278.05709999999999</v>
      </c>
      <c r="IL54" s="164">
        <v>470.98480000000001</v>
      </c>
      <c r="IM54" s="164">
        <v>387.61739999999998</v>
      </c>
      <c r="IN54" s="164">
        <v>85.449100000000001</v>
      </c>
      <c r="IO54" s="164">
        <v>-376.6026</v>
      </c>
      <c r="IP54" s="164">
        <v>378.34039999999999</v>
      </c>
      <c r="IQ54" s="164">
        <v>-151.70429999999999</v>
      </c>
      <c r="IR54" s="164">
        <v>-219.59039999999999</v>
      </c>
      <c r="IS54" s="164">
        <v>-373.7756</v>
      </c>
      <c r="IT54" s="164">
        <v>108.2647</v>
      </c>
      <c r="IU54" s="164">
        <v>107.43899999999999</v>
      </c>
      <c r="IV54" s="164">
        <v>151.31129999999999</v>
      </c>
      <c r="IW54" s="164">
        <v>-459.04239999999999</v>
      </c>
      <c r="IX54" s="164">
        <v>230.8896</v>
      </c>
      <c r="IY54" s="164">
        <v>-235.6404</v>
      </c>
      <c r="IZ54" s="164">
        <v>237.3261</v>
      </c>
      <c r="JA54" s="164">
        <v>-6.0110000000000001</v>
      </c>
      <c r="JB54" s="165"/>
      <c r="JC54" s="164">
        <v>21.52</v>
      </c>
      <c r="JD54" s="164">
        <v>7.7960000000000003</v>
      </c>
      <c r="JE54" s="164">
        <v>7.8029999999999999</v>
      </c>
      <c r="JF54" s="164">
        <v>-21.44</v>
      </c>
      <c r="JG54" s="165"/>
      <c r="JH54" s="165"/>
      <c r="JI54" s="164">
        <v>-2.9000000000000001E-2</v>
      </c>
      <c r="JJ54" s="164">
        <v>-25.926600000000001</v>
      </c>
      <c r="JK54" s="164">
        <v>-12.4498</v>
      </c>
      <c r="JL54" s="164">
        <v>8.1</v>
      </c>
      <c r="JM54" s="164">
        <v>46.796999999999997</v>
      </c>
      <c r="JN54" s="164">
        <v>47.997999999999998</v>
      </c>
      <c r="JO54" s="165"/>
      <c r="JP54" s="165"/>
      <c r="JQ54" s="164">
        <v>50.828699999999998</v>
      </c>
      <c r="JR54" s="164">
        <v>50.919699999999999</v>
      </c>
      <c r="JS54" s="164">
        <v>51.801299999999998</v>
      </c>
      <c r="JT54" s="165"/>
      <c r="JU54" s="164">
        <v>-30.9</v>
      </c>
      <c r="JV54" s="164">
        <v>24.783100000000001</v>
      </c>
      <c r="JW54" s="164">
        <v>7.46</v>
      </c>
      <c r="JX54" s="165"/>
      <c r="JY54" s="164">
        <v>0</v>
      </c>
      <c r="JZ54" s="164">
        <v>42.972900000000003</v>
      </c>
      <c r="KA54" s="164">
        <v>12.6061</v>
      </c>
      <c r="KB54" s="164">
        <v>-1.7938000000000001</v>
      </c>
      <c r="KC54" s="164">
        <v>-42.6982</v>
      </c>
      <c r="KD54" s="164">
        <v>0</v>
      </c>
      <c r="KE54" s="164">
        <v>42.107999999999997</v>
      </c>
      <c r="KF54" s="164">
        <v>23.4</v>
      </c>
      <c r="KG54" s="164">
        <v>-23</v>
      </c>
      <c r="KH54" s="164">
        <v>20.631699999999999</v>
      </c>
      <c r="KI54" s="164">
        <v>18.964099999999998</v>
      </c>
    </row>
    <row r="55" spans="1:295" ht="18" customHeight="1" x14ac:dyDescent="0.3">
      <c r="A55" s="161" t="s">
        <v>69</v>
      </c>
      <c r="B55" s="161" t="s">
        <v>791</v>
      </c>
      <c r="C55" s="164">
        <v>0</v>
      </c>
      <c r="D55" s="164">
        <v>18.695699999999999</v>
      </c>
      <c r="E55" s="164">
        <v>-23.168099999999999</v>
      </c>
      <c r="F55" s="164">
        <v>-37.966700000000003</v>
      </c>
      <c r="G55" s="164">
        <v>13.083500000000001</v>
      </c>
      <c r="H55" s="165"/>
      <c r="I55" s="164">
        <v>36.968600000000002</v>
      </c>
      <c r="J55" s="164">
        <v>-52.1922</v>
      </c>
      <c r="K55" s="164">
        <v>51.117800000000003</v>
      </c>
      <c r="L55" s="164">
        <v>25.889199999999999</v>
      </c>
      <c r="M55" s="164">
        <v>25.0639</v>
      </c>
      <c r="N55" s="164">
        <v>0</v>
      </c>
      <c r="O55" s="164">
        <v>-54.774999999999999</v>
      </c>
      <c r="P55" s="164">
        <v>50.6</v>
      </c>
      <c r="Q55" s="164">
        <v>19.872</v>
      </c>
      <c r="R55" s="164">
        <v>-50.6</v>
      </c>
      <c r="S55" s="164">
        <v>9.9184000000000001</v>
      </c>
      <c r="T55" s="164">
        <v>17.575600000000001</v>
      </c>
      <c r="U55" s="164">
        <v>8.1659000000000006</v>
      </c>
      <c r="V55" s="164">
        <v>8.3808000000000007</v>
      </c>
      <c r="W55" s="164">
        <v>13.9412</v>
      </c>
      <c r="X55" s="164">
        <v>15.9777</v>
      </c>
      <c r="Y55" s="164">
        <v>0.41370000000000001</v>
      </c>
      <c r="Z55" s="164">
        <v>7.3082000000000003</v>
      </c>
      <c r="AA55" s="165"/>
      <c r="AB55" s="165"/>
      <c r="AC55" s="164">
        <v>-46.33</v>
      </c>
      <c r="AD55" s="164">
        <v>-46.36</v>
      </c>
      <c r="AE55" s="165"/>
      <c r="AF55" s="164">
        <v>0</v>
      </c>
      <c r="AG55" s="164">
        <v>52.8</v>
      </c>
      <c r="AH55" s="165"/>
      <c r="AI55" s="165"/>
      <c r="AJ55" s="164">
        <v>-41.32</v>
      </c>
      <c r="AK55" s="164">
        <v>-41.16</v>
      </c>
      <c r="AL55" s="164">
        <v>-52.02</v>
      </c>
      <c r="AM55" s="164">
        <v>41.24</v>
      </c>
      <c r="AN55" s="164">
        <v>41.62</v>
      </c>
      <c r="AO55" s="164">
        <v>16.864100000000001</v>
      </c>
      <c r="AP55" s="164">
        <v>-3.8273999999999999</v>
      </c>
      <c r="AQ55" s="164">
        <v>58.332700000000003</v>
      </c>
      <c r="AR55" s="164">
        <v>60.2179</v>
      </c>
      <c r="AS55" s="164">
        <v>37.584400000000002</v>
      </c>
      <c r="AT55" s="164">
        <v>-35.633099999999999</v>
      </c>
      <c r="AU55" s="164">
        <v>-35.851199999999999</v>
      </c>
      <c r="AV55" s="164">
        <v>12.672700000000001</v>
      </c>
      <c r="AW55" s="164">
        <v>12.7858</v>
      </c>
      <c r="AX55" s="164">
        <v>64.434399999999997</v>
      </c>
      <c r="AY55" s="164">
        <v>65.907899999999998</v>
      </c>
      <c r="AZ55" s="164">
        <v>7.3446999999999996</v>
      </c>
      <c r="BA55" s="164">
        <v>37.984400000000001</v>
      </c>
      <c r="BB55" s="164">
        <v>-524.15530000000001</v>
      </c>
      <c r="BC55" s="164">
        <v>14.0558</v>
      </c>
      <c r="BD55" s="164">
        <v>-6.4</v>
      </c>
      <c r="BE55" s="164">
        <v>-6.7</v>
      </c>
      <c r="BF55" s="164">
        <v>42.245399999999997</v>
      </c>
      <c r="BG55" s="164">
        <v>41.295900000000003</v>
      </c>
      <c r="BH55" s="164">
        <v>-3.7263999999999999</v>
      </c>
      <c r="BI55" s="165"/>
      <c r="BJ55" s="164">
        <v>-91.487799999999993</v>
      </c>
      <c r="BK55" s="164">
        <v>2.7155999999999998</v>
      </c>
      <c r="BL55" s="164">
        <v>4.0523999999999996</v>
      </c>
      <c r="BM55" s="164">
        <v>4.0206999999999997</v>
      </c>
      <c r="BN55" s="164">
        <v>572.22190000000001</v>
      </c>
      <c r="BO55" s="164">
        <v>128.69649999999999</v>
      </c>
      <c r="BP55" s="164">
        <v>128.666</v>
      </c>
      <c r="BQ55" s="164">
        <v>-549.56460000000004</v>
      </c>
      <c r="BR55" s="164">
        <v>506.26620000000003</v>
      </c>
      <c r="BS55" s="165"/>
      <c r="BT55" s="164">
        <v>-67.230699999999999</v>
      </c>
      <c r="BU55" s="164">
        <v>69.698999999999998</v>
      </c>
      <c r="BV55" s="164">
        <v>84.307299999999998</v>
      </c>
      <c r="BW55" s="164">
        <v>29.62</v>
      </c>
      <c r="BX55" s="164">
        <v>27.02</v>
      </c>
      <c r="BY55" s="164">
        <v>60.04</v>
      </c>
      <c r="BZ55" s="164">
        <v>76.87</v>
      </c>
      <c r="CA55" s="164">
        <v>26.6617</v>
      </c>
      <c r="CB55" s="164">
        <v>27.599399999999999</v>
      </c>
      <c r="CC55" s="164">
        <v>31.935500000000001</v>
      </c>
      <c r="CD55" s="164">
        <v>32.72</v>
      </c>
      <c r="CE55" s="164">
        <v>42.218800000000002</v>
      </c>
      <c r="CF55" s="164">
        <v>-117.11190000000001</v>
      </c>
      <c r="CG55" s="164">
        <v>-116.24209999999999</v>
      </c>
      <c r="CH55" s="164">
        <v>5.9433999999999996</v>
      </c>
      <c r="CI55" s="165"/>
      <c r="CJ55" s="165"/>
      <c r="CK55" s="165"/>
      <c r="CL55" s="164">
        <v>91.7</v>
      </c>
      <c r="CM55" s="164">
        <v>83.3</v>
      </c>
      <c r="CN55" s="164">
        <v>-14.75</v>
      </c>
      <c r="CO55" s="164">
        <v>48.6646</v>
      </c>
      <c r="CP55" s="164">
        <v>46.7864</v>
      </c>
      <c r="CQ55" s="164">
        <v>47.509599999999999</v>
      </c>
      <c r="CR55" s="164">
        <v>-54.505899999999997</v>
      </c>
      <c r="CS55" s="164">
        <v>-53.957500000000003</v>
      </c>
      <c r="CT55" s="164">
        <v>89.0779</v>
      </c>
      <c r="CU55" s="164">
        <v>-81.431200000000004</v>
      </c>
      <c r="CV55" s="164">
        <v>99.380399999999995</v>
      </c>
      <c r="CW55" s="164">
        <v>13.4328</v>
      </c>
      <c r="CX55" s="164">
        <v>49.27</v>
      </c>
      <c r="CY55" s="164">
        <v>27.42</v>
      </c>
      <c r="CZ55" s="164">
        <v>40.0854</v>
      </c>
      <c r="DA55" s="164">
        <v>38.090499999999999</v>
      </c>
      <c r="DB55" s="164">
        <v>-29.4</v>
      </c>
      <c r="DC55" s="165"/>
      <c r="DD55" s="165"/>
      <c r="DE55" s="165"/>
      <c r="DF55" s="164">
        <v>-129.75640000000001</v>
      </c>
      <c r="DG55" s="164">
        <v>-1E-4</v>
      </c>
      <c r="DH55" s="164">
        <v>-17.930199999999999</v>
      </c>
      <c r="DI55" s="164">
        <v>-98.5</v>
      </c>
      <c r="DJ55" s="164">
        <v>-96.6</v>
      </c>
      <c r="DK55" s="164">
        <v>28.072800000000001</v>
      </c>
      <c r="DL55" s="164">
        <v>41.903700000000001</v>
      </c>
      <c r="DM55" s="164">
        <v>60.129399999999997</v>
      </c>
      <c r="DN55" s="164">
        <v>59.783900000000003</v>
      </c>
      <c r="DO55" s="164">
        <v>41.63</v>
      </c>
      <c r="DP55" s="164">
        <v>-9.3699999999999992</v>
      </c>
      <c r="DQ55" s="164">
        <v>67.301000000000002</v>
      </c>
      <c r="DR55" s="164">
        <v>128.32730000000001</v>
      </c>
      <c r="DS55" s="165"/>
      <c r="DT55" s="164">
        <v>-23.84</v>
      </c>
      <c r="DU55" s="164">
        <v>51.75</v>
      </c>
      <c r="DV55" s="164">
        <v>76.63</v>
      </c>
      <c r="DW55" s="164">
        <v>129.0727</v>
      </c>
      <c r="DX55" s="164">
        <v>127.3818</v>
      </c>
      <c r="DY55" s="164">
        <v>65.834699999999998</v>
      </c>
      <c r="DZ55" s="164">
        <v>63.445500000000003</v>
      </c>
      <c r="EA55" s="164">
        <v>244.16929999999999</v>
      </c>
      <c r="EB55" s="164">
        <v>200.24959999999999</v>
      </c>
      <c r="EC55" s="164">
        <v>196.5061</v>
      </c>
      <c r="ED55" s="164">
        <v>197.48060000000001</v>
      </c>
      <c r="EE55" s="164">
        <v>66.915300000000002</v>
      </c>
      <c r="EF55" s="164">
        <v>53.549300000000002</v>
      </c>
      <c r="EG55" s="164">
        <v>-24.766999999999999</v>
      </c>
      <c r="EH55" s="164">
        <v>561.51070000000004</v>
      </c>
      <c r="EI55" s="164">
        <v>302.1601</v>
      </c>
      <c r="EJ55" s="165"/>
      <c r="EK55" s="164">
        <v>-25.6968</v>
      </c>
      <c r="EL55" s="164">
        <v>-23.198699999999999</v>
      </c>
      <c r="EM55" s="164">
        <v>0</v>
      </c>
      <c r="EN55" s="164">
        <v>-15.560499999999999</v>
      </c>
      <c r="EO55" s="165"/>
      <c r="EP55" s="164">
        <v>44.591999999999999</v>
      </c>
      <c r="EQ55" s="164">
        <v>-6.1154999999999999</v>
      </c>
      <c r="ER55" s="164">
        <v>-6.5442</v>
      </c>
      <c r="ES55" s="164">
        <v>-22.838200000000001</v>
      </c>
      <c r="ET55" s="164">
        <v>0</v>
      </c>
      <c r="EU55" s="164">
        <v>-14.71</v>
      </c>
      <c r="EV55" s="164">
        <v>1.3</v>
      </c>
      <c r="EW55" s="164">
        <v>7.1527000000000003</v>
      </c>
      <c r="EX55" s="164">
        <v>-61.069099999999999</v>
      </c>
      <c r="EY55" s="164">
        <v>-40.135899999999999</v>
      </c>
      <c r="EZ55" s="164">
        <v>-39.048200000000001</v>
      </c>
      <c r="FA55" s="164">
        <v>12.641</v>
      </c>
      <c r="FB55" s="164">
        <v>-50.948300000000003</v>
      </c>
      <c r="FC55" s="164">
        <v>19.337299999999999</v>
      </c>
      <c r="FD55" s="164">
        <v>24.2135</v>
      </c>
      <c r="FE55" s="165"/>
      <c r="FF55" s="164">
        <v>23.870200000000001</v>
      </c>
      <c r="FG55" s="164">
        <v>41.366900000000001</v>
      </c>
      <c r="FH55" s="164">
        <v>42.183300000000003</v>
      </c>
      <c r="FI55" s="164">
        <v>40.3172</v>
      </c>
      <c r="FJ55" s="164">
        <v>-26.792999999999999</v>
      </c>
      <c r="FK55" s="164">
        <v>-28.1327</v>
      </c>
      <c r="FL55" s="164">
        <v>149.37100000000001</v>
      </c>
      <c r="FM55" s="164">
        <v>-63.761600000000001</v>
      </c>
      <c r="FN55" s="164">
        <v>-63.231299999999997</v>
      </c>
      <c r="FO55" s="164">
        <v>98.102999999999994</v>
      </c>
      <c r="FP55" s="164">
        <v>105.4552</v>
      </c>
      <c r="FQ55" s="164">
        <v>43.7134</v>
      </c>
      <c r="FR55" s="164">
        <v>20.149999999999999</v>
      </c>
      <c r="FS55" s="164">
        <v>9.1658000000000008</v>
      </c>
      <c r="FT55" s="164">
        <v>1.0001</v>
      </c>
      <c r="FU55" s="164">
        <v>-5.33</v>
      </c>
      <c r="FV55" s="164">
        <v>19.350000000000001</v>
      </c>
      <c r="FW55" s="164">
        <v>44.146299999999997</v>
      </c>
      <c r="FX55" s="165"/>
      <c r="FY55" s="164">
        <v>-0.377</v>
      </c>
      <c r="FZ55" s="164">
        <v>4.3410000000000002</v>
      </c>
      <c r="GA55" s="165"/>
      <c r="GB55" s="164">
        <v>40.19</v>
      </c>
      <c r="GC55" s="164">
        <v>-106.0082</v>
      </c>
      <c r="GD55" s="164">
        <v>-97.013499999999993</v>
      </c>
      <c r="GE55" s="164">
        <v>14.41</v>
      </c>
      <c r="GF55" s="164">
        <v>73.152199999999993</v>
      </c>
      <c r="GG55" s="164">
        <v>19.899999999999999</v>
      </c>
      <c r="GH55" s="164">
        <v>-18.574000000000002</v>
      </c>
      <c r="GI55" s="164">
        <v>-3.1217999999999999</v>
      </c>
      <c r="GJ55" s="164">
        <v>-3.2399</v>
      </c>
      <c r="GK55" s="164">
        <v>1.9674</v>
      </c>
      <c r="GL55" s="165"/>
      <c r="GM55" s="165"/>
      <c r="GN55" s="164">
        <v>-13.6563</v>
      </c>
      <c r="GO55" s="164">
        <v>-30.668500000000002</v>
      </c>
      <c r="GP55" s="164">
        <v>15.3215</v>
      </c>
      <c r="GQ55" s="164">
        <v>31.7988</v>
      </c>
      <c r="GR55" s="164">
        <v>60.405200000000001</v>
      </c>
      <c r="GS55" s="164">
        <v>60.6828</v>
      </c>
      <c r="GT55" s="164">
        <v>-110.7016</v>
      </c>
      <c r="GU55" s="164">
        <v>-21.515499999999999</v>
      </c>
      <c r="GV55" s="164">
        <v>23.535499999999999</v>
      </c>
      <c r="GW55" s="164">
        <v>-53.719000000000001</v>
      </c>
      <c r="GX55" s="164">
        <v>8.0473999999999997</v>
      </c>
      <c r="GY55" s="164">
        <v>10.8719</v>
      </c>
      <c r="GZ55" s="164">
        <v>10.559100000000001</v>
      </c>
      <c r="HA55" s="164">
        <v>9.4953000000000003</v>
      </c>
      <c r="HB55" s="164">
        <v>222.9211</v>
      </c>
      <c r="HC55" s="164">
        <v>223.01740000000001</v>
      </c>
      <c r="HD55" s="164">
        <v>202.8</v>
      </c>
      <c r="HE55" s="164">
        <v>-202.98939999999999</v>
      </c>
      <c r="HF55" s="164">
        <v>-370.36770000000001</v>
      </c>
      <c r="HG55" s="164">
        <v>376.40890000000002</v>
      </c>
      <c r="HH55" s="164">
        <v>372.69409999999999</v>
      </c>
      <c r="HI55" s="164">
        <v>-208.63749999999999</v>
      </c>
      <c r="HJ55" s="164">
        <v>-210.2405</v>
      </c>
      <c r="HK55" s="164">
        <v>-18.7272</v>
      </c>
      <c r="HL55" s="164">
        <v>-6.4355000000000002</v>
      </c>
      <c r="HM55" s="164">
        <v>79.841700000000003</v>
      </c>
      <c r="HN55" s="164">
        <v>78.005499999999998</v>
      </c>
      <c r="HO55" s="165"/>
      <c r="HP55" s="165"/>
      <c r="HQ55" s="164">
        <v>27.8645</v>
      </c>
      <c r="HR55" s="164">
        <v>27.677700000000002</v>
      </c>
      <c r="HS55" s="164">
        <v>-53.609099999999998</v>
      </c>
      <c r="HT55" s="164">
        <v>-54.0122</v>
      </c>
      <c r="HU55" s="164">
        <v>109.73</v>
      </c>
      <c r="HV55" s="164">
        <v>109.59</v>
      </c>
      <c r="HW55" s="164">
        <v>51.4</v>
      </c>
      <c r="HX55" s="164">
        <v>51.2</v>
      </c>
      <c r="HY55" s="164">
        <v>21.474799999999998</v>
      </c>
      <c r="HZ55" s="164">
        <v>28.08</v>
      </c>
      <c r="IA55" s="164">
        <v>-334.38459999999998</v>
      </c>
      <c r="IB55" s="164">
        <v>68.169799999999995</v>
      </c>
      <c r="IC55" s="164">
        <v>67.896100000000004</v>
      </c>
      <c r="ID55" s="164">
        <v>12.2</v>
      </c>
      <c r="IE55" s="164">
        <v>29.7</v>
      </c>
      <c r="IF55" s="164">
        <v>-26.6</v>
      </c>
      <c r="IG55" s="164">
        <v>-26.8</v>
      </c>
      <c r="IH55" s="165"/>
      <c r="II55" s="164">
        <v>1.2283999999999999</v>
      </c>
      <c r="IJ55" s="164">
        <v>-365.02089999999998</v>
      </c>
      <c r="IK55" s="164">
        <v>-265.49959999999999</v>
      </c>
      <c r="IL55" s="164">
        <v>464.65649999999999</v>
      </c>
      <c r="IM55" s="164">
        <v>380.73559999999998</v>
      </c>
      <c r="IN55" s="164">
        <v>83.620199999999997</v>
      </c>
      <c r="IO55" s="164">
        <v>-372.99489999999997</v>
      </c>
      <c r="IP55" s="164">
        <v>372.11340000000001</v>
      </c>
      <c r="IQ55" s="164">
        <v>-140.34700000000001</v>
      </c>
      <c r="IR55" s="164">
        <v>-220.05789999999999</v>
      </c>
      <c r="IS55" s="164">
        <v>-371.11950000000002</v>
      </c>
      <c r="IT55" s="164">
        <v>110.8259</v>
      </c>
      <c r="IU55" s="164">
        <v>108.06229999999999</v>
      </c>
      <c r="IV55" s="164">
        <v>146.25059999999999</v>
      </c>
      <c r="IW55" s="164">
        <v>-447.9436</v>
      </c>
      <c r="IX55" s="164">
        <v>226.2962</v>
      </c>
      <c r="IY55" s="164">
        <v>-230.19139999999999</v>
      </c>
      <c r="IZ55" s="164">
        <v>230.7569</v>
      </c>
      <c r="JA55" s="164">
        <v>-6.1950000000000003</v>
      </c>
      <c r="JB55" s="165"/>
      <c r="JC55" s="164">
        <v>21.12</v>
      </c>
      <c r="JD55" s="164">
        <v>7.7430000000000003</v>
      </c>
      <c r="JE55" s="164">
        <v>7.758</v>
      </c>
      <c r="JF55" s="164">
        <v>-20.399999999999999</v>
      </c>
      <c r="JG55" s="165"/>
      <c r="JH55" s="165"/>
      <c r="JI55" s="164">
        <v>-2.9000000000000001E-2</v>
      </c>
      <c r="JJ55" s="164">
        <v>-28.416899999999998</v>
      </c>
      <c r="JK55" s="164">
        <v>-12.2148</v>
      </c>
      <c r="JL55" s="164">
        <v>11.7</v>
      </c>
      <c r="JM55" s="164">
        <v>49.311</v>
      </c>
      <c r="JN55" s="164">
        <v>48.795999999999999</v>
      </c>
      <c r="JO55" s="164">
        <v>9.7186000000000003</v>
      </c>
      <c r="JP55" s="165"/>
      <c r="JQ55" s="164">
        <v>50.135800000000003</v>
      </c>
      <c r="JR55" s="164">
        <v>51.955500000000001</v>
      </c>
      <c r="JS55" s="164">
        <v>52.5441</v>
      </c>
      <c r="JT55" s="165"/>
      <c r="JU55" s="164">
        <v>-28</v>
      </c>
      <c r="JV55" s="164">
        <v>26.082100000000001</v>
      </c>
      <c r="JW55" s="164">
        <v>6.84</v>
      </c>
      <c r="JX55" s="165"/>
      <c r="JY55" s="164">
        <v>-8.6745000000000001</v>
      </c>
      <c r="JZ55" s="164">
        <v>47.371499999999997</v>
      </c>
      <c r="KA55" s="164">
        <v>18.569800000000001</v>
      </c>
      <c r="KB55" s="164">
        <v>-8.8536000000000001</v>
      </c>
      <c r="KC55" s="164">
        <v>-46.627400000000002</v>
      </c>
      <c r="KD55" s="164">
        <v>6.0605000000000002</v>
      </c>
      <c r="KE55" s="164">
        <v>38.994500000000002</v>
      </c>
      <c r="KF55" s="164">
        <v>20.6</v>
      </c>
      <c r="KG55" s="164">
        <v>-20.9</v>
      </c>
      <c r="KH55" s="164">
        <v>0.98960000000000004</v>
      </c>
      <c r="KI55" s="164">
        <v>30.8963</v>
      </c>
    </row>
    <row r="56" spans="1:295" ht="18" customHeight="1" x14ac:dyDescent="0.3">
      <c r="A56" s="161" t="s">
        <v>792</v>
      </c>
      <c r="B56" s="161" t="s">
        <v>70</v>
      </c>
      <c r="C56" s="166">
        <v>0</v>
      </c>
      <c r="D56" s="166">
        <v>17.991</v>
      </c>
      <c r="E56" s="166">
        <v>-22.249099999999999</v>
      </c>
      <c r="F56" s="166">
        <v>-38.190899999999999</v>
      </c>
      <c r="G56" s="166">
        <v>11.256500000000001</v>
      </c>
      <c r="H56" s="167"/>
      <c r="I56" s="166">
        <v>34.310699999999997</v>
      </c>
      <c r="J56" s="166">
        <v>-46.636800000000001</v>
      </c>
      <c r="K56" s="166">
        <v>48.073700000000002</v>
      </c>
      <c r="L56" s="166">
        <v>24.3673</v>
      </c>
      <c r="M56" s="166">
        <v>23.945900000000002</v>
      </c>
      <c r="N56" s="166">
        <v>-4.4400000000000004</v>
      </c>
      <c r="O56" s="166">
        <v>-51.872999999999998</v>
      </c>
      <c r="P56" s="166">
        <v>48.4</v>
      </c>
      <c r="Q56" s="166">
        <v>19.044</v>
      </c>
      <c r="R56" s="166">
        <v>-48.4</v>
      </c>
      <c r="S56" s="166">
        <v>9.7055000000000007</v>
      </c>
      <c r="T56" s="166">
        <v>12.091799999999999</v>
      </c>
      <c r="U56" s="166">
        <v>16.3916</v>
      </c>
      <c r="V56" s="166">
        <v>16.523</v>
      </c>
      <c r="W56" s="166">
        <v>27.605</v>
      </c>
      <c r="X56" s="166">
        <v>15.7415</v>
      </c>
      <c r="Y56" s="166">
        <v>0.49830000000000002</v>
      </c>
      <c r="Z56" s="166">
        <v>7.0979000000000001</v>
      </c>
      <c r="AA56" s="167"/>
      <c r="AB56" s="167"/>
      <c r="AC56" s="166">
        <v>-46.11</v>
      </c>
      <c r="AD56" s="166">
        <v>-46.24</v>
      </c>
      <c r="AE56" s="167"/>
      <c r="AF56" s="166">
        <v>4.4400000000000004</v>
      </c>
      <c r="AG56" s="166">
        <v>50.6</v>
      </c>
      <c r="AH56" s="167"/>
      <c r="AI56" s="167"/>
      <c r="AJ56" s="166">
        <v>-38.64</v>
      </c>
      <c r="AK56" s="166">
        <v>-38.92</v>
      </c>
      <c r="AL56" s="166">
        <v>-56.08</v>
      </c>
      <c r="AM56" s="166">
        <v>38.99</v>
      </c>
      <c r="AN56" s="166">
        <v>39.200000000000003</v>
      </c>
      <c r="AO56" s="166">
        <v>15.952</v>
      </c>
      <c r="AP56" s="166">
        <v>-3.3923000000000001</v>
      </c>
      <c r="AQ56" s="166">
        <v>54.669699999999999</v>
      </c>
      <c r="AR56" s="166">
        <v>56.310600000000001</v>
      </c>
      <c r="AS56" s="166">
        <v>48.209499999999998</v>
      </c>
      <c r="AT56" s="166">
        <v>-38.580199999999998</v>
      </c>
      <c r="AU56" s="166">
        <v>-39.368499999999997</v>
      </c>
      <c r="AV56" s="166">
        <v>11.0982</v>
      </c>
      <c r="AW56" s="166">
        <v>11.266</v>
      </c>
      <c r="AX56" s="166">
        <v>67.381500000000003</v>
      </c>
      <c r="AY56" s="166">
        <v>68.453199999999995</v>
      </c>
      <c r="AZ56" s="166">
        <v>6.8212999999999999</v>
      </c>
      <c r="BA56" s="166">
        <v>34.415900000000001</v>
      </c>
      <c r="BB56" s="166">
        <v>-521.19169999999997</v>
      </c>
      <c r="BC56" s="166">
        <v>14.202</v>
      </c>
      <c r="BD56" s="166">
        <v>-6.3</v>
      </c>
      <c r="BE56" s="166">
        <v>-6.8</v>
      </c>
      <c r="BF56" s="166">
        <v>45.782200000000003</v>
      </c>
      <c r="BG56" s="166">
        <v>44.831600000000002</v>
      </c>
      <c r="BH56" s="166">
        <v>-3.0329999999999999</v>
      </c>
      <c r="BI56" s="167"/>
      <c r="BJ56" s="166">
        <v>-102.0368</v>
      </c>
      <c r="BK56" s="166">
        <v>2.2433999999999998</v>
      </c>
      <c r="BL56" s="166">
        <v>1.9833000000000001</v>
      </c>
      <c r="BM56" s="166">
        <v>3.7921</v>
      </c>
      <c r="BN56" s="166">
        <v>574.2971</v>
      </c>
      <c r="BO56" s="166">
        <v>112.0029</v>
      </c>
      <c r="BP56" s="166">
        <v>111.97239999999999</v>
      </c>
      <c r="BQ56" s="166">
        <v>-544.92510000000004</v>
      </c>
      <c r="BR56" s="166">
        <v>473.5367</v>
      </c>
      <c r="BS56" s="167"/>
      <c r="BT56" s="166">
        <v>-75.576599999999999</v>
      </c>
      <c r="BU56" s="166">
        <v>78.786299999999997</v>
      </c>
      <c r="BV56" s="166">
        <v>78.11</v>
      </c>
      <c r="BW56" s="166">
        <v>28.34</v>
      </c>
      <c r="BX56" s="166">
        <v>25.01</v>
      </c>
      <c r="BY56" s="166">
        <v>56.26</v>
      </c>
      <c r="BZ56" s="166">
        <v>73.790000000000006</v>
      </c>
      <c r="CA56" s="166">
        <v>39.655500000000004</v>
      </c>
      <c r="CB56" s="166">
        <v>40.593200000000003</v>
      </c>
      <c r="CC56" s="166">
        <v>17.105599999999999</v>
      </c>
      <c r="CD56" s="166">
        <v>17.598400000000002</v>
      </c>
      <c r="CE56" s="166">
        <v>45.042099999999998</v>
      </c>
      <c r="CF56" s="166">
        <v>-107.2205</v>
      </c>
      <c r="CG56" s="166">
        <v>-105.69240000000001</v>
      </c>
      <c r="CH56" s="166">
        <v>8.6821999999999999</v>
      </c>
      <c r="CI56" s="167"/>
      <c r="CJ56" s="167"/>
      <c r="CK56" s="167"/>
      <c r="CL56" s="166">
        <v>85.7</v>
      </c>
      <c r="CM56" s="166">
        <v>77.599999999999994</v>
      </c>
      <c r="CN56" s="166">
        <v>-13.63</v>
      </c>
      <c r="CO56" s="166">
        <v>47.535699999999999</v>
      </c>
      <c r="CP56" s="166">
        <v>46.429400000000001</v>
      </c>
      <c r="CQ56" s="166">
        <v>46.691099999999999</v>
      </c>
      <c r="CR56" s="166">
        <v>-59.749699999999997</v>
      </c>
      <c r="CS56" s="166">
        <v>-60.411900000000003</v>
      </c>
      <c r="CT56" s="166">
        <v>79.716499999999996</v>
      </c>
      <c r="CU56" s="166">
        <v>-63.8262</v>
      </c>
      <c r="CV56" s="166">
        <v>86.8078</v>
      </c>
      <c r="CW56" s="166">
        <v>12.8653</v>
      </c>
      <c r="CX56" s="166">
        <v>40.020000000000003</v>
      </c>
      <c r="CY56" s="166">
        <v>23.32</v>
      </c>
      <c r="CZ56" s="166">
        <v>38.2104</v>
      </c>
      <c r="DA56" s="166">
        <v>35.8932</v>
      </c>
      <c r="DB56" s="166">
        <v>-28.15</v>
      </c>
      <c r="DC56" s="167"/>
      <c r="DD56" s="167"/>
      <c r="DE56" s="167"/>
      <c r="DF56" s="166">
        <v>-129.11089999999999</v>
      </c>
      <c r="DG56" s="166">
        <v>-2.0000000000000001E-4</v>
      </c>
      <c r="DH56" s="166">
        <v>-17.028099999999998</v>
      </c>
      <c r="DI56" s="166">
        <v>-95.1</v>
      </c>
      <c r="DJ56" s="166">
        <v>-95.2</v>
      </c>
      <c r="DK56" s="166">
        <v>27.314800000000002</v>
      </c>
      <c r="DL56" s="166">
        <v>38.973999999999997</v>
      </c>
      <c r="DM56" s="166">
        <v>54.493600000000001</v>
      </c>
      <c r="DN56" s="166">
        <v>55.096400000000003</v>
      </c>
      <c r="DO56" s="166">
        <v>38.72</v>
      </c>
      <c r="DP56" s="166">
        <v>-8.56</v>
      </c>
      <c r="DQ56" s="166">
        <v>68.091499999999996</v>
      </c>
      <c r="DR56" s="166">
        <v>126.4472</v>
      </c>
      <c r="DS56" s="167"/>
      <c r="DT56" s="166">
        <v>-24.07</v>
      </c>
      <c r="DU56" s="166">
        <v>46.67</v>
      </c>
      <c r="DV56" s="166">
        <v>72.38</v>
      </c>
      <c r="DW56" s="166">
        <v>126.6182</v>
      </c>
      <c r="DX56" s="166">
        <v>125.4909</v>
      </c>
      <c r="DY56" s="166">
        <v>78.597800000000007</v>
      </c>
      <c r="DZ56" s="166">
        <v>76.981800000000007</v>
      </c>
      <c r="EA56" s="166">
        <v>242.68510000000001</v>
      </c>
      <c r="EB56" s="166">
        <v>199.8886</v>
      </c>
      <c r="EC56" s="166">
        <v>194.10990000000001</v>
      </c>
      <c r="ED56" s="166">
        <v>195.03210000000001</v>
      </c>
      <c r="EE56" s="166">
        <v>89.466499999999996</v>
      </c>
      <c r="EF56" s="166">
        <v>75.364999999999995</v>
      </c>
      <c r="EG56" s="166">
        <v>-23.75</v>
      </c>
      <c r="EH56" s="166">
        <v>559.32209999999998</v>
      </c>
      <c r="EI56" s="166">
        <v>340.55220000000003</v>
      </c>
      <c r="EJ56" s="167"/>
      <c r="EK56" s="166">
        <v>-27.2666</v>
      </c>
      <c r="EL56" s="166">
        <v>-25.153300000000002</v>
      </c>
      <c r="EM56" s="166">
        <v>-19.508299999999998</v>
      </c>
      <c r="EN56" s="166">
        <v>-16.307400000000001</v>
      </c>
      <c r="EO56" s="167"/>
      <c r="EP56" s="166">
        <v>126</v>
      </c>
      <c r="EQ56" s="166">
        <v>-11.8719</v>
      </c>
      <c r="ER56" s="166">
        <v>-12.6274</v>
      </c>
      <c r="ES56" s="166">
        <v>-46.111899999999999</v>
      </c>
      <c r="ET56" s="166">
        <v>0</v>
      </c>
      <c r="EU56" s="166">
        <v>-14.77</v>
      </c>
      <c r="EV56" s="166">
        <v>80.7</v>
      </c>
      <c r="EW56" s="166">
        <v>6.4919000000000002</v>
      </c>
      <c r="EX56" s="166">
        <v>-62.160200000000003</v>
      </c>
      <c r="EY56" s="166">
        <v>-40.388599999999997</v>
      </c>
      <c r="EZ56" s="166">
        <v>-39.532499999999999</v>
      </c>
      <c r="FA56" s="166">
        <v>17.2546</v>
      </c>
      <c r="FB56" s="166">
        <v>-73.908799999999999</v>
      </c>
      <c r="FC56" s="166">
        <v>42.384099999999997</v>
      </c>
      <c r="FD56" s="166">
        <v>23.578199999999999</v>
      </c>
      <c r="FE56" s="167"/>
      <c r="FF56" s="166">
        <v>22.657599999999999</v>
      </c>
      <c r="FG56" s="166">
        <v>41.632300000000001</v>
      </c>
      <c r="FH56" s="166">
        <v>42.160600000000002</v>
      </c>
      <c r="FI56" s="166">
        <v>40.232700000000001</v>
      </c>
      <c r="FJ56" s="166">
        <v>-40.691899999999997</v>
      </c>
      <c r="FK56" s="166">
        <v>-41.529200000000003</v>
      </c>
      <c r="FL56" s="166">
        <v>174.65690000000001</v>
      </c>
      <c r="FM56" s="166">
        <v>-76.5732</v>
      </c>
      <c r="FN56" s="166">
        <v>-76.098600000000005</v>
      </c>
      <c r="FO56" s="166">
        <v>116.9639</v>
      </c>
      <c r="FP56" s="166">
        <v>124.1884</v>
      </c>
      <c r="FQ56" s="166">
        <v>47.492800000000003</v>
      </c>
      <c r="FR56" s="166">
        <v>21.97</v>
      </c>
      <c r="FS56" s="166">
        <v>7.4934000000000003</v>
      </c>
      <c r="FT56" s="166">
        <v>0.95120000000000005</v>
      </c>
      <c r="FU56" s="166">
        <v>-4.34</v>
      </c>
      <c r="FV56" s="166">
        <v>18.8</v>
      </c>
      <c r="FW56" s="166">
        <v>48.115699999999997</v>
      </c>
      <c r="FX56" s="167"/>
      <c r="FY56" s="166">
        <v>-0.67800000000000005</v>
      </c>
      <c r="FZ56" s="166">
        <v>4.4550000000000001</v>
      </c>
      <c r="GA56" s="167"/>
      <c r="GB56" s="166">
        <v>37.71</v>
      </c>
      <c r="GC56" s="166">
        <v>-125.446</v>
      </c>
      <c r="GD56" s="166">
        <v>-114.2176</v>
      </c>
      <c r="GE56" s="167"/>
      <c r="GF56" s="166">
        <v>72.138800000000003</v>
      </c>
      <c r="GG56" s="166">
        <v>20.100000000000001</v>
      </c>
      <c r="GH56" s="166">
        <v>-16.692</v>
      </c>
      <c r="GI56" s="166">
        <v>-2.9428000000000001</v>
      </c>
      <c r="GJ56" s="166">
        <v>-3.5087000000000002</v>
      </c>
      <c r="GK56" s="166">
        <v>1.4361999999999999</v>
      </c>
      <c r="GL56" s="167"/>
      <c r="GM56" s="167"/>
      <c r="GN56" s="166">
        <v>-14.3673</v>
      </c>
      <c r="GO56" s="166">
        <v>-26.86</v>
      </c>
      <c r="GP56" s="166">
        <v>15.9801</v>
      </c>
      <c r="GQ56" s="166">
        <v>28.166599999999999</v>
      </c>
      <c r="GR56" s="166">
        <v>65.676100000000005</v>
      </c>
      <c r="GS56" s="166">
        <v>65.888199999999998</v>
      </c>
      <c r="GT56" s="166">
        <v>-102.39360000000001</v>
      </c>
      <c r="GU56" s="166">
        <v>-19.913499999999999</v>
      </c>
      <c r="GV56" s="166">
        <v>23.999500000000001</v>
      </c>
      <c r="GW56" s="166">
        <v>-50.065600000000003</v>
      </c>
      <c r="GX56" s="166">
        <v>8.6234000000000002</v>
      </c>
      <c r="GY56" s="166">
        <v>9.6402000000000001</v>
      </c>
      <c r="GZ56" s="166">
        <v>9.2934000000000001</v>
      </c>
      <c r="HA56" s="166">
        <v>10</v>
      </c>
      <c r="HB56" s="166">
        <v>219.05289999999999</v>
      </c>
      <c r="HC56" s="166">
        <v>217.85210000000001</v>
      </c>
      <c r="HD56" s="166">
        <v>159.19999999999999</v>
      </c>
      <c r="HE56" s="166">
        <v>-159.393</v>
      </c>
      <c r="HF56" s="166">
        <v>-316.70850000000002</v>
      </c>
      <c r="HG56" s="166">
        <v>316.43279999999999</v>
      </c>
      <c r="HH56" s="166">
        <v>370.22829999999999</v>
      </c>
      <c r="HI56" s="166">
        <v>-207.5034</v>
      </c>
      <c r="HJ56" s="166">
        <v>-205.83940000000001</v>
      </c>
      <c r="HK56" s="166">
        <v>-21.1355</v>
      </c>
      <c r="HL56" s="166">
        <v>-9.4748999999999999</v>
      </c>
      <c r="HM56" s="166">
        <v>80.5411</v>
      </c>
      <c r="HN56" s="166">
        <v>79.671400000000006</v>
      </c>
      <c r="HO56" s="167"/>
      <c r="HP56" s="166">
        <v>-125.1447</v>
      </c>
      <c r="HQ56" s="166">
        <v>28.8093</v>
      </c>
      <c r="HR56" s="166">
        <v>27.6997</v>
      </c>
      <c r="HS56" s="166">
        <v>-48.583100000000002</v>
      </c>
      <c r="HT56" s="166">
        <v>-49.085799999999999</v>
      </c>
      <c r="HU56" s="166">
        <v>112.48</v>
      </c>
      <c r="HV56" s="166">
        <v>113.54</v>
      </c>
      <c r="HW56" s="166">
        <v>49.2</v>
      </c>
      <c r="HX56" s="166">
        <v>48.2</v>
      </c>
      <c r="HY56" s="166">
        <v>21.760999999999999</v>
      </c>
      <c r="HZ56" s="166">
        <v>26.8</v>
      </c>
      <c r="IA56" s="166">
        <v>-334.86309999999997</v>
      </c>
      <c r="IB56" s="166">
        <v>68.008200000000002</v>
      </c>
      <c r="IC56" s="166">
        <v>67.739900000000006</v>
      </c>
      <c r="ID56" s="166">
        <v>12.2</v>
      </c>
      <c r="IE56" s="166">
        <v>27.5</v>
      </c>
      <c r="IF56" s="166">
        <v>-27.6</v>
      </c>
      <c r="IG56" s="166">
        <v>-27.7</v>
      </c>
      <c r="IH56" s="166">
        <v>1.4721</v>
      </c>
      <c r="II56" s="167"/>
      <c r="IJ56" s="166">
        <v>-364.77109999999999</v>
      </c>
      <c r="IK56" s="166">
        <v>-300.19889999999998</v>
      </c>
      <c r="IL56" s="166">
        <v>461.70119999999997</v>
      </c>
      <c r="IM56" s="166">
        <v>376.7079</v>
      </c>
      <c r="IN56" s="166">
        <v>68.325500000000005</v>
      </c>
      <c r="IO56" s="166">
        <v>-371.56509999999997</v>
      </c>
      <c r="IP56" s="166">
        <v>367.16070000000002</v>
      </c>
      <c r="IQ56" s="166">
        <v>-143.51609999999999</v>
      </c>
      <c r="IR56" s="166">
        <v>-219.14089999999999</v>
      </c>
      <c r="IS56" s="166">
        <v>-362.06079999999997</v>
      </c>
      <c r="IT56" s="166">
        <v>109.53919999999999</v>
      </c>
      <c r="IU56" s="166">
        <v>108.747</v>
      </c>
      <c r="IV56" s="166">
        <v>139.83250000000001</v>
      </c>
      <c r="IW56" s="166">
        <v>-443.51080000000002</v>
      </c>
      <c r="IX56" s="166">
        <v>225.26410000000001</v>
      </c>
      <c r="IY56" s="166">
        <v>-225.91659999999999</v>
      </c>
      <c r="IZ56" s="166">
        <v>228.58750000000001</v>
      </c>
      <c r="JA56" s="166">
        <v>-4.9287999999999998</v>
      </c>
      <c r="JB56" s="167"/>
      <c r="JC56" s="166">
        <v>21.36</v>
      </c>
      <c r="JD56" s="166">
        <v>7.99</v>
      </c>
      <c r="JE56" s="166">
        <v>8.0109999999999992</v>
      </c>
      <c r="JF56" s="166">
        <v>-21.28</v>
      </c>
      <c r="JG56" s="167"/>
      <c r="JH56" s="167"/>
      <c r="JI56" s="166">
        <v>-2.9000000000000001E-2</v>
      </c>
      <c r="JJ56" s="166">
        <v>-29.1493</v>
      </c>
      <c r="JK56" s="166">
        <v>-12.742800000000001</v>
      </c>
      <c r="JL56" s="166">
        <v>12.2</v>
      </c>
      <c r="JM56" s="166">
        <v>47.936</v>
      </c>
      <c r="JN56" s="166">
        <v>48.106999999999999</v>
      </c>
      <c r="JO56" s="166">
        <v>9.8473000000000006</v>
      </c>
      <c r="JP56" s="166">
        <v>11.776199999999999</v>
      </c>
      <c r="JQ56" s="166">
        <v>51.387300000000003</v>
      </c>
      <c r="JR56" s="166">
        <v>50.638300000000001</v>
      </c>
      <c r="JS56" s="166">
        <v>51.5822</v>
      </c>
      <c r="JT56" s="167"/>
      <c r="JU56" s="166">
        <v>-25.7</v>
      </c>
      <c r="JV56" s="166">
        <v>26.862400000000001</v>
      </c>
      <c r="JW56" s="166">
        <v>6.28</v>
      </c>
      <c r="JX56" s="167"/>
      <c r="JY56" s="166">
        <v>-13.7149</v>
      </c>
      <c r="JZ56" s="166">
        <v>47.415599999999998</v>
      </c>
      <c r="KA56" s="166">
        <v>20.6036</v>
      </c>
      <c r="KB56" s="166">
        <v>-13.7948</v>
      </c>
      <c r="KC56" s="166">
        <v>-46.982199999999999</v>
      </c>
      <c r="KD56" s="166">
        <v>9.2292000000000005</v>
      </c>
      <c r="KE56" s="166">
        <v>36.8583</v>
      </c>
      <c r="KF56" s="166">
        <v>18.899999999999999</v>
      </c>
      <c r="KG56" s="166">
        <v>-18.399999999999999</v>
      </c>
      <c r="KH56" s="166">
        <v>57.985700000000001</v>
      </c>
      <c r="KI56" s="166">
        <v>-18.356000000000002</v>
      </c>
    </row>
    <row r="57" spans="1:295" x14ac:dyDescent="0.3">
      <c r="A57" s="225" t="s">
        <v>804</v>
      </c>
      <c r="B57" s="225"/>
      <c r="C57" s="168">
        <v>0</v>
      </c>
      <c r="D57" s="168">
        <v>22.9556</v>
      </c>
      <c r="E57" s="168">
        <v>-17.959800000000001</v>
      </c>
      <c r="F57" s="168">
        <v>11.7095</v>
      </c>
      <c r="G57" s="168">
        <v>20.138400000000001</v>
      </c>
      <c r="H57" s="168">
        <v>0</v>
      </c>
      <c r="I57" s="168">
        <v>50.566099999999999</v>
      </c>
      <c r="J57" s="168">
        <v>-19.677800000000001</v>
      </c>
      <c r="K57" s="168">
        <v>67.921700000000001</v>
      </c>
      <c r="L57" s="168">
        <v>34.424900000000001</v>
      </c>
      <c r="M57" s="168">
        <v>33.835099999999997</v>
      </c>
      <c r="N57" s="168">
        <v>4.4400000000000004</v>
      </c>
      <c r="O57" s="168">
        <v>-39.350999999999999</v>
      </c>
      <c r="P57" s="168">
        <v>72.599999999999994</v>
      </c>
      <c r="Q57" s="168">
        <v>26.495999999999999</v>
      </c>
      <c r="R57" s="168">
        <v>-37.4</v>
      </c>
      <c r="S57" s="168">
        <v>12.632</v>
      </c>
      <c r="T57" s="168">
        <v>49.910400000000003</v>
      </c>
      <c r="U57" s="168">
        <v>21.9068</v>
      </c>
      <c r="V57" s="168">
        <v>22.4223</v>
      </c>
      <c r="W57" s="168">
        <v>37.0441</v>
      </c>
      <c r="X57" s="168">
        <v>16.4757</v>
      </c>
      <c r="Y57" s="168">
        <v>5.9120999999999997</v>
      </c>
      <c r="Z57" s="168">
        <v>9.0631000000000004</v>
      </c>
      <c r="AA57" s="168">
        <v>0</v>
      </c>
      <c r="AB57" s="168">
        <v>0</v>
      </c>
      <c r="AC57" s="168">
        <v>-36.58</v>
      </c>
      <c r="AD57" s="168">
        <v>-36.42</v>
      </c>
      <c r="AE57" s="168">
        <v>0</v>
      </c>
      <c r="AF57" s="168">
        <v>19.98</v>
      </c>
      <c r="AG57" s="168">
        <v>77</v>
      </c>
      <c r="AH57" s="168">
        <v>0</v>
      </c>
      <c r="AI57" s="168">
        <v>0</v>
      </c>
      <c r="AJ57" s="168">
        <v>-25.84</v>
      </c>
      <c r="AK57" s="168">
        <v>-26.04</v>
      </c>
      <c r="AL57" s="168">
        <v>-36.24</v>
      </c>
      <c r="AM57" s="168">
        <v>78.459999999999994</v>
      </c>
      <c r="AN57" s="168">
        <v>78.36</v>
      </c>
      <c r="AO57" s="168">
        <v>25.424099999999999</v>
      </c>
      <c r="AP57" s="168">
        <v>-1.5833999999999999</v>
      </c>
      <c r="AQ57" s="168">
        <v>75.445400000000006</v>
      </c>
      <c r="AR57" s="168">
        <v>78.495999999999995</v>
      </c>
      <c r="AS57" s="168">
        <v>69.146199999999993</v>
      </c>
      <c r="AT57" s="168">
        <v>-22.639099999999999</v>
      </c>
      <c r="AU57" s="168">
        <v>-23.0581</v>
      </c>
      <c r="AV57" s="168">
        <v>35.737200000000001</v>
      </c>
      <c r="AW57" s="168">
        <v>34.427900000000001</v>
      </c>
      <c r="AX57" s="168">
        <v>83.590599999999995</v>
      </c>
      <c r="AY57" s="168">
        <v>85.733900000000006</v>
      </c>
      <c r="AZ57" s="168">
        <v>10.4855</v>
      </c>
      <c r="BA57" s="168">
        <v>54.7378</v>
      </c>
      <c r="BB57" s="168">
        <v>-450.56290000000001</v>
      </c>
      <c r="BC57" s="168">
        <v>36.895800000000001</v>
      </c>
      <c r="BD57" s="168">
        <v>-5.5</v>
      </c>
      <c r="BE57" s="168">
        <v>-6.3</v>
      </c>
      <c r="BF57" s="168">
        <v>63.953499999999998</v>
      </c>
      <c r="BG57" s="168">
        <v>61.980800000000002</v>
      </c>
      <c r="BH57" s="168">
        <v>-1.8307</v>
      </c>
      <c r="BI57" s="168">
        <v>0</v>
      </c>
      <c r="BJ57" s="168">
        <v>-80.137299999999996</v>
      </c>
      <c r="BK57" s="168">
        <v>6.8971</v>
      </c>
      <c r="BL57" s="168">
        <v>9.9420000000000002</v>
      </c>
      <c r="BM57" s="168">
        <v>6.5827999999999998</v>
      </c>
      <c r="BN57" s="168">
        <v>712.85109999999997</v>
      </c>
      <c r="BO57" s="168">
        <v>195.0437</v>
      </c>
      <c r="BP57" s="168">
        <v>194.92169999999999</v>
      </c>
      <c r="BQ57" s="168">
        <v>-422.5607</v>
      </c>
      <c r="BR57" s="168">
        <v>694.19920000000002</v>
      </c>
      <c r="BS57" s="168">
        <v>0</v>
      </c>
      <c r="BT57" s="168">
        <v>-29.346399999999999</v>
      </c>
      <c r="BU57" s="168">
        <v>95.132400000000004</v>
      </c>
      <c r="BV57" s="168">
        <v>102.2206</v>
      </c>
      <c r="BW57" s="168">
        <v>33.65</v>
      </c>
      <c r="BX57" s="168">
        <v>38.61</v>
      </c>
      <c r="BY57" s="168">
        <v>74.760000000000005</v>
      </c>
      <c r="BZ57" s="168">
        <v>84.53</v>
      </c>
      <c r="CA57" s="168">
        <v>48.094799999999999</v>
      </c>
      <c r="CB57" s="168">
        <v>47.960799999999999</v>
      </c>
      <c r="CC57" s="168">
        <v>77.522800000000004</v>
      </c>
      <c r="CD57" s="168">
        <v>77.804599999999994</v>
      </c>
      <c r="CE57" s="168">
        <v>51.652999999999999</v>
      </c>
      <c r="CF57" s="168">
        <v>-47.992699999999999</v>
      </c>
      <c r="CG57" s="168">
        <v>-46.923699999999997</v>
      </c>
      <c r="CH57" s="168">
        <v>23.418099999999999</v>
      </c>
      <c r="CI57" s="168">
        <v>0</v>
      </c>
      <c r="CJ57" s="168">
        <v>19.570900000000002</v>
      </c>
      <c r="CK57" s="168">
        <v>25.984999999999999</v>
      </c>
      <c r="CL57" s="168">
        <v>117</v>
      </c>
      <c r="CM57" s="168">
        <v>105.6</v>
      </c>
      <c r="CN57" s="168">
        <v>-8.7200000000000006</v>
      </c>
      <c r="CO57" s="168">
        <v>60.329700000000003</v>
      </c>
      <c r="CP57" s="168">
        <v>58.224699999999999</v>
      </c>
      <c r="CQ57" s="168">
        <v>58.515799999999999</v>
      </c>
      <c r="CR57" s="168">
        <v>-31.029800000000002</v>
      </c>
      <c r="CS57" s="168">
        <v>-29.9559</v>
      </c>
      <c r="CT57" s="168">
        <v>106.5639</v>
      </c>
      <c r="CU57" s="168">
        <v>-21.852699999999999</v>
      </c>
      <c r="CV57" s="168">
        <v>119.4931</v>
      </c>
      <c r="CW57" s="168">
        <v>18.1265</v>
      </c>
      <c r="CX57" s="168">
        <v>76.069999999999993</v>
      </c>
      <c r="CY57" s="168">
        <v>40.36</v>
      </c>
      <c r="CZ57" s="168">
        <v>56.257300000000001</v>
      </c>
      <c r="DA57" s="168">
        <v>53.3249</v>
      </c>
      <c r="DB57" s="168">
        <v>-20.84</v>
      </c>
      <c r="DC57" s="168">
        <v>-0.83730000000000004</v>
      </c>
      <c r="DD57" s="168">
        <v>0</v>
      </c>
      <c r="DE57" s="168">
        <v>0</v>
      </c>
      <c r="DF57" s="168">
        <v>-103.5176</v>
      </c>
      <c r="DG57" s="168">
        <v>1E-4</v>
      </c>
      <c r="DH57" s="168">
        <v>-12.5662</v>
      </c>
      <c r="DI57" s="168">
        <v>-58.3</v>
      </c>
      <c r="DJ57" s="168">
        <v>-59.6</v>
      </c>
      <c r="DK57" s="168">
        <v>32.3904</v>
      </c>
      <c r="DL57" s="168">
        <v>66.513099999999994</v>
      </c>
      <c r="DM57" s="168">
        <v>88.308099999999996</v>
      </c>
      <c r="DN57" s="168">
        <v>93.768299999999996</v>
      </c>
      <c r="DO57" s="168">
        <v>66.27</v>
      </c>
      <c r="DP57" s="168">
        <v>-2.29</v>
      </c>
      <c r="DQ57" s="168">
        <v>71.6875</v>
      </c>
      <c r="DR57" s="168">
        <v>173.56489999999999</v>
      </c>
      <c r="DS57" s="168">
        <v>0</v>
      </c>
      <c r="DT57" s="168">
        <v>-2.9</v>
      </c>
      <c r="DU57" s="168">
        <v>78.47</v>
      </c>
      <c r="DV57" s="168">
        <v>93.6</v>
      </c>
      <c r="DW57" s="168">
        <v>175.6</v>
      </c>
      <c r="DX57" s="168">
        <v>171.70910000000001</v>
      </c>
      <c r="DY57" s="168">
        <v>82.9101</v>
      </c>
      <c r="DZ57" s="168">
        <v>81.572699999999998</v>
      </c>
      <c r="EA57" s="168">
        <v>294.6395</v>
      </c>
      <c r="EB57" s="168">
        <v>245.3175</v>
      </c>
      <c r="EC57" s="168">
        <v>238.55459999999999</v>
      </c>
      <c r="ED57" s="168">
        <v>241.37370000000001</v>
      </c>
      <c r="EE57" s="168">
        <v>96.480199999999996</v>
      </c>
      <c r="EF57" s="168">
        <v>82.109499999999997</v>
      </c>
      <c r="EG57" s="168">
        <v>-21.081</v>
      </c>
      <c r="EH57" s="168">
        <v>660.1902</v>
      </c>
      <c r="EI57" s="168">
        <v>506.71870000000001</v>
      </c>
      <c r="EJ57" s="168">
        <v>0</v>
      </c>
      <c r="EK57" s="168">
        <v>-11.4352</v>
      </c>
      <c r="EL57" s="168">
        <v>-9.8655000000000008</v>
      </c>
      <c r="EM57" s="168">
        <v>42.510300000000001</v>
      </c>
      <c r="EN57" s="168">
        <v>20.907299999999999</v>
      </c>
      <c r="EO57" s="168">
        <v>6.0189000000000004</v>
      </c>
      <c r="EP57" s="168">
        <v>173.62799999999999</v>
      </c>
      <c r="EQ57" s="168">
        <v>9.0420999999999996</v>
      </c>
      <c r="ER57" s="168">
        <v>8.8811999999999998</v>
      </c>
      <c r="ES57" s="168">
        <v>11.4231</v>
      </c>
      <c r="ET57" s="168">
        <v>18.440000000000001</v>
      </c>
      <c r="EU57" s="168">
        <v>-2.95</v>
      </c>
      <c r="EV57" s="168">
        <v>114.2</v>
      </c>
      <c r="EW57" s="168">
        <v>13.2865</v>
      </c>
      <c r="EX57" s="168">
        <v>-7.9318999999999997</v>
      </c>
      <c r="EY57" s="168">
        <v>-30.918900000000001</v>
      </c>
      <c r="EZ57" s="168">
        <v>-30.218599999999999</v>
      </c>
      <c r="FA57" s="168">
        <v>17.2546</v>
      </c>
      <c r="FB57" s="168">
        <v>-21.153300000000002</v>
      </c>
      <c r="FC57" s="168">
        <v>45.404400000000003</v>
      </c>
      <c r="FD57" s="168">
        <v>24.838000000000001</v>
      </c>
      <c r="FE57" s="168">
        <v>0</v>
      </c>
      <c r="FF57" s="168">
        <v>24.3399</v>
      </c>
      <c r="FG57" s="168">
        <v>43.893999999999998</v>
      </c>
      <c r="FH57" s="168">
        <v>43.936599999999999</v>
      </c>
      <c r="FI57" s="168">
        <v>42.7515</v>
      </c>
      <c r="FJ57" s="168">
        <v>24.616099999999999</v>
      </c>
      <c r="FK57" s="168">
        <v>22.941500000000001</v>
      </c>
      <c r="FL57" s="168">
        <v>188.2209</v>
      </c>
      <c r="FM57" s="168">
        <v>-20.0747</v>
      </c>
      <c r="FN57" s="168">
        <v>-19.4116</v>
      </c>
      <c r="FO57" s="168">
        <v>127.14579999999999</v>
      </c>
      <c r="FP57" s="168">
        <v>137.92500000000001</v>
      </c>
      <c r="FQ57" s="168">
        <v>54.546100000000003</v>
      </c>
      <c r="FR57" s="168">
        <v>28.7</v>
      </c>
      <c r="FS57" s="168">
        <v>9.6564999999999994</v>
      </c>
      <c r="FT57" s="168">
        <v>1.6544000000000001</v>
      </c>
      <c r="FU57" s="168">
        <v>1.43</v>
      </c>
      <c r="FV57" s="168">
        <v>19.38</v>
      </c>
      <c r="FW57" s="168">
        <v>53.012999999999998</v>
      </c>
      <c r="FX57" s="168">
        <v>11.146000000000001</v>
      </c>
      <c r="FY57" s="168">
        <v>2.2240000000000002</v>
      </c>
      <c r="FZ57" s="168">
        <v>4.6680000000000001</v>
      </c>
      <c r="GA57" s="168">
        <v>11.2949</v>
      </c>
      <c r="GB57" s="168">
        <v>51.88</v>
      </c>
      <c r="GC57" s="168">
        <v>-8.7971000000000004</v>
      </c>
      <c r="GD57" s="168">
        <v>-8.9688999999999997</v>
      </c>
      <c r="GE57" s="168">
        <v>16.34</v>
      </c>
      <c r="GF57" s="168">
        <v>97.643500000000003</v>
      </c>
      <c r="GG57" s="168">
        <v>26.7</v>
      </c>
      <c r="GH57" s="168">
        <v>-14.3102</v>
      </c>
      <c r="GI57" s="168">
        <v>-1.5183</v>
      </c>
      <c r="GJ57" s="168">
        <v>-1.5904</v>
      </c>
      <c r="GK57" s="168">
        <v>3.2090999999999998</v>
      </c>
      <c r="GL57" s="168">
        <v>6.3E-2</v>
      </c>
      <c r="GM57" s="168">
        <v>0</v>
      </c>
      <c r="GN57" s="168">
        <v>-13.401</v>
      </c>
      <c r="GO57" s="168">
        <v>-21.2422</v>
      </c>
      <c r="GP57" s="168">
        <v>18.483499999999999</v>
      </c>
      <c r="GQ57" s="168">
        <v>59.273499999999999</v>
      </c>
      <c r="GR57" s="168">
        <v>67.89</v>
      </c>
      <c r="GS57" s="168">
        <v>71.216899999999995</v>
      </c>
      <c r="GT57" s="168">
        <v>-92.202500000000001</v>
      </c>
      <c r="GU57" s="168">
        <v>-16.845600000000001</v>
      </c>
      <c r="GV57" s="168">
        <v>36.031100000000002</v>
      </c>
      <c r="GW57" s="168">
        <v>-41.883499999999998</v>
      </c>
      <c r="GX57" s="168">
        <v>11.555</v>
      </c>
      <c r="GY57" s="168">
        <v>20.152000000000001</v>
      </c>
      <c r="GZ57" s="168">
        <v>19.632300000000001</v>
      </c>
      <c r="HA57" s="168">
        <v>13.228300000000001</v>
      </c>
      <c r="HB57" s="168">
        <v>296.77519999999998</v>
      </c>
      <c r="HC57" s="168">
        <v>291.33080000000001</v>
      </c>
      <c r="HD57" s="168">
        <v>202.8</v>
      </c>
      <c r="HE57" s="168">
        <v>-36.092700000000001</v>
      </c>
      <c r="HF57" s="168">
        <v>-157.642</v>
      </c>
      <c r="HG57" s="168">
        <v>388.85629999999998</v>
      </c>
      <c r="HH57" s="168">
        <v>405.43990000000002</v>
      </c>
      <c r="HI57" s="168">
        <v>-100.1206</v>
      </c>
      <c r="HJ57" s="168">
        <v>-101.6545</v>
      </c>
      <c r="HK57" s="168">
        <v>-7.2023999999999999</v>
      </c>
      <c r="HL57" s="168">
        <v>7.6567999999999996</v>
      </c>
      <c r="HM57" s="168">
        <v>80.577299999999994</v>
      </c>
      <c r="HN57" s="168">
        <v>81.148899999999998</v>
      </c>
      <c r="HO57" s="168">
        <v>-10.4765</v>
      </c>
      <c r="HP57" s="168">
        <v>-10.351100000000001</v>
      </c>
      <c r="HQ57" s="168">
        <v>37.312899999999999</v>
      </c>
      <c r="HR57" s="168">
        <v>37.049199999999999</v>
      </c>
      <c r="HS57" s="168">
        <v>-4.8159000000000001</v>
      </c>
      <c r="HT57" s="168">
        <v>-4.3532999999999999</v>
      </c>
      <c r="HU57" s="168">
        <v>118.69</v>
      </c>
      <c r="HV57" s="168">
        <v>118.71</v>
      </c>
      <c r="HW57" s="168">
        <v>63.4</v>
      </c>
      <c r="HX57" s="168">
        <v>65.8</v>
      </c>
      <c r="HY57" s="168">
        <v>21.760999999999999</v>
      </c>
      <c r="HZ57" s="168">
        <v>38.880000000000003</v>
      </c>
      <c r="IA57" s="168">
        <v>-323.02879999999999</v>
      </c>
      <c r="IB57" s="168">
        <v>89.872799999999998</v>
      </c>
      <c r="IC57" s="168">
        <v>89.591300000000004</v>
      </c>
      <c r="ID57" s="168">
        <v>17.899999999999999</v>
      </c>
      <c r="IE57" s="168">
        <v>47.3</v>
      </c>
      <c r="IF57" s="168">
        <v>5.7</v>
      </c>
      <c r="IG57" s="168">
        <v>5.8</v>
      </c>
      <c r="IH57" s="168">
        <v>1.5385</v>
      </c>
      <c r="II57" s="168">
        <v>1.2850999999999999</v>
      </c>
      <c r="IJ57" s="168">
        <v>0</v>
      </c>
      <c r="IK57" s="168">
        <v>74.899000000000001</v>
      </c>
      <c r="IL57" s="168">
        <v>496.83319999999998</v>
      </c>
      <c r="IM57" s="168">
        <v>404.8904</v>
      </c>
      <c r="IN57" s="168">
        <v>357.71230000000003</v>
      </c>
      <c r="IO57" s="168">
        <v>-118.7195</v>
      </c>
      <c r="IP57" s="168">
        <v>394.93490000000003</v>
      </c>
      <c r="IQ57" s="168">
        <v>-77.341800000000006</v>
      </c>
      <c r="IR57" s="168">
        <v>0</v>
      </c>
      <c r="IS57" s="168">
        <v>-113.34180000000001</v>
      </c>
      <c r="IT57" s="168">
        <v>155.70150000000001</v>
      </c>
      <c r="IU57" s="168">
        <v>155.9631</v>
      </c>
      <c r="IV57" s="168">
        <v>169.8493</v>
      </c>
      <c r="IW57" s="168">
        <v>-145.7526</v>
      </c>
      <c r="IX57" s="168">
        <v>245.44499999999999</v>
      </c>
      <c r="IY57" s="168">
        <v>-115.4558</v>
      </c>
      <c r="IZ57" s="168">
        <v>251.691</v>
      </c>
      <c r="JA57" s="168">
        <v>-4.4015000000000004</v>
      </c>
      <c r="JB57" s="168">
        <v>0</v>
      </c>
      <c r="JC57" s="168">
        <v>34.96</v>
      </c>
      <c r="JD57" s="168">
        <v>8.3729999999999993</v>
      </c>
      <c r="JE57" s="168">
        <v>8.4130000000000003</v>
      </c>
      <c r="JF57" s="168">
        <v>-19.68</v>
      </c>
      <c r="JG57" s="168">
        <v>12.48</v>
      </c>
      <c r="JH57" s="168">
        <v>0</v>
      </c>
      <c r="JI57" s="168">
        <v>1.5E-3</v>
      </c>
      <c r="JJ57" s="168">
        <v>-11.5434</v>
      </c>
      <c r="JK57" s="168">
        <v>-6.5903999999999998</v>
      </c>
      <c r="JL57" s="168">
        <v>16</v>
      </c>
      <c r="JM57" s="168">
        <v>53.241</v>
      </c>
      <c r="JN57" s="168">
        <v>52.5</v>
      </c>
      <c r="JO57" s="168">
        <v>11.2926</v>
      </c>
      <c r="JP57" s="168">
        <v>13.4688</v>
      </c>
      <c r="JQ57" s="168">
        <v>52.576099999999997</v>
      </c>
      <c r="JR57" s="168">
        <v>52.961399999999998</v>
      </c>
      <c r="JS57" s="168">
        <v>52.881300000000003</v>
      </c>
      <c r="JT57" s="168">
        <v>0</v>
      </c>
      <c r="JU57" s="168">
        <v>-14.1</v>
      </c>
      <c r="JV57" s="168">
        <v>37.447800000000001</v>
      </c>
      <c r="JW57" s="168">
        <v>10.68</v>
      </c>
      <c r="JX57" s="168">
        <v>0</v>
      </c>
      <c r="JY57" s="168">
        <v>5.1420000000000003</v>
      </c>
      <c r="JZ57" s="168">
        <v>55.164900000000003</v>
      </c>
      <c r="KA57" s="168">
        <v>28.450299999999999</v>
      </c>
      <c r="KB57" s="168">
        <v>5.0594000000000001</v>
      </c>
      <c r="KC57" s="168">
        <v>-42.186399999999999</v>
      </c>
      <c r="KD57" s="168">
        <v>15.2294</v>
      </c>
      <c r="KE57" s="168">
        <v>49.193300000000001</v>
      </c>
      <c r="KF57" s="168">
        <v>39.700000000000003</v>
      </c>
      <c r="KG57" s="168">
        <v>-5.6</v>
      </c>
      <c r="KH57" s="168">
        <v>134.9177</v>
      </c>
      <c r="KI57" s="168">
        <v>309.17110000000002</v>
      </c>
    </row>
    <row r="58" spans="1:295" x14ac:dyDescent="0.3">
      <c r="A58" s="225" t="s">
        <v>805</v>
      </c>
      <c r="B58" s="225"/>
      <c r="C58" s="168">
        <v>0</v>
      </c>
      <c r="D58" s="168">
        <v>14.877800000000001</v>
      </c>
      <c r="E58" s="168">
        <v>-27.787700000000001</v>
      </c>
      <c r="F58" s="168">
        <v>-40.373600000000003</v>
      </c>
      <c r="G58" s="168">
        <v>11.256500000000001</v>
      </c>
      <c r="H58" s="168">
        <v>0</v>
      </c>
      <c r="I58" s="168">
        <v>23.526700000000002</v>
      </c>
      <c r="J58" s="168">
        <v>-98.4495</v>
      </c>
      <c r="K58" s="168">
        <v>33.580100000000002</v>
      </c>
      <c r="L58" s="168">
        <v>17.081499999999998</v>
      </c>
      <c r="M58" s="168">
        <v>16.771999999999998</v>
      </c>
      <c r="N58" s="168">
        <v>-19.98</v>
      </c>
      <c r="O58" s="168">
        <v>-78.584000000000003</v>
      </c>
      <c r="P58" s="168">
        <v>0</v>
      </c>
      <c r="Q58" s="168">
        <v>14.076000000000001</v>
      </c>
      <c r="R58" s="168">
        <v>-72.599999999999994</v>
      </c>
      <c r="S58" s="168">
        <v>8.0550999999999995</v>
      </c>
      <c r="T58" s="168">
        <v>-7.7148000000000003</v>
      </c>
      <c r="U58" s="168">
        <v>8.1659000000000006</v>
      </c>
      <c r="V58" s="168">
        <v>8.3808000000000007</v>
      </c>
      <c r="W58" s="168">
        <v>13.9412</v>
      </c>
      <c r="X58" s="168">
        <v>11.0342</v>
      </c>
      <c r="Y58" s="168">
        <v>0.19439999999999999</v>
      </c>
      <c r="Z58" s="168">
        <v>3.7212000000000001</v>
      </c>
      <c r="AA58" s="168">
        <v>0</v>
      </c>
      <c r="AB58" s="168">
        <v>0</v>
      </c>
      <c r="AC58" s="168">
        <v>-72.61</v>
      </c>
      <c r="AD58" s="168">
        <v>-72.650000000000006</v>
      </c>
      <c r="AE58" s="168">
        <v>0</v>
      </c>
      <c r="AF58" s="168">
        <v>-4.4400000000000004</v>
      </c>
      <c r="AG58" s="168">
        <v>37.4</v>
      </c>
      <c r="AH58" s="168">
        <v>0</v>
      </c>
      <c r="AI58" s="168">
        <v>0</v>
      </c>
      <c r="AJ58" s="168">
        <v>-76.73</v>
      </c>
      <c r="AK58" s="168">
        <v>-77.64</v>
      </c>
      <c r="AL58" s="168">
        <v>-63.16</v>
      </c>
      <c r="AM58" s="168">
        <v>26</v>
      </c>
      <c r="AN58" s="168">
        <v>26</v>
      </c>
      <c r="AO58" s="168">
        <v>14.361800000000001</v>
      </c>
      <c r="AP58" s="168">
        <v>-9.0542999999999996</v>
      </c>
      <c r="AQ58" s="168">
        <v>43.711599999999997</v>
      </c>
      <c r="AR58" s="168">
        <v>45.369399999999999</v>
      </c>
      <c r="AS58" s="168">
        <v>30.7944</v>
      </c>
      <c r="AT58" s="168">
        <v>-55.994900000000001</v>
      </c>
      <c r="AU58" s="168">
        <v>-56.5167</v>
      </c>
      <c r="AV58" s="168">
        <v>6.6858000000000004</v>
      </c>
      <c r="AW58" s="168">
        <v>6.8041</v>
      </c>
      <c r="AX58" s="168">
        <v>51.708300000000001</v>
      </c>
      <c r="AY58" s="168">
        <v>51.976199999999999</v>
      </c>
      <c r="AZ58" s="168">
        <v>4.7275</v>
      </c>
      <c r="BA58" s="168">
        <v>25.274999999999999</v>
      </c>
      <c r="BB58" s="168">
        <v>-661.68910000000005</v>
      </c>
      <c r="BC58" s="168">
        <v>13.051</v>
      </c>
      <c r="BD58" s="168">
        <v>-17</v>
      </c>
      <c r="BE58" s="168">
        <v>-18.3</v>
      </c>
      <c r="BF58" s="168">
        <v>28.824200000000001</v>
      </c>
      <c r="BG58" s="168">
        <v>28.109100000000002</v>
      </c>
      <c r="BH58" s="168">
        <v>-5.4569999999999999</v>
      </c>
      <c r="BI58" s="168">
        <v>0</v>
      </c>
      <c r="BJ58" s="168">
        <v>-115.12260000000001</v>
      </c>
      <c r="BK58" s="168">
        <v>-4.1414999999999997</v>
      </c>
      <c r="BL58" s="168">
        <v>0</v>
      </c>
      <c r="BM58" s="168">
        <v>0.65049999999999997</v>
      </c>
      <c r="BN58" s="168">
        <v>505.56950000000001</v>
      </c>
      <c r="BO58" s="168">
        <v>64.760300000000001</v>
      </c>
      <c r="BP58" s="168">
        <v>64.668700000000001</v>
      </c>
      <c r="BQ58" s="168">
        <v>-647.25160000000005</v>
      </c>
      <c r="BR58" s="168">
        <v>341.91120000000001</v>
      </c>
      <c r="BS58" s="168">
        <v>0</v>
      </c>
      <c r="BT58" s="168">
        <v>-93.742199999999997</v>
      </c>
      <c r="BU58" s="168">
        <v>30.970300000000002</v>
      </c>
      <c r="BV58" s="168">
        <v>49.039499999999997</v>
      </c>
      <c r="BW58" s="168">
        <v>21.48</v>
      </c>
      <c r="BX58" s="168">
        <v>16.89</v>
      </c>
      <c r="BY58" s="168">
        <v>37.520000000000003</v>
      </c>
      <c r="BZ58" s="168">
        <v>55.28</v>
      </c>
      <c r="CA58" s="168">
        <v>-25.0458</v>
      </c>
      <c r="CB58" s="168">
        <v>-24.242000000000001</v>
      </c>
      <c r="CC58" s="168">
        <v>13.5776</v>
      </c>
      <c r="CD58" s="168">
        <v>13.940200000000001</v>
      </c>
      <c r="CE58" s="168">
        <v>19.251999999999999</v>
      </c>
      <c r="CF58" s="168">
        <v>-193.39420000000001</v>
      </c>
      <c r="CG58" s="168">
        <v>-193.03049999999999</v>
      </c>
      <c r="CH58" s="168">
        <v>4.1359000000000004</v>
      </c>
      <c r="CI58" s="168">
        <v>0</v>
      </c>
      <c r="CJ58" s="168">
        <v>19.570900000000002</v>
      </c>
      <c r="CK58" s="168">
        <v>25.984999999999999</v>
      </c>
      <c r="CL58" s="168">
        <v>61.8</v>
      </c>
      <c r="CM58" s="168">
        <v>56.1</v>
      </c>
      <c r="CN58" s="168">
        <v>-17.03</v>
      </c>
      <c r="CO58" s="168">
        <v>34.297800000000002</v>
      </c>
      <c r="CP58" s="168">
        <v>32.537100000000002</v>
      </c>
      <c r="CQ58" s="168">
        <v>33.802100000000003</v>
      </c>
      <c r="CR58" s="168">
        <v>-92.006900000000002</v>
      </c>
      <c r="CS58" s="168">
        <v>-89.956000000000003</v>
      </c>
      <c r="CT58" s="168">
        <v>68.506900000000002</v>
      </c>
      <c r="CU58" s="168">
        <v>-118.08710000000001</v>
      </c>
      <c r="CV58" s="168">
        <v>75.060900000000004</v>
      </c>
      <c r="CW58" s="168">
        <v>10.4526</v>
      </c>
      <c r="CX58" s="168">
        <v>33.869999999999997</v>
      </c>
      <c r="CY58" s="168">
        <v>17.82</v>
      </c>
      <c r="CZ58" s="168">
        <v>27.8979</v>
      </c>
      <c r="DA58" s="168">
        <v>26.225300000000001</v>
      </c>
      <c r="DB58" s="168">
        <v>-37.159999999999997</v>
      </c>
      <c r="DC58" s="168">
        <v>-3.8935</v>
      </c>
      <c r="DD58" s="168">
        <v>0</v>
      </c>
      <c r="DE58" s="168">
        <v>0</v>
      </c>
      <c r="DF58" s="168">
        <v>-174.99979999999999</v>
      </c>
      <c r="DG58" s="168">
        <v>-2.0000000000000001E-4</v>
      </c>
      <c r="DH58" s="168">
        <v>-22.526800000000001</v>
      </c>
      <c r="DI58" s="168">
        <v>-134.5</v>
      </c>
      <c r="DJ58" s="168">
        <v>-134.5</v>
      </c>
      <c r="DK58" s="168">
        <v>17.712700000000002</v>
      </c>
      <c r="DL58" s="168">
        <v>29.891999999999999</v>
      </c>
      <c r="DM58" s="168">
        <v>31.481000000000002</v>
      </c>
      <c r="DN58" s="168">
        <v>42.205800000000004</v>
      </c>
      <c r="DO58" s="168">
        <v>29.34</v>
      </c>
      <c r="DP58" s="168">
        <v>-14.32</v>
      </c>
      <c r="DQ58" s="168">
        <v>48.515000000000001</v>
      </c>
      <c r="DR58" s="168">
        <v>102.1858</v>
      </c>
      <c r="DS58" s="168">
        <v>0</v>
      </c>
      <c r="DT58" s="168">
        <v>-32.14</v>
      </c>
      <c r="DU58" s="168">
        <v>31.45</v>
      </c>
      <c r="DV58" s="168">
        <v>48.41</v>
      </c>
      <c r="DW58" s="168">
        <v>103.67270000000001</v>
      </c>
      <c r="DX58" s="168">
        <v>102.7636</v>
      </c>
      <c r="DY58" s="168">
        <v>21.218800000000002</v>
      </c>
      <c r="DZ58" s="168">
        <v>20.2182</v>
      </c>
      <c r="EA58" s="168">
        <v>190.11930000000001</v>
      </c>
      <c r="EB58" s="168">
        <v>157.05189999999999</v>
      </c>
      <c r="EC58" s="168">
        <v>150.839</v>
      </c>
      <c r="ED58" s="168">
        <v>151.81630000000001</v>
      </c>
      <c r="EE58" s="168">
        <v>37.268300000000004</v>
      </c>
      <c r="EF58" s="168">
        <v>22.570900000000002</v>
      </c>
      <c r="EG58" s="168">
        <v>-27.077999999999999</v>
      </c>
      <c r="EH58" s="168">
        <v>432.3526</v>
      </c>
      <c r="EI58" s="168">
        <v>-49.700600000000001</v>
      </c>
      <c r="EJ58" s="168">
        <v>0</v>
      </c>
      <c r="EK58" s="168">
        <v>-32.544699999999999</v>
      </c>
      <c r="EL58" s="168">
        <v>-29.485600000000002</v>
      </c>
      <c r="EM58" s="168">
        <v>-28.7043</v>
      </c>
      <c r="EN58" s="168">
        <v>-67.822800000000001</v>
      </c>
      <c r="EO58" s="168">
        <v>6.0189000000000004</v>
      </c>
      <c r="EP58" s="168">
        <v>21.552</v>
      </c>
      <c r="EQ58" s="168">
        <v>-34.979399999999998</v>
      </c>
      <c r="ER58" s="168">
        <v>-35.781300000000002</v>
      </c>
      <c r="ES58" s="168">
        <v>-52.949800000000003</v>
      </c>
      <c r="ET58" s="168">
        <v>0</v>
      </c>
      <c r="EU58" s="168">
        <v>-24.3</v>
      </c>
      <c r="EV58" s="168">
        <v>1</v>
      </c>
      <c r="EW58" s="168">
        <v>6.4919000000000002</v>
      </c>
      <c r="EX58" s="168">
        <v>-185.67779999999999</v>
      </c>
      <c r="EY58" s="168">
        <v>-40.408200000000001</v>
      </c>
      <c r="EZ58" s="168">
        <v>-39.532499999999999</v>
      </c>
      <c r="FA58" s="168">
        <v>1.3009999999999999</v>
      </c>
      <c r="FB58" s="168">
        <v>-82.517600000000002</v>
      </c>
      <c r="FC58" s="168">
        <v>-12.8849</v>
      </c>
      <c r="FD58" s="168">
        <v>20.782800000000002</v>
      </c>
      <c r="FE58" s="168">
        <v>0</v>
      </c>
      <c r="FF58" s="168">
        <v>20.474399999999999</v>
      </c>
      <c r="FG58" s="168">
        <v>39.973700000000001</v>
      </c>
      <c r="FH58" s="168">
        <v>39.995800000000003</v>
      </c>
      <c r="FI58" s="168">
        <v>38.472000000000001</v>
      </c>
      <c r="FJ58" s="168">
        <v>-48.5623</v>
      </c>
      <c r="FK58" s="168">
        <v>-48.897199999999998</v>
      </c>
      <c r="FL58" s="168">
        <v>40.691899999999997</v>
      </c>
      <c r="FM58" s="168">
        <v>-80.293599999999998</v>
      </c>
      <c r="FN58" s="168">
        <v>-79.476100000000002</v>
      </c>
      <c r="FO58" s="168">
        <v>7.5019</v>
      </c>
      <c r="FP58" s="168">
        <v>0</v>
      </c>
      <c r="FQ58" s="168">
        <v>27.739100000000001</v>
      </c>
      <c r="FR58" s="168">
        <v>12.18</v>
      </c>
      <c r="FS58" s="168">
        <v>-0.23619999999999999</v>
      </c>
      <c r="FT58" s="168">
        <v>0.72789999999999999</v>
      </c>
      <c r="FU58" s="168">
        <v>-5.59</v>
      </c>
      <c r="FV58" s="168">
        <v>10.35</v>
      </c>
      <c r="FW58" s="168">
        <v>27.474499999999999</v>
      </c>
      <c r="FX58" s="168">
        <v>5.1843000000000004</v>
      </c>
      <c r="FY58" s="168">
        <v>-2.5430000000000001</v>
      </c>
      <c r="FZ58" s="168">
        <v>3.7639999999999998</v>
      </c>
      <c r="GA58" s="168">
        <v>9.2881999999999998</v>
      </c>
      <c r="GB58" s="168">
        <v>36.61</v>
      </c>
      <c r="GC58" s="168">
        <v>-137.77440000000001</v>
      </c>
      <c r="GD58" s="168">
        <v>-125.2801</v>
      </c>
      <c r="GE58" s="168">
        <v>13.22</v>
      </c>
      <c r="GF58" s="168">
        <v>71.362499999999997</v>
      </c>
      <c r="GG58" s="168">
        <v>15.7</v>
      </c>
      <c r="GH58" s="168">
        <v>-31.291799999999999</v>
      </c>
      <c r="GI58" s="168">
        <v>-4.7817999999999996</v>
      </c>
      <c r="GJ58" s="168">
        <v>-5.0388999999999999</v>
      </c>
      <c r="GK58" s="168">
        <v>1.3414999999999999</v>
      </c>
      <c r="GL58" s="168">
        <v>6.3E-2</v>
      </c>
      <c r="GM58" s="168">
        <v>0</v>
      </c>
      <c r="GN58" s="168">
        <v>-17.420400000000001</v>
      </c>
      <c r="GO58" s="168">
        <v>-56.453299999999999</v>
      </c>
      <c r="GP58" s="168">
        <v>14.635899999999999</v>
      </c>
      <c r="GQ58" s="168">
        <v>21.674700000000001</v>
      </c>
      <c r="GR58" s="168">
        <v>57.198500000000003</v>
      </c>
      <c r="GS58" s="168">
        <v>57.912199999999999</v>
      </c>
      <c r="GT58" s="168">
        <v>-187.57570000000001</v>
      </c>
      <c r="GU58" s="168">
        <v>-35.939500000000002</v>
      </c>
      <c r="GV58" s="168">
        <v>20.958400000000001</v>
      </c>
      <c r="GW58" s="168">
        <v>-87.438400000000001</v>
      </c>
      <c r="GX58" s="168">
        <v>7.9908000000000001</v>
      </c>
      <c r="GY58" s="168">
        <v>7.101</v>
      </c>
      <c r="GZ58" s="168">
        <v>6.8886000000000003</v>
      </c>
      <c r="HA58" s="168">
        <v>9.4953000000000003</v>
      </c>
      <c r="HB58" s="168">
        <v>104.0834</v>
      </c>
      <c r="HC58" s="168">
        <v>101.6756</v>
      </c>
      <c r="HD58" s="168">
        <v>36.9</v>
      </c>
      <c r="HE58" s="168">
        <v>-202.98939999999999</v>
      </c>
      <c r="HF58" s="168">
        <v>-385.35390000000001</v>
      </c>
      <c r="HG58" s="168">
        <v>163.07560000000001</v>
      </c>
      <c r="HH58" s="168">
        <v>0</v>
      </c>
      <c r="HI58" s="168">
        <v>-273.27870000000001</v>
      </c>
      <c r="HJ58" s="168">
        <v>-270.7011</v>
      </c>
      <c r="HK58" s="168">
        <v>-28.211600000000001</v>
      </c>
      <c r="HL58" s="168">
        <v>-16.9465</v>
      </c>
      <c r="HM58" s="168">
        <v>67.456000000000003</v>
      </c>
      <c r="HN58" s="168">
        <v>66.047799999999995</v>
      </c>
      <c r="HO58" s="168">
        <v>-180.2251</v>
      </c>
      <c r="HP58" s="168">
        <v>-179.03710000000001</v>
      </c>
      <c r="HQ58" s="168">
        <v>-3.8315000000000001</v>
      </c>
      <c r="HR58" s="168">
        <v>-4.6226000000000003</v>
      </c>
      <c r="HS58" s="168">
        <v>-83.622900000000001</v>
      </c>
      <c r="HT58" s="168">
        <v>-83.002200000000002</v>
      </c>
      <c r="HU58" s="168">
        <v>38.619999999999997</v>
      </c>
      <c r="HV58" s="168">
        <v>38.69</v>
      </c>
      <c r="HW58" s="168">
        <v>42.9</v>
      </c>
      <c r="HX58" s="168">
        <v>41.7</v>
      </c>
      <c r="HY58" s="168">
        <v>20.981300000000001</v>
      </c>
      <c r="HZ58" s="168">
        <v>-80.64</v>
      </c>
      <c r="IA58" s="168">
        <v>-378.87099999999998</v>
      </c>
      <c r="IB58" s="168">
        <v>40.8035</v>
      </c>
      <c r="IC58" s="168">
        <v>39.920400000000001</v>
      </c>
      <c r="ID58" s="168">
        <v>6</v>
      </c>
      <c r="IE58" s="168">
        <v>13.2</v>
      </c>
      <c r="IF58" s="168">
        <v>-35.200000000000003</v>
      </c>
      <c r="IG58" s="168">
        <v>-35.4</v>
      </c>
      <c r="IH58" s="168">
        <v>1.2017</v>
      </c>
      <c r="II58" s="168">
        <v>0.94840000000000002</v>
      </c>
      <c r="IJ58" s="168">
        <v>-403.1551</v>
      </c>
      <c r="IK58" s="168">
        <v>-474.99599999999998</v>
      </c>
      <c r="IL58" s="168">
        <v>155.80860000000001</v>
      </c>
      <c r="IM58" s="168">
        <v>119.2632</v>
      </c>
      <c r="IN58" s="168">
        <v>38.4925</v>
      </c>
      <c r="IO58" s="168">
        <v>-393.66329999999999</v>
      </c>
      <c r="IP58" s="168">
        <v>112.8498</v>
      </c>
      <c r="IQ58" s="168">
        <v>-166.6575</v>
      </c>
      <c r="IR58" s="168">
        <v>-237.4383</v>
      </c>
      <c r="IS58" s="168">
        <v>-393.67219999999998</v>
      </c>
      <c r="IT58" s="168">
        <v>98.709299999999999</v>
      </c>
      <c r="IU58" s="168">
        <v>98.065700000000007</v>
      </c>
      <c r="IV58" s="168">
        <v>79.400899999999993</v>
      </c>
      <c r="IW58" s="168">
        <v>-485.25569999999999</v>
      </c>
      <c r="IX58" s="168">
        <v>16.2119</v>
      </c>
      <c r="IY58" s="168">
        <v>-251.892</v>
      </c>
      <c r="IZ58" s="168">
        <v>113.85980000000001</v>
      </c>
      <c r="JA58" s="168">
        <v>-9.0433000000000003</v>
      </c>
      <c r="JB58" s="168">
        <v>0</v>
      </c>
      <c r="JC58" s="168">
        <v>19.760000000000002</v>
      </c>
      <c r="JD58" s="168">
        <v>6.37</v>
      </c>
      <c r="JE58" s="168">
        <v>6.3639999999999999</v>
      </c>
      <c r="JF58" s="168">
        <v>-32.880000000000003</v>
      </c>
      <c r="JG58" s="168">
        <v>0</v>
      </c>
      <c r="JH58" s="168">
        <v>0</v>
      </c>
      <c r="JI58" s="168">
        <v>-13.0083</v>
      </c>
      <c r="JJ58" s="168">
        <v>-35.6252</v>
      </c>
      <c r="JK58" s="168">
        <v>-16.8444</v>
      </c>
      <c r="JL58" s="168">
        <v>3.9</v>
      </c>
      <c r="JM58" s="168">
        <v>42.222000000000001</v>
      </c>
      <c r="JN58" s="168">
        <v>43.713000000000001</v>
      </c>
      <c r="JO58" s="168">
        <v>0</v>
      </c>
      <c r="JP58" s="168">
        <v>0</v>
      </c>
      <c r="JQ58" s="168">
        <v>44.199100000000001</v>
      </c>
      <c r="JR58" s="168">
        <v>44.790500000000002</v>
      </c>
      <c r="JS58" s="168">
        <v>43.960599999999999</v>
      </c>
      <c r="JT58" s="168">
        <v>0</v>
      </c>
      <c r="JU58" s="168">
        <v>-46.9</v>
      </c>
      <c r="JV58" s="168">
        <v>14.7521</v>
      </c>
      <c r="JW58" s="168">
        <v>5.08</v>
      </c>
      <c r="JX58" s="168">
        <v>0</v>
      </c>
      <c r="JY58" s="168">
        <v>-17.066500000000001</v>
      </c>
      <c r="JZ58" s="168">
        <v>42.560899999999997</v>
      </c>
      <c r="KA58" s="168">
        <v>6.4489999999999998</v>
      </c>
      <c r="KB58" s="168">
        <v>-17.309000000000001</v>
      </c>
      <c r="KC58" s="168">
        <v>-54.854700000000001</v>
      </c>
      <c r="KD58" s="168">
        <v>-8.4459999999999997</v>
      </c>
      <c r="KE58" s="168">
        <v>33.917700000000004</v>
      </c>
      <c r="KF58" s="168">
        <v>6</v>
      </c>
      <c r="KG58" s="168">
        <v>-39.5</v>
      </c>
      <c r="KH58" s="168">
        <v>-240.43469999999999</v>
      </c>
      <c r="KI58" s="168">
        <v>-103.7701</v>
      </c>
    </row>
    <row r="59" spans="1:295" x14ac:dyDescent="0.3">
      <c r="A59" s="225" t="s">
        <v>806</v>
      </c>
      <c r="B59" s="225"/>
      <c r="C59" s="168">
        <v>0</v>
      </c>
      <c r="D59" s="168">
        <v>18.425297777777779</v>
      </c>
      <c r="E59" s="168">
        <v>-22.24888409090909</v>
      </c>
      <c r="F59" s="168">
        <v>-15.36323125</v>
      </c>
      <c r="G59" s="168">
        <v>15.545029166666668</v>
      </c>
      <c r="H59" s="168">
        <v>0</v>
      </c>
      <c r="I59" s="168">
        <v>39.682893749999998</v>
      </c>
      <c r="J59" s="168">
        <v>-63.869641666666666</v>
      </c>
      <c r="K59" s="168">
        <v>53.531829787234045</v>
      </c>
      <c r="L59" s="168">
        <v>27.121474468085108</v>
      </c>
      <c r="M59" s="168">
        <v>26.650581249999998</v>
      </c>
      <c r="N59" s="168">
        <v>-8.14</v>
      </c>
      <c r="O59" s="168">
        <v>-61.021770833333335</v>
      </c>
      <c r="P59" s="168">
        <v>48.9</v>
      </c>
      <c r="Q59" s="168">
        <v>20.24195744680851</v>
      </c>
      <c r="R59" s="168">
        <v>-57.506976744186048</v>
      </c>
      <c r="S59" s="168">
        <v>9.5905166666666659</v>
      </c>
      <c r="T59" s="168">
        <v>24.546358333333334</v>
      </c>
      <c r="U59" s="168">
        <v>16.131789583333333</v>
      </c>
      <c r="V59" s="168">
        <v>16.328755319148936</v>
      </c>
      <c r="W59" s="168">
        <v>27.209754166666666</v>
      </c>
      <c r="X59" s="168">
        <v>15.043364583333332</v>
      </c>
      <c r="Y59" s="168">
        <v>2.3884979166666667</v>
      </c>
      <c r="Z59" s="168">
        <v>7.4219145833333338</v>
      </c>
      <c r="AA59" s="168">
        <v>0</v>
      </c>
      <c r="AB59" s="168">
        <v>0</v>
      </c>
      <c r="AC59" s="168">
        <v>-53.389166666666668</v>
      </c>
      <c r="AD59" s="168">
        <v>-53.364375000000003</v>
      </c>
      <c r="AE59" s="168">
        <v>0</v>
      </c>
      <c r="AF59" s="168">
        <v>8.2324999999999999</v>
      </c>
      <c r="AG59" s="168">
        <v>60.573333333333338</v>
      </c>
      <c r="AH59" s="168">
        <v>0</v>
      </c>
      <c r="AI59" s="168">
        <v>0</v>
      </c>
      <c r="AJ59" s="168">
        <v>-49.689791666666665</v>
      </c>
      <c r="AK59" s="168">
        <v>-49.816249999999997</v>
      </c>
      <c r="AL59" s="168">
        <v>-48.826458333333328</v>
      </c>
      <c r="AM59" s="168">
        <v>50.124375000000001</v>
      </c>
      <c r="AN59" s="168">
        <v>50.405833333333334</v>
      </c>
      <c r="AO59" s="168">
        <v>18.915458333333333</v>
      </c>
      <c r="AP59" s="168">
        <v>-4.6328437500000001</v>
      </c>
      <c r="AQ59" s="168">
        <v>60.764937500000002</v>
      </c>
      <c r="AR59" s="168">
        <v>62.942489583333334</v>
      </c>
      <c r="AS59" s="168">
        <v>48.860122916666668</v>
      </c>
      <c r="AT59" s="168">
        <v>-42.735764583333328</v>
      </c>
      <c r="AU59" s="168">
        <v>-42.990587499999997</v>
      </c>
      <c r="AV59" s="168">
        <v>19.71415</v>
      </c>
      <c r="AW59" s="168">
        <v>19.326518750000002</v>
      </c>
      <c r="AX59" s="168">
        <v>71.506325000000004</v>
      </c>
      <c r="AY59" s="168">
        <v>72.857068749999996</v>
      </c>
      <c r="AZ59" s="168">
        <v>7.7373312500000004</v>
      </c>
      <c r="BA59" s="168">
        <v>41.065531249999999</v>
      </c>
      <c r="BB59" s="168">
        <v>-567.69879583333329</v>
      </c>
      <c r="BC59" s="168">
        <v>18.192483333333335</v>
      </c>
      <c r="BD59" s="168">
        <v>-8.125</v>
      </c>
      <c r="BE59" s="168">
        <v>-8.8104166666666668</v>
      </c>
      <c r="BF59" s="168">
        <v>49.456118750000002</v>
      </c>
      <c r="BG59" s="168">
        <v>48.415539583333334</v>
      </c>
      <c r="BH59" s="168">
        <v>-3.5765416666666665</v>
      </c>
      <c r="BI59" s="168">
        <v>0</v>
      </c>
      <c r="BJ59" s="168">
        <v>-96.356387499999997</v>
      </c>
      <c r="BK59" s="168">
        <v>2.2186479166666664</v>
      </c>
      <c r="BL59" s="168">
        <v>7.3122600000000002</v>
      </c>
      <c r="BM59" s="168">
        <v>4.3602020833333333</v>
      </c>
      <c r="BN59" s="168">
        <v>618.38046666666662</v>
      </c>
      <c r="BO59" s="168">
        <v>134.21465000000001</v>
      </c>
      <c r="BP59" s="168">
        <v>133.99211249999999</v>
      </c>
      <c r="BQ59" s="168">
        <v>-553.92187708333336</v>
      </c>
      <c r="BR59" s="168">
        <v>556.81450833333326</v>
      </c>
      <c r="BS59" s="168">
        <v>0</v>
      </c>
      <c r="BT59" s="168">
        <v>-63.03441041666666</v>
      </c>
      <c r="BU59" s="168">
        <v>64.820264583333341</v>
      </c>
      <c r="BV59" s="168">
        <v>80.603220930232553</v>
      </c>
      <c r="BW59" s="168">
        <v>28.567708333333332</v>
      </c>
      <c r="BX59" s="168">
        <v>24.586458333333336</v>
      </c>
      <c r="BY59" s="168">
        <v>58.176279069767439</v>
      </c>
      <c r="BZ59" s="168">
        <v>71.408260869565211</v>
      </c>
      <c r="CA59" s="168">
        <v>13.126291489361703</v>
      </c>
      <c r="CB59" s="168">
        <v>13.462608510638297</v>
      </c>
      <c r="CC59" s="168">
        <v>44.224652083333332</v>
      </c>
      <c r="CD59" s="168">
        <v>44.855272916666664</v>
      </c>
      <c r="CE59" s="168">
        <v>35.235816666666665</v>
      </c>
      <c r="CF59" s="168">
        <v>-115.67636458333332</v>
      </c>
      <c r="CG59" s="168">
        <v>-115.19905208333333</v>
      </c>
      <c r="CH59" s="168">
        <v>14.131633333333333</v>
      </c>
      <c r="CI59" s="168">
        <v>0</v>
      </c>
      <c r="CJ59" s="168">
        <v>19.570900000000002</v>
      </c>
      <c r="CK59" s="168">
        <v>25.984999999999999</v>
      </c>
      <c r="CL59" s="168">
        <v>92.377083333333331</v>
      </c>
      <c r="CM59" s="168">
        <v>83.716666666666654</v>
      </c>
      <c r="CN59" s="168">
        <v>-14.183333333333334</v>
      </c>
      <c r="CO59" s="168">
        <v>48.673752083333333</v>
      </c>
      <c r="CP59" s="168">
        <v>47.217304166666665</v>
      </c>
      <c r="CQ59" s="168">
        <v>47.461537499999999</v>
      </c>
      <c r="CR59" s="168">
        <v>-58.638456249999997</v>
      </c>
      <c r="CS59" s="168">
        <v>-58.17353958333333</v>
      </c>
      <c r="CT59" s="168">
        <v>85.531016666666659</v>
      </c>
      <c r="CU59" s="168">
        <v>-73.332414583333332</v>
      </c>
      <c r="CV59" s="168">
        <v>94.353227083333337</v>
      </c>
      <c r="CW59" s="168">
        <v>13.384382978723405</v>
      </c>
      <c r="CX59" s="168">
        <v>57.165833333333332</v>
      </c>
      <c r="CY59" s="168">
        <v>30.429583333333333</v>
      </c>
      <c r="CZ59" s="168">
        <v>44.319804444444443</v>
      </c>
      <c r="DA59" s="168">
        <v>41.801456250000001</v>
      </c>
      <c r="DB59" s="168">
        <v>-29.57</v>
      </c>
      <c r="DC59" s="168">
        <v>-3.6646333333333336</v>
      </c>
      <c r="DD59" s="168">
        <v>0</v>
      </c>
      <c r="DE59" s="168">
        <v>0</v>
      </c>
      <c r="DF59" s="168">
        <v>-146.69641250000001</v>
      </c>
      <c r="DG59" s="168">
        <v>-5.2083333333333337E-5</v>
      </c>
      <c r="DH59" s="168">
        <v>-17.938156249999999</v>
      </c>
      <c r="DI59" s="168">
        <v>-103.94782608695652</v>
      </c>
      <c r="DJ59" s="168">
        <v>-105.67272727272727</v>
      </c>
      <c r="DK59" s="168">
        <v>27.343827083333334</v>
      </c>
      <c r="DL59" s="168">
        <v>51.324934210526315</v>
      </c>
      <c r="DM59" s="168">
        <v>64.972612499999997</v>
      </c>
      <c r="DN59" s="168">
        <v>71.949109523809526</v>
      </c>
      <c r="DO59" s="168">
        <v>51.357857142857142</v>
      </c>
      <c r="DP59" s="168">
        <v>-9.7831250000000001</v>
      </c>
      <c r="DQ59" s="168">
        <v>61.877291666666665</v>
      </c>
      <c r="DR59" s="168">
        <v>145.40561249999999</v>
      </c>
      <c r="DS59" s="168">
        <v>0</v>
      </c>
      <c r="DT59" s="168">
        <v>-19.630833333333332</v>
      </c>
      <c r="DU59" s="168">
        <v>53.191875000000003</v>
      </c>
      <c r="DV59" s="168">
        <v>72.188124999999999</v>
      </c>
      <c r="DW59" s="168">
        <v>145.94885625000001</v>
      </c>
      <c r="DX59" s="168">
        <v>143.39357083333331</v>
      </c>
      <c r="DY59" s="168">
        <v>54.038864583333329</v>
      </c>
      <c r="DZ59" s="168">
        <v>52.421966666666663</v>
      </c>
      <c r="EA59" s="168">
        <v>254.30574791666663</v>
      </c>
      <c r="EB59" s="168">
        <v>213.39432708333334</v>
      </c>
      <c r="EC59" s="168">
        <v>206.08081041666665</v>
      </c>
      <c r="ED59" s="168">
        <v>208.63530833333331</v>
      </c>
      <c r="EE59" s="168">
        <v>66.302218749999994</v>
      </c>
      <c r="EF59" s="168">
        <v>52.942618750000001</v>
      </c>
      <c r="EG59" s="168">
        <v>-24.501541666666668</v>
      </c>
      <c r="EH59" s="168">
        <v>565.73253750000003</v>
      </c>
      <c r="EI59" s="168">
        <v>225.06547083333331</v>
      </c>
      <c r="EJ59" s="168">
        <v>0</v>
      </c>
      <c r="EK59" s="168">
        <v>-24.674293617021274</v>
      </c>
      <c r="EL59" s="168">
        <v>-22.380579166666667</v>
      </c>
      <c r="EM59" s="168">
        <v>9.3575499999999998</v>
      </c>
      <c r="EN59" s="168">
        <v>-25.795979166666665</v>
      </c>
      <c r="EO59" s="168">
        <v>6.0189000000000004</v>
      </c>
      <c r="EP59" s="168">
        <v>67.762500000000003</v>
      </c>
      <c r="EQ59" s="168">
        <v>-11.560752083333332</v>
      </c>
      <c r="ER59" s="168">
        <v>-12.065129166666667</v>
      </c>
      <c r="ES59" s="168">
        <v>-20.1278875</v>
      </c>
      <c r="ET59" s="168">
        <v>7.3760869565217391</v>
      </c>
      <c r="EU59" s="168">
        <v>-13.157708333333332</v>
      </c>
      <c r="EV59" s="168">
        <v>46.841666666666661</v>
      </c>
      <c r="EW59" s="168">
        <v>10.773099999999999</v>
      </c>
      <c r="EX59" s="168">
        <v>-95.193912499999996</v>
      </c>
      <c r="EY59" s="168">
        <v>-35.452199999999998</v>
      </c>
      <c r="EZ59" s="168">
        <v>-34.533149999999999</v>
      </c>
      <c r="FA59" s="168">
        <v>9.1124937500000005</v>
      </c>
      <c r="FB59" s="168">
        <v>-50.677860416666668</v>
      </c>
      <c r="FC59" s="168">
        <v>17.035217021276594</v>
      </c>
      <c r="FD59" s="168">
        <v>22.569304166666669</v>
      </c>
      <c r="FE59" s="168">
        <v>0</v>
      </c>
      <c r="FF59" s="168">
        <v>22.156912500000001</v>
      </c>
      <c r="FG59" s="168">
        <v>41.945297916666661</v>
      </c>
      <c r="FH59" s="168">
        <v>42.436295833333332</v>
      </c>
      <c r="FI59" s="168">
        <v>40.709556249999999</v>
      </c>
      <c r="FJ59" s="168">
        <v>-14.498922916666665</v>
      </c>
      <c r="FK59" s="168">
        <v>-14.729189583333334</v>
      </c>
      <c r="FL59" s="168">
        <v>137.45371666666665</v>
      </c>
      <c r="FM59" s="168">
        <v>-51.679787500000003</v>
      </c>
      <c r="FN59" s="168">
        <v>-51.507602083333332</v>
      </c>
      <c r="FO59" s="168">
        <v>85.585654166666657</v>
      </c>
      <c r="FP59" s="168">
        <v>92.81343958333332</v>
      </c>
      <c r="FQ59" s="168">
        <v>41.779054166666661</v>
      </c>
      <c r="FR59" s="168">
        <v>18.658333333333331</v>
      </c>
      <c r="FS59" s="168">
        <v>4.8842136363636373</v>
      </c>
      <c r="FT59" s="168">
        <v>1.0373729166666668</v>
      </c>
      <c r="FU59" s="168">
        <v>-1.9927083333333333</v>
      </c>
      <c r="FV59" s="168">
        <v>15.226666666666667</v>
      </c>
      <c r="FW59" s="168">
        <v>41.611068750000001</v>
      </c>
      <c r="FX59" s="168">
        <v>8.7892399999999995</v>
      </c>
      <c r="FY59" s="168">
        <v>-0.83468750000000003</v>
      </c>
      <c r="FZ59" s="168">
        <v>4.3675416666666669</v>
      </c>
      <c r="GA59" s="168">
        <v>10.411842857142856</v>
      </c>
      <c r="GB59" s="168">
        <v>43.731458333333336</v>
      </c>
      <c r="GC59" s="168">
        <v>-93.420914583333328</v>
      </c>
      <c r="GD59" s="168">
        <v>-84.592862499999995</v>
      </c>
      <c r="GE59" s="168">
        <v>14.36051282051282</v>
      </c>
      <c r="GF59" s="168">
        <v>82.393908333333329</v>
      </c>
      <c r="GG59" s="168">
        <v>20.55</v>
      </c>
      <c r="GH59" s="168">
        <v>-23.238331250000002</v>
      </c>
      <c r="GI59" s="168">
        <v>-3.2309645833333334</v>
      </c>
      <c r="GJ59" s="168">
        <v>-3.3790437500000001</v>
      </c>
      <c r="GK59" s="168">
        <v>2.0882604166666665</v>
      </c>
      <c r="GL59" s="168">
        <v>6.3E-2</v>
      </c>
      <c r="GM59" s="168">
        <v>0</v>
      </c>
      <c r="GN59" s="168">
        <v>-14.990533333333333</v>
      </c>
      <c r="GO59" s="168">
        <v>-38.162693750000003</v>
      </c>
      <c r="GP59" s="168">
        <v>16.404543749999998</v>
      </c>
      <c r="GQ59" s="168">
        <v>39.89421458333333</v>
      </c>
      <c r="GR59" s="168">
        <v>61.652518749999999</v>
      </c>
      <c r="GS59" s="168">
        <v>62.802672916666666</v>
      </c>
      <c r="GT59" s="168">
        <v>-130.97915</v>
      </c>
      <c r="GU59" s="168">
        <v>-26.974162499999998</v>
      </c>
      <c r="GV59" s="168">
        <v>28.314518750000001</v>
      </c>
      <c r="GW59" s="168">
        <v>-65.4031375</v>
      </c>
      <c r="GX59" s="168">
        <v>10.10336052631579</v>
      </c>
      <c r="GY59" s="168">
        <v>13.11165652173913</v>
      </c>
      <c r="GZ59" s="168">
        <v>12.892912765957448</v>
      </c>
      <c r="HA59" s="168">
        <v>11.789855555555556</v>
      </c>
      <c r="HB59" s="168">
        <v>192.40878541666666</v>
      </c>
      <c r="HC59" s="168">
        <v>191.37921458333332</v>
      </c>
      <c r="HD59" s="168">
        <v>120.06</v>
      </c>
      <c r="HE59" s="168">
        <v>-121.19793409090909</v>
      </c>
      <c r="HF59" s="168">
        <v>-256.35593191489363</v>
      </c>
      <c r="HG59" s="168">
        <v>258.6843914893617</v>
      </c>
      <c r="HH59" s="168">
        <v>276.65336666666667</v>
      </c>
      <c r="HI59" s="168">
        <v>-181.56322499999999</v>
      </c>
      <c r="HJ59" s="168">
        <v>-180.93225416666667</v>
      </c>
      <c r="HK59" s="168">
        <v>-18.434247916666667</v>
      </c>
      <c r="HL59" s="168">
        <v>-6.775954545454546</v>
      </c>
      <c r="HM59" s="168">
        <v>76.335520833333334</v>
      </c>
      <c r="HN59" s="168">
        <v>75.894770833333325</v>
      </c>
      <c r="HO59" s="168">
        <v>-93.462360000000004</v>
      </c>
      <c r="HP59" s="168">
        <v>-96.415911538461543</v>
      </c>
      <c r="HQ59" s="168">
        <v>19.879614583333332</v>
      </c>
      <c r="HR59" s="168">
        <v>19.4440375</v>
      </c>
      <c r="HS59" s="168">
        <v>-37.258741666666666</v>
      </c>
      <c r="HT59" s="168">
        <v>-37.229364583333336</v>
      </c>
      <c r="HU59" s="168">
        <v>87.126458333333332</v>
      </c>
      <c r="HV59" s="168">
        <v>86.977500000000006</v>
      </c>
      <c r="HW59" s="168">
        <v>53.943750000000001</v>
      </c>
      <c r="HX59" s="168">
        <v>54.095833333333331</v>
      </c>
      <c r="HY59" s="168">
        <v>21.394065957446806</v>
      </c>
      <c r="HZ59" s="168">
        <v>-10.348333333333333</v>
      </c>
      <c r="IA59" s="168">
        <v>-349.29370625000001</v>
      </c>
      <c r="IB59" s="168">
        <v>66.983054166666662</v>
      </c>
      <c r="IC59" s="168">
        <v>66.751635416666673</v>
      </c>
      <c r="ID59" s="168">
        <v>11.6</v>
      </c>
      <c r="IE59" s="168">
        <v>36.00416666666667</v>
      </c>
      <c r="IF59" s="168">
        <v>-18.408333333333331</v>
      </c>
      <c r="IG59" s="168">
        <v>-18.283333333333331</v>
      </c>
      <c r="IH59" s="168">
        <v>1.3808476190476189</v>
      </c>
      <c r="II59" s="168">
        <v>1.1532571428571428</v>
      </c>
      <c r="IJ59" s="168">
        <v>-281.05881562500002</v>
      </c>
      <c r="IK59" s="168">
        <v>-193.92373541666666</v>
      </c>
      <c r="IL59" s="168">
        <v>360.56668333333329</v>
      </c>
      <c r="IM59" s="168">
        <v>290.05694166666666</v>
      </c>
      <c r="IN59" s="168">
        <v>133.66751458333331</v>
      </c>
      <c r="IO59" s="168">
        <v>-282.27160208333333</v>
      </c>
      <c r="IP59" s="168">
        <v>280.9006895833333</v>
      </c>
      <c r="IQ59" s="168">
        <v>-128.21413749999999</v>
      </c>
      <c r="IR59" s="168">
        <v>-149.37475208333333</v>
      </c>
      <c r="IS59" s="168">
        <v>-278.63553124999999</v>
      </c>
      <c r="IT59" s="168">
        <v>122.52943958333333</v>
      </c>
      <c r="IU59" s="168">
        <v>122.13664375</v>
      </c>
      <c r="IV59" s="168">
        <v>129.86345208333333</v>
      </c>
      <c r="IW59" s="168">
        <v>-345.88086666666663</v>
      </c>
      <c r="IX59" s="168">
        <v>155.77043125</v>
      </c>
      <c r="IY59" s="168">
        <v>-193.40748958333333</v>
      </c>
      <c r="IZ59" s="168">
        <v>193.73295208333332</v>
      </c>
      <c r="JA59" s="168">
        <v>-6.9038708333333334</v>
      </c>
      <c r="JB59" s="168">
        <v>0</v>
      </c>
      <c r="JC59" s="168">
        <v>25.32</v>
      </c>
      <c r="JD59" s="168">
        <v>7.5902558139534886</v>
      </c>
      <c r="JE59" s="168">
        <v>7.5722750000000003</v>
      </c>
      <c r="JF59" s="168">
        <v>-24.813333333333333</v>
      </c>
      <c r="JG59" s="168">
        <v>8.0233333333333334</v>
      </c>
      <c r="JH59" s="168">
        <v>0</v>
      </c>
      <c r="JI59" s="168">
        <v>-4.2666812500000004</v>
      </c>
      <c r="JJ59" s="168">
        <v>-23.255322916666664</v>
      </c>
      <c r="JK59" s="168">
        <v>-10.338485416666666</v>
      </c>
      <c r="JL59" s="168">
        <v>9.7333333333333343</v>
      </c>
      <c r="JM59" s="168">
        <v>47.749187499999998</v>
      </c>
      <c r="JN59" s="168">
        <v>47.771916666666669</v>
      </c>
      <c r="JO59" s="168">
        <v>9.4736639999999994</v>
      </c>
      <c r="JP59" s="168">
        <v>10.889887999999999</v>
      </c>
      <c r="JQ59" s="168">
        <v>49.744835416666668</v>
      </c>
      <c r="JR59" s="168">
        <v>49.737054166666667</v>
      </c>
      <c r="JS59" s="168">
        <v>49.932068749999999</v>
      </c>
      <c r="JT59" s="168">
        <v>0</v>
      </c>
      <c r="JU59" s="168">
        <v>-35.029166666666669</v>
      </c>
      <c r="JV59" s="168">
        <v>23.681037499999999</v>
      </c>
      <c r="JW59" s="168">
        <v>7.4631249999999998</v>
      </c>
      <c r="JX59" s="168">
        <v>0</v>
      </c>
      <c r="JY59" s="168">
        <v>-7.2140085106382976</v>
      </c>
      <c r="JZ59" s="168">
        <v>47.131062499999999</v>
      </c>
      <c r="KA59" s="168">
        <v>18.157039583333333</v>
      </c>
      <c r="KB59" s="168">
        <v>-7.436760416666667</v>
      </c>
      <c r="KC59" s="168">
        <v>-46.639510416666667</v>
      </c>
      <c r="KD59" s="168">
        <v>5.4494562499999999</v>
      </c>
      <c r="KE59" s="168">
        <v>40.130956249999997</v>
      </c>
      <c r="KF59" s="168">
        <v>27.554166666666667</v>
      </c>
      <c r="KG59" s="168">
        <v>-27.439583333333331</v>
      </c>
      <c r="KH59" s="168">
        <v>-68.503570833333342</v>
      </c>
      <c r="KI59" s="168">
        <v>98.647039583333338</v>
      </c>
    </row>
    <row r="60" spans="1:295" x14ac:dyDescent="0.3">
      <c r="A60" s="225" t="s">
        <v>2311</v>
      </c>
      <c r="B60" s="225"/>
      <c r="C60" s="159" t="s">
        <v>181</v>
      </c>
      <c r="D60" s="159" t="s">
        <v>181</v>
      </c>
      <c r="E60" s="159" t="s">
        <v>181</v>
      </c>
      <c r="F60" s="159" t="s">
        <v>181</v>
      </c>
      <c r="G60" s="159" t="s">
        <v>181</v>
      </c>
      <c r="H60" s="159" t="s">
        <v>2312</v>
      </c>
      <c r="I60" s="159" t="s">
        <v>181</v>
      </c>
      <c r="J60" s="159" t="s">
        <v>181</v>
      </c>
      <c r="K60" s="159" t="s">
        <v>2312</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2312</v>
      </c>
      <c r="Y60" s="159" t="s">
        <v>2312</v>
      </c>
      <c r="Z60" s="159" t="s">
        <v>2312</v>
      </c>
      <c r="AA60" s="159" t="s">
        <v>181</v>
      </c>
      <c r="AB60" s="159" t="s">
        <v>2312</v>
      </c>
      <c r="AC60" s="159" t="s">
        <v>181</v>
      </c>
      <c r="AD60" s="159" t="s">
        <v>181</v>
      </c>
      <c r="AE60" s="159" t="s">
        <v>2312</v>
      </c>
      <c r="AF60" s="159" t="s">
        <v>181</v>
      </c>
      <c r="AG60" s="159" t="s">
        <v>181</v>
      </c>
      <c r="AH60" s="159" t="s">
        <v>181</v>
      </c>
      <c r="AI60" s="159" t="s">
        <v>181</v>
      </c>
      <c r="AJ60" s="159" t="s">
        <v>181</v>
      </c>
      <c r="AK60" s="159" t="s">
        <v>181</v>
      </c>
      <c r="AL60" s="159" t="s">
        <v>2312</v>
      </c>
      <c r="AM60" s="159" t="s">
        <v>181</v>
      </c>
      <c r="AN60" s="159" t="s">
        <v>181</v>
      </c>
      <c r="AO60" s="159" t="s">
        <v>181</v>
      </c>
      <c r="AP60" s="159" t="s">
        <v>2312</v>
      </c>
      <c r="AQ60" s="159" t="s">
        <v>181</v>
      </c>
      <c r="AR60" s="159" t="s">
        <v>181</v>
      </c>
      <c r="AS60" s="159" t="s">
        <v>181</v>
      </c>
      <c r="AT60" s="159" t="s">
        <v>181</v>
      </c>
      <c r="AU60" s="159" t="s">
        <v>181</v>
      </c>
      <c r="AV60" s="159" t="s">
        <v>2312</v>
      </c>
      <c r="AW60" s="159" t="s">
        <v>2312</v>
      </c>
      <c r="AX60" s="159" t="s">
        <v>181</v>
      </c>
      <c r="AY60" s="159" t="s">
        <v>181</v>
      </c>
      <c r="AZ60" s="159" t="s">
        <v>181</v>
      </c>
      <c r="BA60" s="159" t="s">
        <v>181</v>
      </c>
      <c r="BB60" s="159" t="s">
        <v>181</v>
      </c>
      <c r="BC60" s="159" t="s">
        <v>2312</v>
      </c>
      <c r="BD60" s="159" t="s">
        <v>2312</v>
      </c>
      <c r="BE60" s="159" t="s">
        <v>2312</v>
      </c>
      <c r="BF60" s="159" t="s">
        <v>181</v>
      </c>
      <c r="BG60" s="159" t="s">
        <v>181</v>
      </c>
      <c r="BH60" s="159" t="s">
        <v>2312</v>
      </c>
      <c r="BI60" s="159" t="s">
        <v>2312</v>
      </c>
      <c r="BJ60" s="159" t="s">
        <v>2312</v>
      </c>
      <c r="BK60" s="159" t="s">
        <v>2312</v>
      </c>
      <c r="BL60" s="159" t="s">
        <v>2312</v>
      </c>
      <c r="BM60" s="159" t="s">
        <v>2312</v>
      </c>
      <c r="BN60" s="159" t="s">
        <v>181</v>
      </c>
      <c r="BO60" s="159" t="s">
        <v>181</v>
      </c>
      <c r="BP60" s="159" t="s">
        <v>181</v>
      </c>
      <c r="BQ60" s="159" t="s">
        <v>2312</v>
      </c>
      <c r="BR60" s="159" t="s">
        <v>2312</v>
      </c>
      <c r="BS60" s="159" t="s">
        <v>2312</v>
      </c>
      <c r="BT60" s="159" t="s">
        <v>2312</v>
      </c>
      <c r="BU60" s="159" t="s">
        <v>2312</v>
      </c>
      <c r="BV60" s="159" t="s">
        <v>2312</v>
      </c>
      <c r="BW60" s="159" t="s">
        <v>2312</v>
      </c>
      <c r="BX60" s="159" t="s">
        <v>2313</v>
      </c>
      <c r="BY60" s="159" t="s">
        <v>2312</v>
      </c>
      <c r="BZ60" s="159" t="s">
        <v>2312</v>
      </c>
      <c r="CA60" s="159" t="s">
        <v>2312</v>
      </c>
      <c r="CB60" s="159" t="s">
        <v>2312</v>
      </c>
      <c r="CC60" s="159" t="s">
        <v>2312</v>
      </c>
      <c r="CD60" s="159" t="s">
        <v>2312</v>
      </c>
      <c r="CE60" s="159" t="s">
        <v>2312</v>
      </c>
      <c r="CF60" s="159" t="s">
        <v>2312</v>
      </c>
      <c r="CG60" s="159" t="s">
        <v>2312</v>
      </c>
      <c r="CH60" s="159" t="s">
        <v>2312</v>
      </c>
      <c r="CI60" s="159" t="s">
        <v>2312</v>
      </c>
      <c r="CJ60" s="159" t="s">
        <v>2312</v>
      </c>
      <c r="CK60" s="159" t="s">
        <v>2312</v>
      </c>
      <c r="CL60" s="159" t="s">
        <v>2312</v>
      </c>
      <c r="CM60" s="159" t="s">
        <v>2312</v>
      </c>
      <c r="CN60" s="159" t="s">
        <v>2312</v>
      </c>
      <c r="CO60" s="159" t="s">
        <v>2312</v>
      </c>
      <c r="CP60" s="159" t="s">
        <v>2312</v>
      </c>
      <c r="CQ60" s="159" t="s">
        <v>2312</v>
      </c>
      <c r="CR60" s="159" t="s">
        <v>2312</v>
      </c>
      <c r="CS60" s="159" t="s">
        <v>2312</v>
      </c>
      <c r="CT60" s="159" t="s">
        <v>2312</v>
      </c>
      <c r="CU60" s="159" t="s">
        <v>2312</v>
      </c>
      <c r="CV60" s="159" t="s">
        <v>2312</v>
      </c>
      <c r="CW60" s="159" t="s">
        <v>2312</v>
      </c>
      <c r="CX60" s="159" t="s">
        <v>2312</v>
      </c>
      <c r="CY60" s="159" t="s">
        <v>2312</v>
      </c>
      <c r="CZ60" s="159" t="s">
        <v>2312</v>
      </c>
      <c r="DA60" s="159" t="s">
        <v>2312</v>
      </c>
      <c r="DB60" s="159" t="s">
        <v>2312</v>
      </c>
      <c r="DC60" s="159" t="s">
        <v>2312</v>
      </c>
      <c r="DD60" s="159" t="s">
        <v>2312</v>
      </c>
      <c r="DE60" s="159" t="s">
        <v>2312</v>
      </c>
      <c r="DF60" s="159" t="s">
        <v>2312</v>
      </c>
      <c r="DG60" s="159" t="s">
        <v>2312</v>
      </c>
      <c r="DH60" s="159" t="s">
        <v>2312</v>
      </c>
      <c r="DI60" s="159" t="s">
        <v>2312</v>
      </c>
      <c r="DJ60" s="159" t="s">
        <v>2312</v>
      </c>
      <c r="DK60" s="159" t="s">
        <v>2312</v>
      </c>
      <c r="DL60" s="159" t="s">
        <v>2312</v>
      </c>
      <c r="DM60" s="159" t="s">
        <v>2312</v>
      </c>
      <c r="DN60" s="159" t="s">
        <v>2312</v>
      </c>
      <c r="DO60" s="159" t="s">
        <v>2312</v>
      </c>
      <c r="DP60" s="159" t="s">
        <v>2312</v>
      </c>
      <c r="DQ60" s="159" t="s">
        <v>2312</v>
      </c>
      <c r="DR60" s="159" t="s">
        <v>2312</v>
      </c>
      <c r="DS60" s="159" t="s">
        <v>2312</v>
      </c>
      <c r="DT60" s="159" t="s">
        <v>2312</v>
      </c>
      <c r="DU60" s="159" t="s">
        <v>2312</v>
      </c>
      <c r="DV60" s="159" t="s">
        <v>2312</v>
      </c>
      <c r="DW60" s="159" t="s">
        <v>2312</v>
      </c>
      <c r="DX60" s="159" t="s">
        <v>2312</v>
      </c>
      <c r="DY60" s="159" t="s">
        <v>2312</v>
      </c>
      <c r="DZ60" s="159" t="s">
        <v>2312</v>
      </c>
      <c r="EA60" s="159" t="s">
        <v>2312</v>
      </c>
      <c r="EB60" s="159" t="s">
        <v>2312</v>
      </c>
      <c r="EC60" s="159" t="s">
        <v>2312</v>
      </c>
      <c r="ED60" s="159" t="s">
        <v>2312</v>
      </c>
      <c r="EE60" s="159" t="s">
        <v>2312</v>
      </c>
      <c r="EF60" s="159" t="s">
        <v>2312</v>
      </c>
      <c r="EG60" s="159" t="s">
        <v>2312</v>
      </c>
      <c r="EH60" s="159" t="s">
        <v>2312</v>
      </c>
      <c r="EI60" s="159" t="s">
        <v>2312</v>
      </c>
      <c r="EJ60" s="159" t="s">
        <v>2312</v>
      </c>
      <c r="EK60" s="159" t="s">
        <v>2312</v>
      </c>
      <c r="EL60" s="159" t="s">
        <v>2312</v>
      </c>
      <c r="EM60" s="159" t="s">
        <v>2312</v>
      </c>
      <c r="EN60" s="159" t="s">
        <v>2312</v>
      </c>
      <c r="EO60" s="159" t="s">
        <v>2312</v>
      </c>
      <c r="EP60" s="159" t="s">
        <v>2312</v>
      </c>
      <c r="EQ60" s="159" t="s">
        <v>2312</v>
      </c>
      <c r="ER60" s="159" t="s">
        <v>2312</v>
      </c>
      <c r="ES60" s="159" t="s">
        <v>2312</v>
      </c>
      <c r="ET60" s="159" t="s">
        <v>2312</v>
      </c>
      <c r="EU60" s="159" t="s">
        <v>2312</v>
      </c>
      <c r="EV60" s="159" t="s">
        <v>2312</v>
      </c>
      <c r="EW60" s="159" t="s">
        <v>2312</v>
      </c>
      <c r="EX60" s="159" t="s">
        <v>2312</v>
      </c>
      <c r="EY60" s="159" t="s">
        <v>2312</v>
      </c>
      <c r="EZ60" s="159" t="s">
        <v>2312</v>
      </c>
      <c r="FA60" s="159" t="s">
        <v>2312</v>
      </c>
      <c r="FB60" s="159" t="s">
        <v>2312</v>
      </c>
      <c r="FC60" s="159" t="s">
        <v>2312</v>
      </c>
      <c r="FD60" s="159" t="s">
        <v>2312</v>
      </c>
      <c r="FE60" s="159" t="s">
        <v>2312</v>
      </c>
      <c r="FF60" s="159" t="s">
        <v>2312</v>
      </c>
      <c r="FG60" s="159" t="s">
        <v>2312</v>
      </c>
      <c r="FH60" s="159" t="s">
        <v>2312</v>
      </c>
      <c r="FI60" s="159" t="s">
        <v>2312</v>
      </c>
      <c r="FJ60" s="159" t="s">
        <v>2312</v>
      </c>
      <c r="FK60" s="159" t="s">
        <v>2312</v>
      </c>
      <c r="FL60" s="159" t="s">
        <v>2312</v>
      </c>
      <c r="FM60" s="159" t="s">
        <v>2312</v>
      </c>
      <c r="FN60" s="159" t="s">
        <v>2312</v>
      </c>
      <c r="FO60" s="159" t="s">
        <v>2312</v>
      </c>
      <c r="FP60" s="159" t="s">
        <v>2312</v>
      </c>
      <c r="FQ60" s="159" t="s">
        <v>2312</v>
      </c>
      <c r="FR60" s="159" t="s">
        <v>2312</v>
      </c>
      <c r="FS60" s="159" t="s">
        <v>2312</v>
      </c>
      <c r="FT60" s="159" t="s">
        <v>2312</v>
      </c>
      <c r="FU60" s="159" t="s">
        <v>2312</v>
      </c>
      <c r="FV60" s="159" t="s">
        <v>2312</v>
      </c>
      <c r="FW60" s="159" t="s">
        <v>2312</v>
      </c>
      <c r="FX60" s="159" t="s">
        <v>2312</v>
      </c>
      <c r="FY60" s="159" t="s">
        <v>2312</v>
      </c>
      <c r="FZ60" s="159" t="s">
        <v>2312</v>
      </c>
      <c r="GA60" s="159" t="s">
        <v>2312</v>
      </c>
      <c r="GB60" s="159" t="s">
        <v>2312</v>
      </c>
      <c r="GC60" s="159" t="s">
        <v>2312</v>
      </c>
      <c r="GD60" s="159" t="s">
        <v>2312</v>
      </c>
      <c r="GE60" s="159" t="s">
        <v>2312</v>
      </c>
      <c r="GF60" s="159" t="s">
        <v>2312</v>
      </c>
      <c r="GG60" s="159" t="s">
        <v>2312</v>
      </c>
      <c r="GH60" s="159" t="s">
        <v>2312</v>
      </c>
      <c r="GI60" s="159" t="s">
        <v>2312</v>
      </c>
      <c r="GJ60" s="159" t="s">
        <v>2312</v>
      </c>
      <c r="GK60" s="159" t="s">
        <v>2312</v>
      </c>
      <c r="GL60" s="159" t="s">
        <v>2312</v>
      </c>
      <c r="GM60" s="159" t="s">
        <v>2312</v>
      </c>
      <c r="GN60" s="159" t="s">
        <v>2312</v>
      </c>
      <c r="GO60" s="159" t="s">
        <v>2312</v>
      </c>
      <c r="GP60" s="159" t="s">
        <v>2312</v>
      </c>
      <c r="GQ60" s="159" t="s">
        <v>2312</v>
      </c>
      <c r="GR60" s="159" t="s">
        <v>2312</v>
      </c>
      <c r="GS60" s="159" t="s">
        <v>2312</v>
      </c>
      <c r="GT60" s="159" t="s">
        <v>2312</v>
      </c>
      <c r="GU60" s="159" t="s">
        <v>2312</v>
      </c>
      <c r="GV60" s="159" t="s">
        <v>2312</v>
      </c>
      <c r="GW60" s="159" t="s">
        <v>2312</v>
      </c>
      <c r="GX60" s="159" t="s">
        <v>2312</v>
      </c>
      <c r="GY60" s="159" t="s">
        <v>2312</v>
      </c>
      <c r="GZ60" s="159" t="s">
        <v>2312</v>
      </c>
      <c r="HA60" s="159" t="s">
        <v>2312</v>
      </c>
      <c r="HB60" s="159" t="s">
        <v>2312</v>
      </c>
      <c r="HC60" s="159" t="s">
        <v>2312</v>
      </c>
      <c r="HD60" s="159" t="s">
        <v>2312</v>
      </c>
      <c r="HE60" s="159" t="s">
        <v>2313</v>
      </c>
      <c r="HF60" s="159" t="s">
        <v>2313</v>
      </c>
      <c r="HG60" s="159" t="s">
        <v>2313</v>
      </c>
      <c r="HH60" s="159" t="s">
        <v>2313</v>
      </c>
      <c r="HI60" s="159" t="s">
        <v>2313</v>
      </c>
      <c r="HJ60" s="159" t="s">
        <v>2313</v>
      </c>
      <c r="HK60" s="159" t="s">
        <v>2313</v>
      </c>
      <c r="HL60" s="159" t="s">
        <v>2313</v>
      </c>
      <c r="HM60" s="159" t="s">
        <v>2313</v>
      </c>
      <c r="HN60" s="159" t="s">
        <v>2313</v>
      </c>
      <c r="HO60" s="159" t="s">
        <v>2313</v>
      </c>
      <c r="HP60" s="159" t="s">
        <v>2313</v>
      </c>
      <c r="HQ60" s="159" t="s">
        <v>2313</v>
      </c>
      <c r="HR60" s="159" t="s">
        <v>2313</v>
      </c>
      <c r="HS60" s="159" t="s">
        <v>2313</v>
      </c>
      <c r="HT60" s="159" t="s">
        <v>2313</v>
      </c>
      <c r="HU60" s="159" t="s">
        <v>2313</v>
      </c>
      <c r="HV60" s="159" t="s">
        <v>2313</v>
      </c>
      <c r="HW60" s="159" t="s">
        <v>2313</v>
      </c>
      <c r="HX60" s="159" t="s">
        <v>2313</v>
      </c>
      <c r="HY60" s="159" t="s">
        <v>2313</v>
      </c>
      <c r="HZ60" s="159" t="s">
        <v>2313</v>
      </c>
      <c r="IA60" s="159" t="s">
        <v>2313</v>
      </c>
      <c r="IB60" s="159" t="s">
        <v>2313</v>
      </c>
      <c r="IC60" s="159" t="s">
        <v>2313</v>
      </c>
      <c r="ID60" s="159" t="s">
        <v>2313</v>
      </c>
      <c r="IE60" s="159" t="s">
        <v>2313</v>
      </c>
      <c r="IF60" s="159" t="s">
        <v>2313</v>
      </c>
      <c r="IG60" s="159" t="s">
        <v>2313</v>
      </c>
      <c r="IH60" s="159" t="s">
        <v>2313</v>
      </c>
      <c r="II60" s="159" t="s">
        <v>2313</v>
      </c>
      <c r="IJ60" s="159" t="s">
        <v>2313</v>
      </c>
      <c r="IK60" s="159" t="s">
        <v>2313</v>
      </c>
      <c r="IL60" s="159" t="s">
        <v>2313</v>
      </c>
      <c r="IM60" s="159" t="s">
        <v>2313</v>
      </c>
      <c r="IN60" s="159" t="s">
        <v>2313</v>
      </c>
      <c r="IO60" s="159" t="s">
        <v>2313</v>
      </c>
      <c r="IP60" s="159" t="s">
        <v>2313</v>
      </c>
      <c r="IQ60" s="159" t="s">
        <v>2313</v>
      </c>
      <c r="IR60" s="159" t="s">
        <v>181</v>
      </c>
      <c r="IS60" s="159" t="s">
        <v>2312</v>
      </c>
      <c r="IT60" s="159" t="s">
        <v>2313</v>
      </c>
      <c r="IU60" s="159" t="s">
        <v>2313</v>
      </c>
      <c r="IV60" s="159" t="s">
        <v>2313</v>
      </c>
      <c r="IW60" s="159" t="s">
        <v>181</v>
      </c>
      <c r="IX60" s="159" t="s">
        <v>181</v>
      </c>
      <c r="IY60" s="159" t="s">
        <v>181</v>
      </c>
      <c r="IZ60" s="159" t="s">
        <v>181</v>
      </c>
      <c r="JA60" s="159" t="s">
        <v>2312</v>
      </c>
      <c r="JB60" s="159" t="s">
        <v>2313</v>
      </c>
      <c r="JC60" s="159" t="s">
        <v>2312</v>
      </c>
      <c r="JD60" s="159" t="s">
        <v>2313</v>
      </c>
      <c r="JE60" s="159" t="s">
        <v>2313</v>
      </c>
      <c r="JF60" s="159" t="s">
        <v>2313</v>
      </c>
      <c r="JG60" s="159" t="s">
        <v>2313</v>
      </c>
      <c r="JH60" s="159" t="s">
        <v>2312</v>
      </c>
      <c r="JI60" s="159" t="s">
        <v>2312</v>
      </c>
      <c r="JJ60" s="159" t="s">
        <v>2312</v>
      </c>
      <c r="JK60" s="159" t="s">
        <v>2312</v>
      </c>
      <c r="JL60" s="159" t="s">
        <v>2313</v>
      </c>
      <c r="JM60" s="159" t="s">
        <v>2312</v>
      </c>
      <c r="JN60" s="159" t="s">
        <v>2312</v>
      </c>
      <c r="JO60" s="159" t="s">
        <v>2313</v>
      </c>
      <c r="JP60" s="159" t="s">
        <v>2313</v>
      </c>
      <c r="JQ60" s="159" t="s">
        <v>2313</v>
      </c>
      <c r="JR60" s="159" t="s">
        <v>2313</v>
      </c>
      <c r="JS60" s="159" t="s">
        <v>2312</v>
      </c>
      <c r="JT60" s="159" t="s">
        <v>2312</v>
      </c>
      <c r="JU60" s="159" t="s">
        <v>2313</v>
      </c>
      <c r="JV60" s="159" t="s">
        <v>2313</v>
      </c>
      <c r="JW60" s="159" t="s">
        <v>2313</v>
      </c>
      <c r="JX60" s="159" t="s">
        <v>2313</v>
      </c>
      <c r="JY60" s="159" t="s">
        <v>2313</v>
      </c>
      <c r="JZ60" s="159" t="s">
        <v>2313</v>
      </c>
      <c r="KA60" s="159" t="s">
        <v>2313</v>
      </c>
      <c r="KB60" s="159" t="s">
        <v>2313</v>
      </c>
      <c r="KC60" s="159" t="s">
        <v>2313</v>
      </c>
      <c r="KD60" s="159" t="s">
        <v>2313</v>
      </c>
      <c r="KE60" s="159" t="s">
        <v>2313</v>
      </c>
      <c r="KF60" s="159" t="s">
        <v>2313</v>
      </c>
      <c r="KG60" s="159" t="s">
        <v>2313</v>
      </c>
      <c r="KH60" s="159" t="s">
        <v>2312</v>
      </c>
      <c r="KI60" s="159" t="s">
        <v>2312</v>
      </c>
    </row>
    <row r="61" spans="1:295" ht="27" customHeight="1" x14ac:dyDescent="0.3">
      <c r="A61" s="225" t="s">
        <v>3</v>
      </c>
      <c r="B61" s="225"/>
      <c r="C61" s="226" t="s">
        <v>366</v>
      </c>
      <c r="D61" s="226"/>
      <c r="E61" s="226"/>
      <c r="F61" s="226"/>
      <c r="G61" s="226"/>
      <c r="H61" s="226"/>
      <c r="I61" s="226"/>
      <c r="J61" s="226"/>
      <c r="K61" s="226"/>
      <c r="L61" s="226"/>
      <c r="M61" s="226"/>
      <c r="N61" s="226" t="s">
        <v>2314</v>
      </c>
      <c r="O61" s="226"/>
      <c r="P61" s="226"/>
      <c r="Q61" s="226"/>
      <c r="R61" s="226"/>
      <c r="S61" s="226" t="s">
        <v>52</v>
      </c>
      <c r="T61" s="226" t="s">
        <v>366</v>
      </c>
      <c r="U61" s="226"/>
      <c r="V61" s="226"/>
      <c r="W61" s="226"/>
      <c r="X61" s="226" t="s">
        <v>817</v>
      </c>
      <c r="Y61" s="226"/>
      <c r="Z61" s="226"/>
      <c r="AA61" s="226" t="s">
        <v>14</v>
      </c>
      <c r="AB61" s="226" t="s">
        <v>366</v>
      </c>
      <c r="AC61" s="226" t="s">
        <v>235</v>
      </c>
      <c r="AD61" s="226"/>
      <c r="AE61" s="226" t="s">
        <v>366</v>
      </c>
      <c r="AF61" s="226" t="s">
        <v>2314</v>
      </c>
      <c r="AG61" s="226"/>
      <c r="AH61" s="226" t="s">
        <v>277</v>
      </c>
      <c r="AI61" s="226"/>
      <c r="AJ61" s="226" t="s">
        <v>235</v>
      </c>
      <c r="AK61" s="226"/>
      <c r="AL61" s="226"/>
      <c r="AM61" s="226"/>
      <c r="AN61" s="226"/>
      <c r="AO61" s="226" t="s">
        <v>2315</v>
      </c>
      <c r="AP61" s="226" t="s">
        <v>2316</v>
      </c>
      <c r="AQ61" s="226" t="s">
        <v>366</v>
      </c>
      <c r="AR61" s="226"/>
      <c r="AS61" s="226"/>
      <c r="AT61" s="226"/>
      <c r="AU61" s="226"/>
      <c r="AV61" s="226"/>
      <c r="AW61" s="226"/>
      <c r="AX61" s="226"/>
      <c r="AY61" s="226"/>
      <c r="AZ61" s="226"/>
      <c r="BA61" s="226" t="s">
        <v>2317</v>
      </c>
      <c r="BB61" s="226" t="s">
        <v>52</v>
      </c>
      <c r="BC61" s="226" t="s">
        <v>858</v>
      </c>
      <c r="BD61" s="226" t="s">
        <v>45</v>
      </c>
      <c r="BE61" s="226"/>
      <c r="BF61" s="226" t="s">
        <v>366</v>
      </c>
      <c r="BG61" s="226"/>
      <c r="BH61" s="226"/>
      <c r="BI61" s="226"/>
      <c r="BJ61" s="226"/>
      <c r="BK61" s="226"/>
      <c r="BL61" s="226"/>
      <c r="BM61" s="226"/>
      <c r="BN61" s="226" t="s">
        <v>52</v>
      </c>
      <c r="BO61" s="226"/>
      <c r="BP61" s="226"/>
      <c r="BQ61" s="226"/>
      <c r="BR61" s="226"/>
      <c r="BS61" s="226"/>
      <c r="BT61" s="226" t="s">
        <v>14</v>
      </c>
      <c r="BU61" s="226"/>
      <c r="BV61" s="226" t="s">
        <v>52</v>
      </c>
      <c r="BW61" s="226" t="s">
        <v>2318</v>
      </c>
      <c r="BX61" s="226"/>
      <c r="BY61" s="226"/>
      <c r="BZ61" s="226"/>
      <c r="CA61" s="226" t="s">
        <v>366</v>
      </c>
      <c r="CB61" s="226"/>
      <c r="CC61" s="226" t="s">
        <v>2319</v>
      </c>
      <c r="CD61" s="226"/>
      <c r="CE61" s="226" t="s">
        <v>130</v>
      </c>
      <c r="CF61" s="226" t="s">
        <v>366</v>
      </c>
      <c r="CG61" s="226"/>
      <c r="CH61" s="226"/>
      <c r="CI61" s="226"/>
      <c r="CJ61" s="226" t="s">
        <v>858</v>
      </c>
      <c r="CK61" s="226"/>
      <c r="CL61" s="226" t="s">
        <v>2318</v>
      </c>
      <c r="CM61" s="226"/>
      <c r="CN61" s="226"/>
      <c r="CO61" s="226" t="s">
        <v>366</v>
      </c>
      <c r="CP61" s="226"/>
      <c r="CQ61" s="226"/>
      <c r="CR61" s="226"/>
      <c r="CS61" s="226"/>
      <c r="CT61" s="226"/>
      <c r="CU61" s="226"/>
      <c r="CV61" s="226"/>
      <c r="CW61" s="226" t="s">
        <v>2319</v>
      </c>
      <c r="CX61" s="226" t="s">
        <v>2318</v>
      </c>
      <c r="CY61" s="226"/>
      <c r="CZ61" s="226" t="s">
        <v>322</v>
      </c>
      <c r="DA61" s="226"/>
      <c r="DB61" s="226"/>
      <c r="DC61" s="226"/>
      <c r="DD61" s="226" t="s">
        <v>366</v>
      </c>
      <c r="DE61" s="226"/>
      <c r="DF61" s="226"/>
      <c r="DG61" s="226" t="s">
        <v>322</v>
      </c>
      <c r="DH61" s="226"/>
      <c r="DI61" s="226" t="s">
        <v>841</v>
      </c>
      <c r="DJ61" s="226"/>
      <c r="DK61" s="226" t="s">
        <v>542</v>
      </c>
      <c r="DL61" s="226" t="s">
        <v>322</v>
      </c>
      <c r="DM61" s="226"/>
      <c r="DN61" s="226"/>
      <c r="DO61" s="226"/>
      <c r="DP61" s="226" t="s">
        <v>542</v>
      </c>
      <c r="DQ61" s="226" t="s">
        <v>322</v>
      </c>
      <c r="DR61" s="226" t="s">
        <v>542</v>
      </c>
      <c r="DS61" s="226" t="s">
        <v>322</v>
      </c>
      <c r="DT61" s="226"/>
      <c r="DU61" s="226"/>
      <c r="DV61" s="226"/>
      <c r="DW61" s="226" t="s">
        <v>366</v>
      </c>
      <c r="DX61" s="226" t="s">
        <v>542</v>
      </c>
      <c r="DY61" s="226" t="s">
        <v>366</v>
      </c>
      <c r="DZ61" s="226"/>
      <c r="EA61" s="226"/>
      <c r="EB61" s="226"/>
      <c r="EC61" s="226"/>
      <c r="ED61" s="226"/>
      <c r="EE61" s="226" t="s">
        <v>52</v>
      </c>
      <c r="EF61" s="226"/>
      <c r="EG61" s="226" t="s">
        <v>322</v>
      </c>
      <c r="EH61" s="226" t="s">
        <v>52</v>
      </c>
      <c r="EI61" s="226" t="s">
        <v>2320</v>
      </c>
      <c r="EJ61" s="226" t="s">
        <v>542</v>
      </c>
      <c r="EK61" s="226" t="s">
        <v>366</v>
      </c>
      <c r="EL61" s="226"/>
      <c r="EM61" s="226"/>
      <c r="EN61" s="226"/>
      <c r="EO61" s="226"/>
      <c r="EP61" s="226"/>
      <c r="EQ61" s="226"/>
      <c r="ER61" s="226"/>
      <c r="ES61" s="226"/>
      <c r="ET61" s="226" t="s">
        <v>836</v>
      </c>
      <c r="EU61" s="226"/>
      <c r="EV61" s="226"/>
      <c r="EW61" s="226" t="s">
        <v>366</v>
      </c>
      <c r="EX61" s="226"/>
      <c r="EY61" s="226"/>
      <c r="EZ61" s="226"/>
      <c r="FA61" s="226"/>
      <c r="FB61" s="226"/>
      <c r="FC61" s="226"/>
      <c r="FD61" s="226"/>
      <c r="FE61" s="226"/>
      <c r="FF61" s="226"/>
      <c r="FG61" s="226" t="s">
        <v>848</v>
      </c>
      <c r="FH61" s="226"/>
      <c r="FI61" s="226"/>
      <c r="FJ61" s="226" t="s">
        <v>366</v>
      </c>
      <c r="FK61" s="226"/>
      <c r="FL61" s="226"/>
      <c r="FM61" s="226"/>
      <c r="FN61" s="226"/>
      <c r="FO61" s="226"/>
      <c r="FP61" s="226" t="s">
        <v>2317</v>
      </c>
      <c r="FQ61" s="226" t="s">
        <v>45</v>
      </c>
      <c r="FR61" s="226"/>
      <c r="FS61" s="226"/>
      <c r="FT61" s="226"/>
      <c r="FU61" s="226"/>
      <c r="FV61" s="226"/>
      <c r="FW61" s="226" t="s">
        <v>2319</v>
      </c>
      <c r="FX61" s="226" t="s">
        <v>584</v>
      </c>
      <c r="FY61" s="226"/>
      <c r="FZ61" s="226"/>
      <c r="GA61" s="226" t="s">
        <v>542</v>
      </c>
      <c r="GB61" s="226" t="s">
        <v>235</v>
      </c>
      <c r="GC61" s="226" t="s">
        <v>2317</v>
      </c>
      <c r="GD61" s="226" t="s">
        <v>366</v>
      </c>
      <c r="GE61" s="226" t="s">
        <v>45</v>
      </c>
      <c r="GF61" s="226" t="s">
        <v>2317</v>
      </c>
      <c r="GG61" s="226" t="s">
        <v>235</v>
      </c>
      <c r="GH61" s="226" t="s">
        <v>366</v>
      </c>
      <c r="GI61" s="226" t="s">
        <v>2317</v>
      </c>
      <c r="GJ61" s="226" t="s">
        <v>366</v>
      </c>
      <c r="GK61" s="226"/>
      <c r="GL61" s="226" t="s">
        <v>2321</v>
      </c>
      <c r="GM61" s="226" t="s">
        <v>366</v>
      </c>
      <c r="GN61" s="226" t="s">
        <v>45</v>
      </c>
      <c r="GO61" s="226" t="s">
        <v>366</v>
      </c>
      <c r="GP61" s="226"/>
      <c r="GQ61" s="226"/>
      <c r="GR61" s="226" t="s">
        <v>846</v>
      </c>
      <c r="GS61" s="226"/>
      <c r="GT61" s="226" t="s">
        <v>2317</v>
      </c>
      <c r="GU61" s="226"/>
      <c r="GV61" s="226" t="s">
        <v>366</v>
      </c>
      <c r="GW61" s="226" t="s">
        <v>2317</v>
      </c>
      <c r="GX61" s="226" t="s">
        <v>546</v>
      </c>
      <c r="GY61" s="226" t="s">
        <v>366</v>
      </c>
      <c r="GZ61" s="226"/>
      <c r="HA61" s="226" t="s">
        <v>546</v>
      </c>
      <c r="HB61" s="226" t="s">
        <v>52</v>
      </c>
      <c r="HC61" s="226"/>
      <c r="HD61" s="226"/>
      <c r="HE61" s="226"/>
      <c r="HF61" s="226"/>
      <c r="HG61" s="226"/>
      <c r="HH61" s="226"/>
      <c r="HI61" s="226"/>
      <c r="HJ61" s="226"/>
      <c r="HK61" s="226"/>
      <c r="HL61" s="226"/>
      <c r="HM61" s="226" t="s">
        <v>2322</v>
      </c>
      <c r="HN61" s="226"/>
      <c r="HO61" s="226" t="s">
        <v>52</v>
      </c>
      <c r="HP61" s="226"/>
      <c r="HQ61" s="226" t="s">
        <v>2323</v>
      </c>
      <c r="HR61" s="226"/>
      <c r="HS61" s="226" t="s">
        <v>52</v>
      </c>
      <c r="HT61" s="226"/>
      <c r="HU61" s="226" t="s">
        <v>334</v>
      </c>
      <c r="HV61" s="226"/>
      <c r="HW61" s="226" t="s">
        <v>2324</v>
      </c>
      <c r="HX61" s="226"/>
      <c r="HY61" s="226" t="s">
        <v>334</v>
      </c>
      <c r="HZ61" s="226" t="s">
        <v>366</v>
      </c>
      <c r="IA61" s="226" t="s">
        <v>184</v>
      </c>
      <c r="IB61" s="226" t="s">
        <v>89</v>
      </c>
      <c r="IC61" s="226"/>
      <c r="ID61" s="226" t="s">
        <v>2323</v>
      </c>
      <c r="IE61" s="226"/>
      <c r="IF61" s="226"/>
      <c r="IG61" s="226"/>
      <c r="IH61" s="226" t="s">
        <v>89</v>
      </c>
      <c r="II61" s="226"/>
      <c r="IJ61" s="226" t="s">
        <v>52</v>
      </c>
      <c r="IK61" s="226" t="s">
        <v>184</v>
      </c>
      <c r="IL61" s="226" t="s">
        <v>52</v>
      </c>
      <c r="IM61" s="226" t="s">
        <v>184</v>
      </c>
      <c r="IN61" s="226"/>
      <c r="IO61" s="226"/>
      <c r="IP61" s="226"/>
      <c r="IQ61" s="226"/>
      <c r="IR61" s="226" t="s">
        <v>52</v>
      </c>
      <c r="IS61" s="226" t="s">
        <v>2320</v>
      </c>
      <c r="IT61" s="226" t="s">
        <v>334</v>
      </c>
      <c r="IU61" s="226"/>
      <c r="IV61" s="226" t="s">
        <v>184</v>
      </c>
      <c r="IW61" s="226" t="s">
        <v>52</v>
      </c>
      <c r="IX61" s="226"/>
      <c r="IY61" s="226"/>
      <c r="IZ61" s="226"/>
      <c r="JA61" s="226" t="s">
        <v>366</v>
      </c>
      <c r="JB61" s="226" t="s">
        <v>880</v>
      </c>
      <c r="JC61" s="226" t="s">
        <v>366</v>
      </c>
      <c r="JD61" s="226" t="s">
        <v>72</v>
      </c>
      <c r="JE61" s="226"/>
      <c r="JF61" s="226" t="s">
        <v>366</v>
      </c>
      <c r="JG61" s="226"/>
      <c r="JH61" s="226"/>
      <c r="JI61" s="226"/>
      <c r="JJ61" s="226"/>
      <c r="JK61" s="226"/>
      <c r="JL61" s="226" t="s">
        <v>2324</v>
      </c>
      <c r="JM61" s="226" t="s">
        <v>45</v>
      </c>
      <c r="JN61" s="226"/>
      <c r="JO61" s="226" t="s">
        <v>875</v>
      </c>
      <c r="JP61" s="226"/>
      <c r="JQ61" s="226" t="s">
        <v>877</v>
      </c>
      <c r="JR61" s="226"/>
      <c r="JS61" s="226"/>
      <c r="JT61" s="226" t="s">
        <v>366</v>
      </c>
      <c r="JU61" s="226" t="s">
        <v>2323</v>
      </c>
      <c r="JV61" s="226" t="s">
        <v>534</v>
      </c>
      <c r="JW61" s="226" t="s">
        <v>2325</v>
      </c>
      <c r="JX61" s="226"/>
      <c r="JY61" s="226" t="s">
        <v>52</v>
      </c>
      <c r="JZ61" s="226"/>
      <c r="KA61" s="226"/>
      <c r="KB61" s="226"/>
      <c r="KC61" s="226"/>
      <c r="KD61" s="226"/>
      <c r="KE61" s="226"/>
      <c r="KF61" s="226" t="s">
        <v>2323</v>
      </c>
      <c r="KG61" s="226"/>
      <c r="KH61" s="226" t="s">
        <v>52</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2330</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1675</v>
      </c>
      <c r="B5" s="225"/>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5" t="s">
        <v>1676</v>
      </c>
      <c r="B6" s="225"/>
      <c r="C6" s="159" t="s">
        <v>2331</v>
      </c>
      <c r="D6" s="159" t="s">
        <v>2332</v>
      </c>
      <c r="E6" s="159" t="s">
        <v>2333</v>
      </c>
      <c r="F6" s="159" t="s">
        <v>2334</v>
      </c>
      <c r="G6" s="159" t="s">
        <v>2335</v>
      </c>
      <c r="H6" s="159" t="s">
        <v>2336</v>
      </c>
      <c r="I6" s="159" t="s">
        <v>2337</v>
      </c>
      <c r="J6" s="159"/>
      <c r="K6" s="159" t="s">
        <v>2338</v>
      </c>
      <c r="L6" s="159" t="s">
        <v>2339</v>
      </c>
      <c r="M6" s="159" t="s">
        <v>2340</v>
      </c>
      <c r="N6" s="159" t="s">
        <v>2341</v>
      </c>
      <c r="O6" s="159" t="s">
        <v>2342</v>
      </c>
      <c r="P6" s="159" t="s">
        <v>2343</v>
      </c>
      <c r="Q6" s="159" t="s">
        <v>2344</v>
      </c>
      <c r="R6" s="159" t="s">
        <v>2345</v>
      </c>
      <c r="S6" s="159" t="s">
        <v>2346</v>
      </c>
      <c r="T6" s="159" t="s">
        <v>2347</v>
      </c>
      <c r="U6" s="159" t="s">
        <v>2348</v>
      </c>
      <c r="V6" s="159" t="s">
        <v>2349</v>
      </c>
      <c r="W6" s="159" t="s">
        <v>2350</v>
      </c>
      <c r="X6" s="159" t="s">
        <v>2351</v>
      </c>
      <c r="Y6" s="159" t="s">
        <v>2352</v>
      </c>
      <c r="Z6" s="159" t="s">
        <v>2353</v>
      </c>
      <c r="AA6" s="159" t="s">
        <v>2354</v>
      </c>
      <c r="AB6" s="159" t="s">
        <v>2355</v>
      </c>
      <c r="AC6" s="159" t="s">
        <v>2356</v>
      </c>
      <c r="AD6" s="159" t="s">
        <v>2357</v>
      </c>
      <c r="AE6" s="159" t="s">
        <v>2358</v>
      </c>
      <c r="AF6" s="159" t="s">
        <v>2359</v>
      </c>
      <c r="AG6" s="159" t="s">
        <v>2360</v>
      </c>
      <c r="AH6" s="159" t="s">
        <v>2361</v>
      </c>
      <c r="AI6" s="159" t="s">
        <v>2362</v>
      </c>
      <c r="AJ6" s="159" t="s">
        <v>2363</v>
      </c>
      <c r="AK6" s="159" t="s">
        <v>2364</v>
      </c>
      <c r="AL6" s="159" t="s">
        <v>2365</v>
      </c>
      <c r="AM6" s="159" t="s">
        <v>2366</v>
      </c>
      <c r="AN6" s="159" t="s">
        <v>2367</v>
      </c>
      <c r="AO6" s="159" t="s">
        <v>2368</v>
      </c>
      <c r="AP6" s="159" t="s">
        <v>2369</v>
      </c>
      <c r="AQ6" s="159" t="s">
        <v>2370</v>
      </c>
      <c r="AR6" s="159" t="s">
        <v>2371</v>
      </c>
      <c r="AS6" s="159" t="s">
        <v>2372</v>
      </c>
      <c r="AT6" s="159" t="s">
        <v>2373</v>
      </c>
      <c r="AU6" s="159" t="s">
        <v>2374</v>
      </c>
      <c r="AV6" s="159" t="s">
        <v>2375</v>
      </c>
      <c r="AW6" s="159" t="s">
        <v>2376</v>
      </c>
      <c r="AX6" s="159" t="s">
        <v>2377</v>
      </c>
      <c r="AY6" s="159" t="s">
        <v>2378</v>
      </c>
      <c r="AZ6" s="159" t="s">
        <v>2379</v>
      </c>
      <c r="BA6" s="159" t="s">
        <v>2380</v>
      </c>
      <c r="BB6" s="159" t="s">
        <v>2381</v>
      </c>
      <c r="BC6" s="159" t="s">
        <v>2382</v>
      </c>
      <c r="BD6" s="159" t="s">
        <v>2383</v>
      </c>
      <c r="BE6" s="159" t="s">
        <v>2384</v>
      </c>
      <c r="BF6" s="159" t="s">
        <v>2385</v>
      </c>
      <c r="BG6" s="159" t="s">
        <v>2386</v>
      </c>
      <c r="BH6" s="159" t="s">
        <v>2387</v>
      </c>
      <c r="BI6" s="159" t="s">
        <v>2388</v>
      </c>
      <c r="BJ6" s="159" t="s">
        <v>2389</v>
      </c>
      <c r="BK6" s="159" t="s">
        <v>2390</v>
      </c>
      <c r="BL6" s="159" t="s">
        <v>2391</v>
      </c>
      <c r="BM6" s="159" t="s">
        <v>2392</v>
      </c>
      <c r="BN6" s="159" t="s">
        <v>2393</v>
      </c>
      <c r="BO6" s="159" t="s">
        <v>2394</v>
      </c>
      <c r="BP6" s="159" t="s">
        <v>2395</v>
      </c>
      <c r="BQ6" s="159" t="s">
        <v>2396</v>
      </c>
      <c r="BR6" s="159" t="s">
        <v>2397</v>
      </c>
      <c r="BS6" s="159" t="s">
        <v>2398</v>
      </c>
      <c r="BT6" s="159"/>
      <c r="BU6" s="159"/>
      <c r="BV6" s="159" t="s">
        <v>2399</v>
      </c>
      <c r="BW6" s="159" t="s">
        <v>2400</v>
      </c>
      <c r="BX6" s="159" t="s">
        <v>2401</v>
      </c>
      <c r="BY6" s="159" t="s">
        <v>2402</v>
      </c>
      <c r="BZ6" s="159" t="s">
        <v>2403</v>
      </c>
      <c r="CA6" s="159" t="s">
        <v>2404</v>
      </c>
      <c r="CB6" s="159" t="s">
        <v>2405</v>
      </c>
      <c r="CC6" s="159" t="s">
        <v>2406</v>
      </c>
      <c r="CD6" s="159" t="s">
        <v>2407</v>
      </c>
      <c r="CE6" s="159" t="s">
        <v>2408</v>
      </c>
      <c r="CF6" s="159" t="s">
        <v>2409</v>
      </c>
      <c r="CG6" s="159" t="s">
        <v>2410</v>
      </c>
      <c r="CH6" s="159" t="s">
        <v>1760</v>
      </c>
      <c r="CI6" s="159" t="s">
        <v>2411</v>
      </c>
      <c r="CJ6" s="159" t="s">
        <v>2412</v>
      </c>
      <c r="CK6" s="159" t="s">
        <v>2413</v>
      </c>
      <c r="CL6" s="159" t="s">
        <v>2414</v>
      </c>
      <c r="CM6" s="159" t="s">
        <v>2415</v>
      </c>
      <c r="CN6" s="159" t="s">
        <v>2416</v>
      </c>
      <c r="CO6" s="159" t="s">
        <v>2417</v>
      </c>
      <c r="CP6" s="159" t="s">
        <v>2418</v>
      </c>
      <c r="CQ6" s="159" t="s">
        <v>2419</v>
      </c>
      <c r="CR6" s="159" t="s">
        <v>2420</v>
      </c>
      <c r="CS6" s="159" t="s">
        <v>2421</v>
      </c>
      <c r="CT6" s="159" t="s">
        <v>2422</v>
      </c>
      <c r="CU6" s="159" t="s">
        <v>2423</v>
      </c>
      <c r="CV6" s="159" t="s">
        <v>2424</v>
      </c>
      <c r="CW6" s="159" t="s">
        <v>2425</v>
      </c>
      <c r="CX6" s="159" t="s">
        <v>2426</v>
      </c>
      <c r="CY6" s="159" t="s">
        <v>2427</v>
      </c>
      <c r="CZ6" s="159" t="s">
        <v>2428</v>
      </c>
      <c r="DA6" s="159" t="s">
        <v>2429</v>
      </c>
      <c r="DB6" s="159" t="s">
        <v>2430</v>
      </c>
      <c r="DC6" s="159" t="s">
        <v>2431</v>
      </c>
      <c r="DD6" s="159" t="s">
        <v>2432</v>
      </c>
      <c r="DE6" s="159" t="s">
        <v>2433</v>
      </c>
      <c r="DF6" s="159" t="s">
        <v>2434</v>
      </c>
      <c r="DG6" s="159" t="s">
        <v>2435</v>
      </c>
      <c r="DH6" s="159" t="s">
        <v>2436</v>
      </c>
      <c r="DI6" s="159" t="s">
        <v>2437</v>
      </c>
      <c r="DJ6" s="159" t="s">
        <v>2438</v>
      </c>
      <c r="DK6" s="159" t="s">
        <v>2439</v>
      </c>
      <c r="DL6" s="159" t="s">
        <v>2440</v>
      </c>
      <c r="DM6" s="159" t="s">
        <v>2441</v>
      </c>
      <c r="DN6" s="159" t="s">
        <v>2442</v>
      </c>
      <c r="DO6" s="159" t="s">
        <v>2443</v>
      </c>
      <c r="DP6" s="159" t="s">
        <v>2444</v>
      </c>
      <c r="DQ6" s="159" t="s">
        <v>2445</v>
      </c>
      <c r="DR6" s="159" t="s">
        <v>2446</v>
      </c>
      <c r="DS6" s="159" t="s">
        <v>2447</v>
      </c>
      <c r="DT6" s="159" t="s">
        <v>2448</v>
      </c>
      <c r="DU6" s="159" t="s">
        <v>2449</v>
      </c>
      <c r="DV6" s="159" t="s">
        <v>2450</v>
      </c>
      <c r="DW6" s="159" t="s">
        <v>2451</v>
      </c>
      <c r="DX6" s="159" t="s">
        <v>2452</v>
      </c>
      <c r="DY6" s="159" t="s">
        <v>2453</v>
      </c>
      <c r="DZ6" s="159" t="s">
        <v>2454</v>
      </c>
      <c r="EA6" s="159" t="s">
        <v>2455</v>
      </c>
      <c r="EB6" s="159" t="s">
        <v>2456</v>
      </c>
      <c r="EC6" s="159" t="s">
        <v>2457</v>
      </c>
      <c r="ED6" s="159" t="s">
        <v>2458</v>
      </c>
      <c r="EE6" s="159" t="s">
        <v>2459</v>
      </c>
      <c r="EF6" s="159" t="s">
        <v>2460</v>
      </c>
      <c r="EG6" s="159" t="s">
        <v>2461</v>
      </c>
      <c r="EH6" s="159" t="s">
        <v>2462</v>
      </c>
      <c r="EI6" s="159" t="s">
        <v>2463</v>
      </c>
      <c r="EJ6" s="159" t="s">
        <v>2464</v>
      </c>
      <c r="EK6" s="159" t="s">
        <v>2465</v>
      </c>
      <c r="EL6" s="159" t="s">
        <v>2466</v>
      </c>
      <c r="EM6" s="159" t="s">
        <v>2467</v>
      </c>
      <c r="EN6" s="159" t="s">
        <v>2468</v>
      </c>
      <c r="EO6" s="159" t="s">
        <v>2469</v>
      </c>
      <c r="EP6" s="159" t="s">
        <v>2470</v>
      </c>
      <c r="EQ6" s="159" t="s">
        <v>2471</v>
      </c>
      <c r="ER6" s="159" t="s">
        <v>2472</v>
      </c>
      <c r="ES6" s="159" t="s">
        <v>2473</v>
      </c>
      <c r="ET6" s="159" t="s">
        <v>2474</v>
      </c>
      <c r="EU6" s="159" t="s">
        <v>2475</v>
      </c>
      <c r="EV6" s="159" t="s">
        <v>2476</v>
      </c>
      <c r="EW6" s="159" t="s">
        <v>2477</v>
      </c>
      <c r="EX6" s="159" t="s">
        <v>2478</v>
      </c>
      <c r="EY6" s="159" t="s">
        <v>2479</v>
      </c>
      <c r="EZ6" s="159" t="s">
        <v>2480</v>
      </c>
      <c r="FA6" s="159" t="s">
        <v>2481</v>
      </c>
      <c r="FB6" s="159" t="s">
        <v>2482</v>
      </c>
      <c r="FC6" s="159" t="s">
        <v>2483</v>
      </c>
      <c r="FD6" s="159" t="s">
        <v>2484</v>
      </c>
      <c r="FE6" s="159" t="s">
        <v>2485</v>
      </c>
      <c r="FF6" s="159" t="s">
        <v>2486</v>
      </c>
      <c r="FG6" s="159" t="s">
        <v>2487</v>
      </c>
      <c r="FH6" s="159" t="s">
        <v>2488</v>
      </c>
      <c r="FI6" s="159" t="s">
        <v>2489</v>
      </c>
      <c r="FJ6" s="159" t="s">
        <v>2490</v>
      </c>
      <c r="FK6" s="159" t="s">
        <v>2491</v>
      </c>
      <c r="FL6" s="159" t="s">
        <v>2492</v>
      </c>
      <c r="FM6" s="159" t="s">
        <v>2493</v>
      </c>
      <c r="FN6" s="159" t="s">
        <v>2494</v>
      </c>
      <c r="FO6" s="159" t="s">
        <v>2495</v>
      </c>
      <c r="FP6" s="159" t="s">
        <v>2496</v>
      </c>
      <c r="FQ6" s="159" t="s">
        <v>2497</v>
      </c>
      <c r="FR6" s="159" t="s">
        <v>2498</v>
      </c>
      <c r="FS6" s="159" t="s">
        <v>2499</v>
      </c>
      <c r="FT6" s="159" t="s">
        <v>2500</v>
      </c>
      <c r="FU6" s="159" t="s">
        <v>2501</v>
      </c>
      <c r="FV6" s="159" t="s">
        <v>2502</v>
      </c>
      <c r="FW6" s="159" t="s">
        <v>2503</v>
      </c>
      <c r="FX6" s="159" t="s">
        <v>2504</v>
      </c>
      <c r="FY6" s="159" t="s">
        <v>2505</v>
      </c>
      <c r="FZ6" s="159" t="s">
        <v>2506</v>
      </c>
      <c r="GA6" s="159" t="s">
        <v>2507</v>
      </c>
      <c r="GB6" s="159" t="s">
        <v>2508</v>
      </c>
      <c r="GC6" s="159" t="s">
        <v>2509</v>
      </c>
      <c r="GD6" s="159" t="s">
        <v>2510</v>
      </c>
      <c r="GE6" s="159" t="s">
        <v>2511</v>
      </c>
      <c r="GF6" s="159" t="s">
        <v>2512</v>
      </c>
      <c r="GG6" s="159" t="s">
        <v>2513</v>
      </c>
      <c r="GH6" s="159" t="s">
        <v>2514</v>
      </c>
      <c r="GI6" s="159" t="s">
        <v>2515</v>
      </c>
      <c r="GJ6" s="159" t="s">
        <v>2516</v>
      </c>
      <c r="GK6" s="159" t="s">
        <v>2517</v>
      </c>
      <c r="GL6" s="159" t="s">
        <v>2518</v>
      </c>
      <c r="GM6" s="159"/>
      <c r="GN6" s="159" t="s">
        <v>2519</v>
      </c>
      <c r="GO6" s="159" t="s">
        <v>2520</v>
      </c>
      <c r="GP6" s="159" t="s">
        <v>2521</v>
      </c>
      <c r="GQ6" s="159" t="s">
        <v>2522</v>
      </c>
      <c r="GR6" s="159" t="s">
        <v>2523</v>
      </c>
      <c r="GS6" s="159" t="s">
        <v>2524</v>
      </c>
      <c r="GT6" s="159" t="s">
        <v>2525</v>
      </c>
      <c r="GU6" s="159" t="s">
        <v>2526</v>
      </c>
      <c r="GV6" s="159" t="s">
        <v>2527</v>
      </c>
      <c r="GW6" s="159" t="s">
        <v>2528</v>
      </c>
      <c r="GX6" s="159" t="s">
        <v>2529</v>
      </c>
      <c r="GY6" s="159" t="s">
        <v>2530</v>
      </c>
      <c r="GZ6" s="159" t="s">
        <v>2531</v>
      </c>
      <c r="HA6" s="159" t="s">
        <v>2532</v>
      </c>
      <c r="HB6" s="159" t="s">
        <v>2533</v>
      </c>
      <c r="HC6" s="159" t="s">
        <v>2534</v>
      </c>
      <c r="HD6" s="159" t="s">
        <v>2535</v>
      </c>
      <c r="HE6" s="159" t="s">
        <v>2536</v>
      </c>
      <c r="HF6" s="159" t="s">
        <v>2537</v>
      </c>
      <c r="HG6" s="159" t="s">
        <v>2538</v>
      </c>
      <c r="HH6" s="159" t="s">
        <v>2539</v>
      </c>
      <c r="HI6" s="159" t="s">
        <v>2540</v>
      </c>
      <c r="HJ6" s="159" t="s">
        <v>2541</v>
      </c>
      <c r="HK6" s="159" t="s">
        <v>2542</v>
      </c>
      <c r="HL6" s="159" t="s">
        <v>2543</v>
      </c>
      <c r="HM6" s="159" t="s">
        <v>2544</v>
      </c>
      <c r="HN6" s="159" t="s">
        <v>2545</v>
      </c>
      <c r="HO6" s="159" t="s">
        <v>2546</v>
      </c>
      <c r="HP6" s="159" t="s">
        <v>2547</v>
      </c>
      <c r="HQ6" s="159" t="s">
        <v>2548</v>
      </c>
      <c r="HR6" s="159" t="s">
        <v>2549</v>
      </c>
      <c r="HS6" s="159" t="s">
        <v>2550</v>
      </c>
      <c r="HT6" s="159" t="s">
        <v>2551</v>
      </c>
      <c r="HU6" s="159" t="s">
        <v>2552</v>
      </c>
      <c r="HV6" s="159" t="s">
        <v>2553</v>
      </c>
      <c r="HW6" s="159" t="s">
        <v>2554</v>
      </c>
      <c r="HX6" s="159" t="s">
        <v>2555</v>
      </c>
      <c r="HY6" s="159" t="s">
        <v>2556</v>
      </c>
      <c r="HZ6" s="159" t="s">
        <v>2557</v>
      </c>
      <c r="IA6" s="159" t="s">
        <v>2558</v>
      </c>
      <c r="IB6" s="159" t="s">
        <v>2559</v>
      </c>
      <c r="IC6" s="159" t="s">
        <v>2560</v>
      </c>
      <c r="ID6" s="159" t="s">
        <v>2561</v>
      </c>
      <c r="IE6" s="159" t="s">
        <v>2562</v>
      </c>
      <c r="IF6" s="159" t="s">
        <v>2563</v>
      </c>
      <c r="IG6" s="159" t="s">
        <v>2564</v>
      </c>
      <c r="IH6" s="159" t="s">
        <v>2565</v>
      </c>
      <c r="II6" s="159" t="s">
        <v>2566</v>
      </c>
      <c r="IJ6" s="159" t="s">
        <v>2567</v>
      </c>
      <c r="IK6" s="159" t="s">
        <v>2568</v>
      </c>
      <c r="IL6" s="159" t="s">
        <v>2569</v>
      </c>
      <c r="IM6" s="159" t="s">
        <v>2570</v>
      </c>
      <c r="IN6" s="159" t="s">
        <v>2571</v>
      </c>
      <c r="IO6" s="159" t="s">
        <v>2572</v>
      </c>
      <c r="IP6" s="159" t="s">
        <v>2573</v>
      </c>
      <c r="IQ6" s="159" t="s">
        <v>2574</v>
      </c>
      <c r="IR6" s="159" t="s">
        <v>2575</v>
      </c>
      <c r="IS6" s="159" t="s">
        <v>2576</v>
      </c>
      <c r="IT6" s="159" t="s">
        <v>2577</v>
      </c>
      <c r="IU6" s="159" t="s">
        <v>2578</v>
      </c>
      <c r="IV6" s="159" t="s">
        <v>2579</v>
      </c>
      <c r="IW6" s="159" t="s">
        <v>2580</v>
      </c>
      <c r="IX6" s="159" t="s">
        <v>2581</v>
      </c>
      <c r="IY6" s="159" t="s">
        <v>2582</v>
      </c>
      <c r="IZ6" s="159" t="s">
        <v>2583</v>
      </c>
      <c r="JA6" s="159" t="s">
        <v>2584</v>
      </c>
      <c r="JB6" s="159" t="s">
        <v>2585</v>
      </c>
      <c r="JC6" s="159" t="s">
        <v>2586</v>
      </c>
      <c r="JD6" s="159" t="s">
        <v>2587</v>
      </c>
      <c r="JE6" s="159" t="s">
        <v>2588</v>
      </c>
      <c r="JF6" s="159" t="s">
        <v>2589</v>
      </c>
      <c r="JG6" s="159" t="s">
        <v>2590</v>
      </c>
      <c r="JH6" s="159" t="s">
        <v>2591</v>
      </c>
      <c r="JI6" s="159" t="s">
        <v>2592</v>
      </c>
      <c r="JJ6" s="159" t="s">
        <v>2593</v>
      </c>
      <c r="JK6" s="159" t="s">
        <v>2594</v>
      </c>
      <c r="JL6" s="159" t="s">
        <v>2595</v>
      </c>
      <c r="JM6" s="159" t="s">
        <v>2596</v>
      </c>
      <c r="JN6" s="159" t="s">
        <v>2597</v>
      </c>
      <c r="JO6" s="159" t="s">
        <v>2598</v>
      </c>
      <c r="JP6" s="159" t="s">
        <v>2599</v>
      </c>
      <c r="JQ6" s="159" t="s">
        <v>2600</v>
      </c>
      <c r="JR6" s="159" t="s">
        <v>2601</v>
      </c>
      <c r="JS6" s="159" t="s">
        <v>2602</v>
      </c>
      <c r="JT6" s="159" t="s">
        <v>2603</v>
      </c>
      <c r="JU6" s="159" t="s">
        <v>2604</v>
      </c>
      <c r="JV6" s="159" t="s">
        <v>2605</v>
      </c>
      <c r="JW6" s="159" t="s">
        <v>2606</v>
      </c>
      <c r="JX6" s="159" t="s">
        <v>2607</v>
      </c>
      <c r="JY6" s="159" t="s">
        <v>2608</v>
      </c>
      <c r="JZ6" s="159" t="s">
        <v>2609</v>
      </c>
      <c r="KA6" s="159" t="s">
        <v>2610</v>
      </c>
      <c r="KB6" s="159" t="s">
        <v>2611</v>
      </c>
      <c r="KC6" s="159" t="s">
        <v>2612</v>
      </c>
      <c r="KD6" s="159" t="s">
        <v>2613</v>
      </c>
      <c r="KE6" s="159" t="s">
        <v>2614</v>
      </c>
      <c r="KF6" s="159" t="s">
        <v>2615</v>
      </c>
      <c r="KG6" s="159" t="s">
        <v>2616</v>
      </c>
      <c r="KH6" s="159" t="s">
        <v>2617</v>
      </c>
      <c r="KI6" s="159" t="s">
        <v>2618</v>
      </c>
    </row>
    <row r="7" spans="1:295" ht="27" customHeight="1" x14ac:dyDescent="0.3">
      <c r="A7" s="225" t="s">
        <v>17</v>
      </c>
      <c r="B7" s="225"/>
      <c r="C7" s="226" t="s">
        <v>1970</v>
      </c>
      <c r="D7" s="226"/>
      <c r="E7" s="226"/>
      <c r="F7" s="226" t="s">
        <v>1971</v>
      </c>
      <c r="G7" s="226" t="s">
        <v>1972</v>
      </c>
      <c r="H7" s="226"/>
      <c r="I7" s="226"/>
      <c r="J7" s="226"/>
      <c r="K7" s="226" t="s">
        <v>1973</v>
      </c>
      <c r="L7" s="226"/>
      <c r="M7" s="226"/>
      <c r="N7" s="226" t="s">
        <v>1974</v>
      </c>
      <c r="O7" s="226" t="s">
        <v>1975</v>
      </c>
      <c r="P7" s="226"/>
      <c r="Q7" s="226" t="s">
        <v>1976</v>
      </c>
      <c r="R7" s="226"/>
      <c r="S7" s="226" t="s">
        <v>1977</v>
      </c>
      <c r="T7" s="226"/>
      <c r="U7" s="226" t="s">
        <v>1978</v>
      </c>
      <c r="V7" s="226"/>
      <c r="W7" s="226"/>
      <c r="X7" s="226" t="s">
        <v>1979</v>
      </c>
      <c r="Y7" s="226"/>
      <c r="Z7" s="226"/>
      <c r="AA7" s="226" t="s">
        <v>1980</v>
      </c>
      <c r="AB7" s="226"/>
      <c r="AC7" s="226"/>
      <c r="AD7" s="226"/>
      <c r="AE7" s="226"/>
      <c r="AF7" s="226"/>
      <c r="AG7" s="226"/>
      <c r="AH7" s="226"/>
      <c r="AI7" s="226"/>
      <c r="AJ7" s="226" t="s">
        <v>1981</v>
      </c>
      <c r="AK7" s="226"/>
      <c r="AL7" s="226"/>
      <c r="AM7" s="226" t="s">
        <v>1982</v>
      </c>
      <c r="AN7" s="226"/>
      <c r="AO7" s="226" t="s">
        <v>1983</v>
      </c>
      <c r="AP7" s="226"/>
      <c r="AQ7" s="226" t="s">
        <v>1984</v>
      </c>
      <c r="AR7" s="226"/>
      <c r="AS7" s="226"/>
      <c r="AT7" s="226" t="s">
        <v>1985</v>
      </c>
      <c r="AU7" s="226"/>
      <c r="AV7" s="226" t="s">
        <v>1986</v>
      </c>
      <c r="AW7" s="226"/>
      <c r="AX7" s="226" t="s">
        <v>1985</v>
      </c>
      <c r="AY7" s="226"/>
      <c r="AZ7" s="226"/>
      <c r="BA7" s="226" t="s">
        <v>1987</v>
      </c>
      <c r="BB7" s="226" t="s">
        <v>1988</v>
      </c>
      <c r="BC7" s="226" t="s">
        <v>1989</v>
      </c>
      <c r="BD7" s="226"/>
      <c r="BE7" s="226"/>
      <c r="BF7" s="226" t="s">
        <v>1990</v>
      </c>
      <c r="BG7" s="226"/>
      <c r="BH7" s="226"/>
      <c r="BI7" s="226"/>
      <c r="BJ7" s="226"/>
      <c r="BK7" s="226" t="s">
        <v>1991</v>
      </c>
      <c r="BL7" s="226" t="s">
        <v>1992</v>
      </c>
      <c r="BM7" s="226"/>
      <c r="BN7" s="226" t="s">
        <v>1993</v>
      </c>
      <c r="BO7" s="226"/>
      <c r="BP7" s="226"/>
      <c r="BQ7" s="226" t="s">
        <v>1994</v>
      </c>
      <c r="BR7" s="226"/>
      <c r="BS7" s="226"/>
      <c r="BT7" s="226"/>
      <c r="BU7" s="226" t="s">
        <v>1995</v>
      </c>
      <c r="BV7" s="226" t="s">
        <v>1996</v>
      </c>
      <c r="BW7" s="226" t="s">
        <v>1997</v>
      </c>
      <c r="BX7" s="226"/>
      <c r="BY7" s="226"/>
      <c r="BZ7" s="226"/>
      <c r="CA7" s="226" t="s">
        <v>1998</v>
      </c>
      <c r="CB7" s="226"/>
      <c r="CC7" s="226"/>
      <c r="CD7" s="226"/>
      <c r="CE7" s="226"/>
      <c r="CF7" s="226" t="s">
        <v>1999</v>
      </c>
      <c r="CG7" s="226"/>
      <c r="CH7" s="226"/>
      <c r="CI7" s="226"/>
      <c r="CJ7" s="226" t="s">
        <v>2000</v>
      </c>
      <c r="CK7" s="226"/>
      <c r="CL7" s="226" t="s">
        <v>2001</v>
      </c>
      <c r="CM7" s="226"/>
      <c r="CN7" s="226" t="s">
        <v>2002</v>
      </c>
      <c r="CO7" s="226" t="s">
        <v>2003</v>
      </c>
      <c r="CP7" s="226"/>
      <c r="CQ7" s="226"/>
      <c r="CR7" s="226" t="s">
        <v>2004</v>
      </c>
      <c r="CS7" s="226"/>
      <c r="CT7" s="226"/>
      <c r="CU7" s="226"/>
      <c r="CV7" s="226"/>
      <c r="CW7" s="226" t="s">
        <v>2005</v>
      </c>
      <c r="CX7" s="226" t="s">
        <v>2006</v>
      </c>
      <c r="CY7" s="226"/>
      <c r="CZ7" s="226"/>
      <c r="DA7" s="226"/>
      <c r="DB7" s="226"/>
      <c r="DC7" s="226"/>
      <c r="DD7" s="226" t="s">
        <v>2007</v>
      </c>
      <c r="DE7" s="226"/>
      <c r="DF7" s="226"/>
      <c r="DG7" s="226" t="s">
        <v>2008</v>
      </c>
      <c r="DH7" s="226"/>
      <c r="DI7" s="226" t="s">
        <v>2009</v>
      </c>
      <c r="DJ7" s="226"/>
      <c r="DK7" s="226" t="s">
        <v>2010</v>
      </c>
      <c r="DL7" s="226" t="s">
        <v>2011</v>
      </c>
      <c r="DM7" s="226"/>
      <c r="DN7" s="226"/>
      <c r="DO7" s="226"/>
      <c r="DP7" s="226"/>
      <c r="DQ7" s="226" t="s">
        <v>2012</v>
      </c>
      <c r="DR7" s="226" t="s">
        <v>2013</v>
      </c>
      <c r="DS7" s="226" t="s">
        <v>2014</v>
      </c>
      <c r="DT7" s="226"/>
      <c r="DU7" s="226"/>
      <c r="DV7" s="226"/>
      <c r="DW7" s="226"/>
      <c r="DX7" s="226"/>
      <c r="DY7" s="226"/>
      <c r="DZ7" s="226"/>
      <c r="EA7" s="226" t="s">
        <v>2015</v>
      </c>
      <c r="EB7" s="226" t="s">
        <v>2016</v>
      </c>
      <c r="EC7" s="226"/>
      <c r="ED7" s="226"/>
      <c r="EE7" s="226" t="s">
        <v>2015</v>
      </c>
      <c r="EF7" s="226"/>
      <c r="EG7" s="226" t="s">
        <v>2017</v>
      </c>
      <c r="EH7" s="226" t="s">
        <v>2018</v>
      </c>
      <c r="EI7" s="226"/>
      <c r="EJ7" s="226" t="s">
        <v>2019</v>
      </c>
      <c r="EK7" s="226"/>
      <c r="EL7" s="226"/>
      <c r="EM7" s="226"/>
      <c r="EN7" s="226"/>
      <c r="EO7" s="226"/>
      <c r="EP7" s="226"/>
      <c r="EQ7" s="226"/>
      <c r="ER7" s="226"/>
      <c r="ES7" s="226"/>
      <c r="ET7" s="226" t="s">
        <v>2020</v>
      </c>
      <c r="EU7" s="226" t="s">
        <v>2021</v>
      </c>
      <c r="EV7" s="226" t="s">
        <v>2022</v>
      </c>
      <c r="EW7" s="226" t="s">
        <v>2023</v>
      </c>
      <c r="EX7" s="226" t="s">
        <v>2024</v>
      </c>
      <c r="EY7" s="226" t="s">
        <v>2025</v>
      </c>
      <c r="EZ7" s="226" t="s">
        <v>2026</v>
      </c>
      <c r="FA7" s="226"/>
      <c r="FB7" s="226" t="s">
        <v>2027</v>
      </c>
      <c r="FC7" s="226"/>
      <c r="FD7" s="226" t="s">
        <v>2028</v>
      </c>
      <c r="FE7" s="226"/>
      <c r="FF7" s="226"/>
      <c r="FG7" s="226" t="s">
        <v>2029</v>
      </c>
      <c r="FH7" s="226"/>
      <c r="FI7" s="226"/>
      <c r="FJ7" s="226" t="s">
        <v>2030</v>
      </c>
      <c r="FK7" s="226"/>
      <c r="FL7" s="226"/>
      <c r="FM7" s="226" t="s">
        <v>2031</v>
      </c>
      <c r="FN7" s="226"/>
      <c r="FO7" s="226"/>
      <c r="FP7" s="226" t="s">
        <v>2032</v>
      </c>
      <c r="FQ7" s="226"/>
      <c r="FR7" s="226"/>
      <c r="FS7" s="226" t="s">
        <v>2033</v>
      </c>
      <c r="FT7" s="226" t="s">
        <v>2032</v>
      </c>
      <c r="FU7" s="226"/>
      <c r="FV7" s="226"/>
      <c r="FW7" s="226"/>
      <c r="FX7" s="226" t="s">
        <v>2034</v>
      </c>
      <c r="FY7" s="226" t="s">
        <v>2035</v>
      </c>
      <c r="FZ7" s="226" t="s">
        <v>2036</v>
      </c>
      <c r="GA7" s="226" t="s">
        <v>2037</v>
      </c>
      <c r="GB7" s="226" t="s">
        <v>2038</v>
      </c>
      <c r="GC7" s="226" t="s">
        <v>2039</v>
      </c>
      <c r="GD7" s="226"/>
      <c r="GE7" s="226" t="s">
        <v>2040</v>
      </c>
      <c r="GF7" s="226" t="s">
        <v>2041</v>
      </c>
      <c r="GG7" s="226" t="s">
        <v>2042</v>
      </c>
      <c r="GH7" s="226" t="s">
        <v>2043</v>
      </c>
      <c r="GI7" s="226" t="s">
        <v>2044</v>
      </c>
      <c r="GJ7" s="226"/>
      <c r="GK7" s="226" t="s">
        <v>2043</v>
      </c>
      <c r="GL7" s="226" t="s">
        <v>2045</v>
      </c>
      <c r="GM7" s="226"/>
      <c r="GN7" s="226" t="s">
        <v>2046</v>
      </c>
      <c r="GO7" s="226" t="s">
        <v>2047</v>
      </c>
      <c r="GP7" s="226" t="s">
        <v>2042</v>
      </c>
      <c r="GQ7" s="226"/>
      <c r="GR7" s="226" t="s">
        <v>2048</v>
      </c>
      <c r="GS7" s="226"/>
      <c r="GT7" s="226"/>
      <c r="GU7" s="226" t="s">
        <v>2049</v>
      </c>
      <c r="GV7" s="226" t="s">
        <v>2044</v>
      </c>
      <c r="GW7" s="226"/>
      <c r="GX7" s="226" t="s">
        <v>2050</v>
      </c>
      <c r="GY7" s="226" t="s">
        <v>2051</v>
      </c>
      <c r="GZ7" s="226"/>
      <c r="HA7" s="226" t="s">
        <v>2050</v>
      </c>
      <c r="HB7" s="226" t="s">
        <v>2052</v>
      </c>
      <c r="HC7" s="226"/>
      <c r="HD7" s="226" t="s">
        <v>2053</v>
      </c>
      <c r="HE7" s="226" t="s">
        <v>2054</v>
      </c>
      <c r="HF7" s="226" t="s">
        <v>2055</v>
      </c>
      <c r="HG7" s="226" t="s">
        <v>2056</v>
      </c>
      <c r="HH7" s="226" t="s">
        <v>2054</v>
      </c>
      <c r="HI7" s="226" t="s">
        <v>2057</v>
      </c>
      <c r="HJ7" s="226"/>
      <c r="HK7" s="226"/>
      <c r="HL7" s="226"/>
      <c r="HM7" s="226"/>
      <c r="HN7" s="226"/>
      <c r="HO7" s="226" t="s">
        <v>2058</v>
      </c>
      <c r="HP7" s="226"/>
      <c r="HQ7" s="226"/>
      <c r="HR7" s="226"/>
      <c r="HS7" s="226"/>
      <c r="HT7" s="226"/>
      <c r="HU7" s="226"/>
      <c r="HV7" s="226"/>
      <c r="HW7" s="226"/>
      <c r="HX7" s="226"/>
      <c r="HY7" s="226" t="s">
        <v>2059</v>
      </c>
      <c r="HZ7" s="226"/>
      <c r="IA7" s="226" t="s">
        <v>2060</v>
      </c>
      <c r="IB7" s="226"/>
      <c r="IC7" s="226"/>
      <c r="ID7" s="226"/>
      <c r="IE7" s="226"/>
      <c r="IF7" s="226"/>
      <c r="IG7" s="226"/>
      <c r="IH7" s="226"/>
      <c r="II7" s="226"/>
      <c r="IJ7" s="226" t="s">
        <v>2061</v>
      </c>
      <c r="IK7" s="226"/>
      <c r="IL7" s="226"/>
      <c r="IM7" s="226"/>
      <c r="IN7" s="226"/>
      <c r="IO7" s="226" t="s">
        <v>2062</v>
      </c>
      <c r="IP7" s="226"/>
      <c r="IQ7" s="226" t="s">
        <v>2063</v>
      </c>
      <c r="IR7" s="226"/>
      <c r="IS7" s="226" t="s">
        <v>2064</v>
      </c>
      <c r="IT7" s="226"/>
      <c r="IU7" s="226"/>
      <c r="IV7" s="226"/>
      <c r="IW7" s="226" t="s">
        <v>2065</v>
      </c>
      <c r="IX7" s="226"/>
      <c r="IY7" s="226" t="s">
        <v>2066</v>
      </c>
      <c r="IZ7" s="226" t="s">
        <v>2067</v>
      </c>
      <c r="JA7" s="226" t="s">
        <v>2068</v>
      </c>
      <c r="JB7" s="226" t="s">
        <v>2069</v>
      </c>
      <c r="JC7" s="226"/>
      <c r="JD7" s="226" t="s">
        <v>2070</v>
      </c>
      <c r="JE7" s="226"/>
      <c r="JF7" s="226" t="s">
        <v>2071</v>
      </c>
      <c r="JG7" s="226"/>
      <c r="JH7" s="226"/>
      <c r="JI7" s="226" t="s">
        <v>2072</v>
      </c>
      <c r="JJ7" s="226"/>
      <c r="JK7" s="226"/>
      <c r="JL7" s="226"/>
      <c r="JM7" s="226"/>
      <c r="JN7" s="226"/>
      <c r="JO7" s="226" t="s">
        <v>2073</v>
      </c>
      <c r="JP7" s="226"/>
      <c r="JQ7" s="226" t="s">
        <v>2074</v>
      </c>
      <c r="JR7" s="226"/>
      <c r="JS7" s="226"/>
      <c r="JT7" s="226" t="s">
        <v>2075</v>
      </c>
      <c r="JU7" s="226" t="s">
        <v>2076</v>
      </c>
      <c r="JV7" s="226" t="s">
        <v>2077</v>
      </c>
      <c r="JW7" s="226" t="s">
        <v>2060</v>
      </c>
      <c r="JX7" s="226" t="s">
        <v>2078</v>
      </c>
      <c r="JY7" s="226" t="s">
        <v>2079</v>
      </c>
      <c r="JZ7" s="226" t="s">
        <v>2080</v>
      </c>
      <c r="KA7" s="226"/>
      <c r="KB7" s="226"/>
      <c r="KC7" s="226" t="s">
        <v>2081</v>
      </c>
      <c r="KD7" s="226"/>
      <c r="KE7" s="226"/>
      <c r="KF7" s="226" t="s">
        <v>2076</v>
      </c>
      <c r="KG7" s="226" t="s">
        <v>2082</v>
      </c>
      <c r="KH7" s="226" t="s">
        <v>2083</v>
      </c>
      <c r="KI7" s="226"/>
    </row>
    <row r="8" spans="1:295" ht="27" customHeight="1" x14ac:dyDescent="0.3">
      <c r="A8" s="158" t="s">
        <v>65</v>
      </c>
      <c r="B8" s="158" t="s">
        <v>522</v>
      </c>
      <c r="C8" s="159" t="s">
        <v>368</v>
      </c>
      <c r="D8" s="159" t="s">
        <v>2084</v>
      </c>
      <c r="E8" s="159" t="s">
        <v>2085</v>
      </c>
      <c r="F8" s="159" t="s">
        <v>2086</v>
      </c>
      <c r="G8" s="159" t="s">
        <v>2087</v>
      </c>
      <c r="H8" s="159" t="s">
        <v>406</v>
      </c>
      <c r="I8" s="159" t="s">
        <v>2088</v>
      </c>
      <c r="J8" s="159" t="s">
        <v>2089</v>
      </c>
      <c r="K8" s="159" t="s">
        <v>2090</v>
      </c>
      <c r="L8" s="159" t="s">
        <v>2091</v>
      </c>
      <c r="M8" s="159" t="s">
        <v>373</v>
      </c>
      <c r="N8" s="159" t="s">
        <v>2092</v>
      </c>
      <c r="O8" s="160" t="s">
        <v>2093</v>
      </c>
      <c r="P8" s="159" t="s">
        <v>2094</v>
      </c>
      <c r="Q8" s="159" t="s">
        <v>2095</v>
      </c>
      <c r="R8" s="159" t="s">
        <v>2094</v>
      </c>
      <c r="S8" s="159" t="s">
        <v>2096</v>
      </c>
      <c r="T8" s="159" t="s">
        <v>2089</v>
      </c>
      <c r="U8" s="159" t="s">
        <v>2097</v>
      </c>
      <c r="V8" s="159" t="s">
        <v>2098</v>
      </c>
      <c r="W8" s="159" t="s">
        <v>2099</v>
      </c>
      <c r="X8" s="159" t="s">
        <v>2100</v>
      </c>
      <c r="Y8" s="159" t="s">
        <v>2101</v>
      </c>
      <c r="Z8" s="159" t="s">
        <v>2102</v>
      </c>
      <c r="AA8" s="159" t="s">
        <v>2103</v>
      </c>
      <c r="AB8" s="159" t="s">
        <v>2104</v>
      </c>
      <c r="AC8" s="159" t="s">
        <v>2105</v>
      </c>
      <c r="AD8" s="159" t="s">
        <v>2106</v>
      </c>
      <c r="AE8" s="159" t="s">
        <v>2107</v>
      </c>
      <c r="AF8" s="159" t="s">
        <v>2092</v>
      </c>
      <c r="AG8" s="159" t="s">
        <v>2093</v>
      </c>
      <c r="AH8" s="159" t="s">
        <v>2108</v>
      </c>
      <c r="AI8" s="159" t="s">
        <v>2109</v>
      </c>
      <c r="AJ8" s="160" t="s">
        <v>2110</v>
      </c>
      <c r="AK8" s="160" t="s">
        <v>2111</v>
      </c>
      <c r="AL8" s="159" t="s">
        <v>2112</v>
      </c>
      <c r="AM8" s="159" t="s">
        <v>2110</v>
      </c>
      <c r="AN8" s="159" t="s">
        <v>2111</v>
      </c>
      <c r="AO8" s="159" t="s">
        <v>2113</v>
      </c>
      <c r="AP8" s="159" t="s">
        <v>2114</v>
      </c>
      <c r="AQ8" s="159" t="s">
        <v>2115</v>
      </c>
      <c r="AR8" s="159" t="s">
        <v>2116</v>
      </c>
      <c r="AS8" s="159" t="s">
        <v>2117</v>
      </c>
      <c r="AT8" s="160" t="s">
        <v>2118</v>
      </c>
      <c r="AU8" s="160" t="s">
        <v>2119</v>
      </c>
      <c r="AV8" s="159" t="s">
        <v>2120</v>
      </c>
      <c r="AW8" s="159" t="s">
        <v>2121</v>
      </c>
      <c r="AX8" s="159" t="s">
        <v>2122</v>
      </c>
      <c r="AY8" s="159" t="s">
        <v>2123</v>
      </c>
      <c r="AZ8" s="159" t="s">
        <v>2124</v>
      </c>
      <c r="BA8" s="159" t="s">
        <v>2125</v>
      </c>
      <c r="BB8" s="160" t="s">
        <v>2126</v>
      </c>
      <c r="BC8" s="159" t="s">
        <v>432</v>
      </c>
      <c r="BD8" s="159" t="s">
        <v>2127</v>
      </c>
      <c r="BE8" s="159" t="s">
        <v>2128</v>
      </c>
      <c r="BF8" s="159" t="s">
        <v>2118</v>
      </c>
      <c r="BG8" s="159" t="s">
        <v>2119</v>
      </c>
      <c r="BH8" s="159" t="s">
        <v>2129</v>
      </c>
      <c r="BI8" s="159" t="s">
        <v>2130</v>
      </c>
      <c r="BJ8" s="159" t="s">
        <v>2131</v>
      </c>
      <c r="BK8" s="159" t="s">
        <v>2132</v>
      </c>
      <c r="BL8" s="159" t="s">
        <v>2133</v>
      </c>
      <c r="BM8" s="159" t="s">
        <v>2134</v>
      </c>
      <c r="BN8" s="159" t="s">
        <v>2126</v>
      </c>
      <c r="BO8" s="159" t="s">
        <v>2135</v>
      </c>
      <c r="BP8" s="159" t="s">
        <v>2136</v>
      </c>
      <c r="BQ8" s="159" t="s">
        <v>2137</v>
      </c>
      <c r="BR8" s="159" t="s">
        <v>2138</v>
      </c>
      <c r="BS8" s="159" t="s">
        <v>2139</v>
      </c>
      <c r="BT8" s="159" t="s">
        <v>2140</v>
      </c>
      <c r="BU8" s="159" t="s">
        <v>2140</v>
      </c>
      <c r="BV8" s="159" t="s">
        <v>2141</v>
      </c>
      <c r="BW8" s="159" t="s">
        <v>2142</v>
      </c>
      <c r="BX8" s="159" t="s">
        <v>2143</v>
      </c>
      <c r="BY8" s="159" t="s">
        <v>2144</v>
      </c>
      <c r="BZ8" s="159" t="s">
        <v>2145</v>
      </c>
      <c r="CA8" s="159" t="s">
        <v>2146</v>
      </c>
      <c r="CB8" s="159" t="s">
        <v>2147</v>
      </c>
      <c r="CC8" s="159" t="s">
        <v>2148</v>
      </c>
      <c r="CD8" s="159" t="s">
        <v>2149</v>
      </c>
      <c r="CE8" s="159" t="s">
        <v>2150</v>
      </c>
      <c r="CF8" s="159" t="s">
        <v>238</v>
      </c>
      <c r="CG8" s="159" t="s">
        <v>243</v>
      </c>
      <c r="CH8" s="159" t="s">
        <v>2151</v>
      </c>
      <c r="CI8" s="159" t="s">
        <v>2152</v>
      </c>
      <c r="CJ8" s="159" t="s">
        <v>2153</v>
      </c>
      <c r="CK8" s="159" t="s">
        <v>2154</v>
      </c>
      <c r="CL8" s="159" t="s">
        <v>2155</v>
      </c>
      <c r="CM8" s="159" t="s">
        <v>2156</v>
      </c>
      <c r="CN8" s="159" t="s">
        <v>2157</v>
      </c>
      <c r="CO8" s="159" t="s">
        <v>2158</v>
      </c>
      <c r="CP8" s="159" t="s">
        <v>2159</v>
      </c>
      <c r="CQ8" s="159" t="s">
        <v>2160</v>
      </c>
      <c r="CR8" s="159" t="s">
        <v>2161</v>
      </c>
      <c r="CS8" s="159" t="s">
        <v>2162</v>
      </c>
      <c r="CT8" s="159" t="s">
        <v>2163</v>
      </c>
      <c r="CU8" s="159" t="s">
        <v>2164</v>
      </c>
      <c r="CV8" s="159" t="s">
        <v>2165</v>
      </c>
      <c r="CW8" s="159" t="s">
        <v>2166</v>
      </c>
      <c r="CX8" s="159" t="s">
        <v>2167</v>
      </c>
      <c r="CY8" s="159" t="s">
        <v>2168</v>
      </c>
      <c r="CZ8" s="159" t="s">
        <v>294</v>
      </c>
      <c r="DA8" s="159" t="s">
        <v>2169</v>
      </c>
      <c r="DB8" s="159" t="s">
        <v>2170</v>
      </c>
      <c r="DC8" s="159" t="s">
        <v>2171</v>
      </c>
      <c r="DD8" s="159" t="s">
        <v>2151</v>
      </c>
      <c r="DE8" s="159" t="s">
        <v>2152</v>
      </c>
      <c r="DF8" s="159" t="s">
        <v>2172</v>
      </c>
      <c r="DG8" s="159" t="s">
        <v>2173</v>
      </c>
      <c r="DH8" s="159" t="s">
        <v>2174</v>
      </c>
      <c r="DI8" s="159" t="s">
        <v>2175</v>
      </c>
      <c r="DJ8" s="159" t="s">
        <v>2176</v>
      </c>
      <c r="DK8" s="159" t="s">
        <v>2177</v>
      </c>
      <c r="DL8" s="159" t="s">
        <v>2168</v>
      </c>
      <c r="DM8" s="159" t="s">
        <v>294</v>
      </c>
      <c r="DN8" s="159" t="s">
        <v>2169</v>
      </c>
      <c r="DO8" s="159" t="s">
        <v>2178</v>
      </c>
      <c r="DP8" s="159" t="s">
        <v>2179</v>
      </c>
      <c r="DQ8" s="159" t="s">
        <v>2180</v>
      </c>
      <c r="DR8" s="159" t="s">
        <v>2181</v>
      </c>
      <c r="DS8" s="159" t="s">
        <v>2182</v>
      </c>
      <c r="DT8" s="159" t="s">
        <v>2183</v>
      </c>
      <c r="DU8" s="159" t="s">
        <v>2167</v>
      </c>
      <c r="DV8" s="159" t="s">
        <v>2168</v>
      </c>
      <c r="DW8" s="159" t="s">
        <v>2172</v>
      </c>
      <c r="DX8" s="159" t="s">
        <v>2181</v>
      </c>
      <c r="DY8" s="159" t="s">
        <v>2184</v>
      </c>
      <c r="DZ8" s="159" t="s">
        <v>2185</v>
      </c>
      <c r="EA8" s="159" t="s">
        <v>2186</v>
      </c>
      <c r="EB8" s="159" t="s">
        <v>2187</v>
      </c>
      <c r="EC8" s="159" t="s">
        <v>2188</v>
      </c>
      <c r="ED8" s="159" t="s">
        <v>2189</v>
      </c>
      <c r="EE8" s="159" t="s">
        <v>2190</v>
      </c>
      <c r="EF8" s="159" t="s">
        <v>2191</v>
      </c>
      <c r="EG8" s="159" t="s">
        <v>2127</v>
      </c>
      <c r="EH8" s="159" t="s">
        <v>2137</v>
      </c>
      <c r="EI8" s="159" t="s">
        <v>2192</v>
      </c>
      <c r="EJ8" s="159" t="s">
        <v>2193</v>
      </c>
      <c r="EK8" s="159" t="s">
        <v>2194</v>
      </c>
      <c r="EL8" s="159" t="s">
        <v>2195</v>
      </c>
      <c r="EM8" s="159" t="s">
        <v>2196</v>
      </c>
      <c r="EN8" s="159" t="s">
        <v>2197</v>
      </c>
      <c r="EO8" s="159" t="s">
        <v>2198</v>
      </c>
      <c r="EP8" s="159" t="s">
        <v>2199</v>
      </c>
      <c r="EQ8" s="159" t="s">
        <v>2200</v>
      </c>
      <c r="ER8" s="159" t="s">
        <v>2201</v>
      </c>
      <c r="ES8" s="159" t="s">
        <v>2202</v>
      </c>
      <c r="ET8" s="159" t="s">
        <v>289</v>
      </c>
      <c r="EU8" s="159" t="s">
        <v>2203</v>
      </c>
      <c r="EV8" s="159" t="s">
        <v>2204</v>
      </c>
      <c r="EW8" s="159" t="s">
        <v>2205</v>
      </c>
      <c r="EX8" s="159" t="s">
        <v>2206</v>
      </c>
      <c r="EY8" s="159" t="s">
        <v>2207</v>
      </c>
      <c r="EZ8" s="159" t="s">
        <v>2208</v>
      </c>
      <c r="FA8" s="159" t="s">
        <v>2209</v>
      </c>
      <c r="FB8" s="159" t="s">
        <v>2191</v>
      </c>
      <c r="FC8" s="159" t="s">
        <v>2196</v>
      </c>
      <c r="FD8" s="159" t="s">
        <v>2210</v>
      </c>
      <c r="FE8" s="159" t="s">
        <v>2211</v>
      </c>
      <c r="FF8" s="159" t="s">
        <v>2212</v>
      </c>
      <c r="FG8" s="159" t="s">
        <v>2213</v>
      </c>
      <c r="FH8" s="159" t="s">
        <v>2214</v>
      </c>
      <c r="FI8" s="159" t="s">
        <v>2215</v>
      </c>
      <c r="FJ8" s="159" t="s">
        <v>2146</v>
      </c>
      <c r="FK8" s="159" t="s">
        <v>2147</v>
      </c>
      <c r="FL8" s="159" t="s">
        <v>2216</v>
      </c>
      <c r="FM8" s="159" t="s">
        <v>2184</v>
      </c>
      <c r="FN8" s="159" t="s">
        <v>2185</v>
      </c>
      <c r="FO8" s="159" t="s">
        <v>2217</v>
      </c>
      <c r="FP8" s="159" t="s">
        <v>2218</v>
      </c>
      <c r="FQ8" s="160" t="s">
        <v>2219</v>
      </c>
      <c r="FR8" s="159" t="s">
        <v>2220</v>
      </c>
      <c r="FS8" s="159" t="s">
        <v>2221</v>
      </c>
      <c r="FT8" s="159" t="s">
        <v>2222</v>
      </c>
      <c r="FU8" s="159" t="s">
        <v>2223</v>
      </c>
      <c r="FV8" s="159" t="s">
        <v>2224</v>
      </c>
      <c r="FW8" s="159" t="s">
        <v>2225</v>
      </c>
      <c r="FX8" s="159" t="s">
        <v>2226</v>
      </c>
      <c r="FY8" s="159" t="s">
        <v>2227</v>
      </c>
      <c r="FZ8" s="159" t="s">
        <v>2228</v>
      </c>
      <c r="GA8" s="159" t="s">
        <v>2193</v>
      </c>
      <c r="GB8" s="160" t="s">
        <v>2229</v>
      </c>
      <c r="GC8" s="159" t="s">
        <v>2218</v>
      </c>
      <c r="GD8" s="159" t="s">
        <v>2217</v>
      </c>
      <c r="GE8" s="159" t="s">
        <v>2230</v>
      </c>
      <c r="GF8" s="160" t="s">
        <v>2231</v>
      </c>
      <c r="GG8" s="159" t="s">
        <v>2232</v>
      </c>
      <c r="GH8" s="159" t="s">
        <v>2233</v>
      </c>
      <c r="GI8" s="159" t="s">
        <v>2167</v>
      </c>
      <c r="GJ8" s="159" t="s">
        <v>2234</v>
      </c>
      <c r="GK8" s="159" t="s">
        <v>2235</v>
      </c>
      <c r="GL8" s="159" t="s">
        <v>2236</v>
      </c>
      <c r="GM8" s="159" t="s">
        <v>2237</v>
      </c>
      <c r="GN8" s="159" t="s">
        <v>2238</v>
      </c>
      <c r="GO8" s="159" t="s">
        <v>2239</v>
      </c>
      <c r="GP8" s="159" t="s">
        <v>2240</v>
      </c>
      <c r="GQ8" s="160" t="s">
        <v>2239</v>
      </c>
      <c r="GR8" s="159" t="s">
        <v>2241</v>
      </c>
      <c r="GS8" s="159" t="s">
        <v>2242</v>
      </c>
      <c r="GT8" s="159" t="s">
        <v>2243</v>
      </c>
      <c r="GU8" s="159" t="s">
        <v>2244</v>
      </c>
      <c r="GV8" s="159" t="s">
        <v>2245</v>
      </c>
      <c r="GW8" s="159" t="s">
        <v>2246</v>
      </c>
      <c r="GX8" s="159" t="s">
        <v>2247</v>
      </c>
      <c r="GY8" s="159" t="s">
        <v>2248</v>
      </c>
      <c r="GZ8" s="159" t="s">
        <v>2249</v>
      </c>
      <c r="HA8" s="159" t="s">
        <v>2250</v>
      </c>
      <c r="HB8" s="160" t="s">
        <v>2251</v>
      </c>
      <c r="HC8" s="160" t="s">
        <v>54</v>
      </c>
      <c r="HD8" s="159" t="s">
        <v>2252</v>
      </c>
      <c r="HE8" s="159" t="s">
        <v>2252</v>
      </c>
      <c r="HF8" s="159" t="s">
        <v>157</v>
      </c>
      <c r="HG8" s="159" t="s">
        <v>157</v>
      </c>
      <c r="HH8" s="159" t="s">
        <v>2253</v>
      </c>
      <c r="HI8" s="160" t="s">
        <v>2251</v>
      </c>
      <c r="HJ8" s="160" t="s">
        <v>54</v>
      </c>
      <c r="HK8" s="159" t="s">
        <v>2254</v>
      </c>
      <c r="HL8" s="159" t="s">
        <v>2255</v>
      </c>
      <c r="HM8" s="159" t="s">
        <v>2256</v>
      </c>
      <c r="HN8" s="159" t="s">
        <v>2257</v>
      </c>
      <c r="HO8" s="159" t="s">
        <v>2258</v>
      </c>
      <c r="HP8" s="159" t="s">
        <v>2259</v>
      </c>
      <c r="HQ8" s="159" t="s">
        <v>2260</v>
      </c>
      <c r="HR8" s="159" t="s">
        <v>2261</v>
      </c>
      <c r="HS8" s="159" t="s">
        <v>2262</v>
      </c>
      <c r="HT8" s="159" t="s">
        <v>2263</v>
      </c>
      <c r="HU8" s="159" t="s">
        <v>2264</v>
      </c>
      <c r="HV8" s="159" t="s">
        <v>2265</v>
      </c>
      <c r="HW8" s="159" t="s">
        <v>2266</v>
      </c>
      <c r="HX8" s="159" t="s">
        <v>2267</v>
      </c>
      <c r="HY8" s="159" t="s">
        <v>2268</v>
      </c>
      <c r="HZ8" s="159" t="s">
        <v>2269</v>
      </c>
      <c r="IA8" s="159" t="s">
        <v>2270</v>
      </c>
      <c r="IB8" s="159" t="s">
        <v>2271</v>
      </c>
      <c r="IC8" s="159" t="s">
        <v>2272</v>
      </c>
      <c r="ID8" s="159" t="s">
        <v>2273</v>
      </c>
      <c r="IE8" s="159" t="s">
        <v>2274</v>
      </c>
      <c r="IF8" s="159" t="s">
        <v>2260</v>
      </c>
      <c r="IG8" s="159" t="s">
        <v>2261</v>
      </c>
      <c r="IH8" s="159" t="s">
        <v>2275</v>
      </c>
      <c r="II8" s="159" t="s">
        <v>2276</v>
      </c>
      <c r="IJ8" s="159" t="s">
        <v>2253</v>
      </c>
      <c r="IK8" s="159" t="s">
        <v>2192</v>
      </c>
      <c r="IL8" s="160" t="s">
        <v>2277</v>
      </c>
      <c r="IM8" s="160" t="s">
        <v>2278</v>
      </c>
      <c r="IN8" s="159" t="s">
        <v>2279</v>
      </c>
      <c r="IO8" s="159" t="s">
        <v>2278</v>
      </c>
      <c r="IP8" s="159" t="s">
        <v>2280</v>
      </c>
      <c r="IQ8" s="159" t="s">
        <v>231</v>
      </c>
      <c r="IR8" s="159" t="s">
        <v>2281</v>
      </c>
      <c r="IS8" s="160" t="s">
        <v>2280</v>
      </c>
      <c r="IT8" s="159" t="s">
        <v>2282</v>
      </c>
      <c r="IU8" s="159" t="s">
        <v>2283</v>
      </c>
      <c r="IV8" s="159" t="s">
        <v>231</v>
      </c>
      <c r="IW8" s="160" t="s">
        <v>2277</v>
      </c>
      <c r="IX8" s="159" t="s">
        <v>2281</v>
      </c>
      <c r="IY8" s="159" t="s">
        <v>513</v>
      </c>
      <c r="IZ8" s="159" t="s">
        <v>513</v>
      </c>
      <c r="JA8" s="159" t="s">
        <v>2284</v>
      </c>
      <c r="JB8" s="159" t="s">
        <v>2285</v>
      </c>
      <c r="JC8" s="159" t="s">
        <v>2286</v>
      </c>
      <c r="JD8" s="159" t="s">
        <v>2287</v>
      </c>
      <c r="JE8" s="159" t="s">
        <v>2288</v>
      </c>
      <c r="JF8" s="159" t="s">
        <v>2286</v>
      </c>
      <c r="JG8" s="159" t="s">
        <v>2289</v>
      </c>
      <c r="JH8" s="159" t="s">
        <v>2290</v>
      </c>
      <c r="JI8" s="159" t="s">
        <v>2289</v>
      </c>
      <c r="JJ8" s="159" t="s">
        <v>2291</v>
      </c>
      <c r="JK8" s="159" t="s">
        <v>2292</v>
      </c>
      <c r="JL8" s="159" t="s">
        <v>2293</v>
      </c>
      <c r="JM8" s="159" t="s">
        <v>2294</v>
      </c>
      <c r="JN8" s="159" t="s">
        <v>2295</v>
      </c>
      <c r="JO8" s="159" t="s">
        <v>2296</v>
      </c>
      <c r="JP8" s="159" t="s">
        <v>2297</v>
      </c>
      <c r="JQ8" s="159" t="s">
        <v>2298</v>
      </c>
      <c r="JR8" s="159" t="s">
        <v>2299</v>
      </c>
      <c r="JS8" s="159" t="s">
        <v>2300</v>
      </c>
      <c r="JT8" s="159" t="s">
        <v>2301</v>
      </c>
      <c r="JU8" s="159" t="s">
        <v>2274</v>
      </c>
      <c r="JV8" s="159" t="s">
        <v>2302</v>
      </c>
      <c r="JW8" s="159" t="s">
        <v>2303</v>
      </c>
      <c r="JX8" s="159" t="s">
        <v>2304</v>
      </c>
      <c r="JY8" s="159" t="s">
        <v>2305</v>
      </c>
      <c r="JZ8" s="159" t="s">
        <v>2306</v>
      </c>
      <c r="KA8" s="159" t="s">
        <v>2254</v>
      </c>
      <c r="KB8" s="159" t="s">
        <v>2307</v>
      </c>
      <c r="KC8" s="159" t="s">
        <v>2306</v>
      </c>
      <c r="KD8" s="159" t="s">
        <v>2255</v>
      </c>
      <c r="KE8" s="159" t="s">
        <v>2308</v>
      </c>
      <c r="KF8" s="159" t="s">
        <v>2309</v>
      </c>
      <c r="KG8" s="159" t="s">
        <v>2309</v>
      </c>
      <c r="KH8" s="159" t="s">
        <v>2310</v>
      </c>
      <c r="KI8" s="159" t="s">
        <v>2139</v>
      </c>
    </row>
    <row r="9" spans="1:295" ht="18" customHeight="1" x14ac:dyDescent="0.3">
      <c r="A9" s="161" t="s">
        <v>69</v>
      </c>
      <c r="B9" s="161" t="s">
        <v>745</v>
      </c>
      <c r="C9" s="162">
        <v>0</v>
      </c>
      <c r="D9" s="162">
        <v>2.4314</v>
      </c>
      <c r="E9" s="162">
        <v>-7.0639000000000003</v>
      </c>
      <c r="F9" s="162">
        <v>9.0594000000000001</v>
      </c>
      <c r="G9" s="162">
        <v>7.1750999999999996</v>
      </c>
      <c r="H9" s="163"/>
      <c r="I9" s="162">
        <v>10.4754</v>
      </c>
      <c r="J9" s="163"/>
      <c r="K9" s="162">
        <v>4.4302999999999999</v>
      </c>
      <c r="L9" s="162">
        <v>0.82199999999999995</v>
      </c>
      <c r="M9" s="162">
        <v>2.3056999999999999</v>
      </c>
      <c r="N9" s="162">
        <v>-2.2200000000000002</v>
      </c>
      <c r="O9" s="162">
        <v>-24.2</v>
      </c>
      <c r="P9" s="162">
        <v>0</v>
      </c>
      <c r="Q9" s="162">
        <v>1.6559999999999999</v>
      </c>
      <c r="R9" s="162">
        <v>-15.4</v>
      </c>
      <c r="S9" s="162">
        <v>0.76939999999999997</v>
      </c>
      <c r="T9" s="162">
        <v>-13.223100000000001</v>
      </c>
      <c r="U9" s="162">
        <v>2.3298000000000001</v>
      </c>
      <c r="V9" s="162">
        <v>2.0857999999999999</v>
      </c>
      <c r="W9" s="162">
        <v>4.0853000000000002</v>
      </c>
      <c r="X9" s="162">
        <v>2.6783999999999999</v>
      </c>
      <c r="Y9" s="162">
        <v>-0.35070000000000001</v>
      </c>
      <c r="Z9" s="162">
        <v>2.5383</v>
      </c>
      <c r="AA9" s="163"/>
      <c r="AB9" s="162">
        <v>-1.1077999999999999</v>
      </c>
      <c r="AC9" s="162">
        <v>-1.1990000000000001</v>
      </c>
      <c r="AD9" s="162">
        <v>-1.2010000000000001</v>
      </c>
      <c r="AE9" s="162">
        <v>2.6659999999999999</v>
      </c>
      <c r="AF9" s="163"/>
      <c r="AG9" s="162">
        <v>-11</v>
      </c>
      <c r="AH9" s="163"/>
      <c r="AI9" s="163"/>
      <c r="AJ9" s="162">
        <v>-18.32</v>
      </c>
      <c r="AK9" s="162">
        <v>-18.34</v>
      </c>
      <c r="AL9" s="163"/>
      <c r="AM9" s="162">
        <v>-9.43</v>
      </c>
      <c r="AN9" s="162">
        <v>-9.5299999999999994</v>
      </c>
      <c r="AO9" s="162">
        <v>1.8743000000000001</v>
      </c>
      <c r="AP9" s="162">
        <v>4.3781999999999996</v>
      </c>
      <c r="AQ9" s="162">
        <v>13.5509</v>
      </c>
      <c r="AR9" s="162">
        <v>14.6233</v>
      </c>
      <c r="AS9" s="162">
        <v>-12.191700000000001</v>
      </c>
      <c r="AT9" s="162">
        <v>-11.3865</v>
      </c>
      <c r="AU9" s="162">
        <v>-11.2088</v>
      </c>
      <c r="AV9" s="162">
        <v>1.9817</v>
      </c>
      <c r="AW9" s="162">
        <v>1.8748</v>
      </c>
      <c r="AX9" s="162">
        <v>-13.395899999999999</v>
      </c>
      <c r="AY9" s="162">
        <v>-11.788399999999999</v>
      </c>
      <c r="AZ9" s="162">
        <v>0</v>
      </c>
      <c r="BA9" s="162">
        <v>-1.2010000000000001</v>
      </c>
      <c r="BB9" s="162">
        <v>34.203699999999998</v>
      </c>
      <c r="BC9" s="162">
        <v>8.5649999999999995</v>
      </c>
      <c r="BD9" s="162">
        <v>-4.9000000000000004</v>
      </c>
      <c r="BE9" s="162">
        <v>-5.4</v>
      </c>
      <c r="BF9" s="162">
        <v>-28.5152</v>
      </c>
      <c r="BG9" s="162">
        <v>-28.126799999999999</v>
      </c>
      <c r="BH9" s="162">
        <v>-1.6420999999999999</v>
      </c>
      <c r="BI9" s="163"/>
      <c r="BJ9" s="162">
        <v>7.4158999999999997</v>
      </c>
      <c r="BK9" s="162">
        <v>0.1132</v>
      </c>
      <c r="BL9" s="163"/>
      <c r="BM9" s="162">
        <v>-0.44040000000000001</v>
      </c>
      <c r="BN9" s="162">
        <v>-108.5543</v>
      </c>
      <c r="BO9" s="162">
        <v>-27.954899999999999</v>
      </c>
      <c r="BP9" s="162">
        <v>-28.015999999999998</v>
      </c>
      <c r="BQ9" s="162">
        <v>115.0384</v>
      </c>
      <c r="BR9" s="162">
        <v>-256.02980000000002</v>
      </c>
      <c r="BS9" s="163"/>
      <c r="BT9" s="163"/>
      <c r="BU9" s="163"/>
      <c r="BV9" s="163"/>
      <c r="BW9" s="162">
        <v>4.9400000000000004</v>
      </c>
      <c r="BX9" s="162">
        <v>0.66</v>
      </c>
      <c r="BY9" s="162">
        <v>-20.2</v>
      </c>
      <c r="BZ9" s="162">
        <v>-6.17</v>
      </c>
      <c r="CA9" s="162">
        <v>-23.706199999999999</v>
      </c>
      <c r="CB9" s="162">
        <v>-23.9741</v>
      </c>
      <c r="CC9" s="162">
        <v>27.414999999999999</v>
      </c>
      <c r="CD9" s="162">
        <v>26.768699999999999</v>
      </c>
      <c r="CE9" s="162">
        <v>-7.9631999999999996</v>
      </c>
      <c r="CF9" s="162">
        <v>-32.71</v>
      </c>
      <c r="CG9" s="162">
        <v>-32.492600000000003</v>
      </c>
      <c r="CH9" s="162">
        <v>7.4156000000000004</v>
      </c>
      <c r="CI9" s="163"/>
      <c r="CJ9" s="163"/>
      <c r="CK9" s="163"/>
      <c r="CL9" s="162">
        <v>4.8</v>
      </c>
      <c r="CM9" s="162">
        <v>2.9</v>
      </c>
      <c r="CN9" s="162">
        <v>-0.75</v>
      </c>
      <c r="CO9" s="162">
        <v>6.7271999999999998</v>
      </c>
      <c r="CP9" s="162">
        <v>6.6797000000000004</v>
      </c>
      <c r="CQ9" s="162">
        <v>5.6722000000000001</v>
      </c>
      <c r="CR9" s="162">
        <v>38.612299999999998</v>
      </c>
      <c r="CS9" s="162">
        <v>39.187899999999999</v>
      </c>
      <c r="CT9" s="162">
        <v>-31.6419</v>
      </c>
      <c r="CU9" s="162">
        <v>-2.6654</v>
      </c>
      <c r="CV9" s="162">
        <v>-34.518000000000001</v>
      </c>
      <c r="CW9" s="162">
        <v>1.9382999999999999</v>
      </c>
      <c r="CX9" s="162">
        <v>19.829999999999998</v>
      </c>
      <c r="CY9" s="162">
        <v>5.88</v>
      </c>
      <c r="CZ9" s="162">
        <v>2.6610999999999998</v>
      </c>
      <c r="DA9" s="162">
        <v>3.0304000000000002</v>
      </c>
      <c r="DB9" s="162">
        <v>-4.62</v>
      </c>
      <c r="DC9" s="163"/>
      <c r="DD9" s="163"/>
      <c r="DE9" s="163"/>
      <c r="DF9" s="162">
        <v>20.769100000000002</v>
      </c>
      <c r="DG9" s="162">
        <v>1.5900000000000001E-2</v>
      </c>
      <c r="DH9" s="162">
        <v>-1.8934</v>
      </c>
      <c r="DI9" s="162">
        <v>16.399999999999999</v>
      </c>
      <c r="DJ9" s="162">
        <v>16.600000000000001</v>
      </c>
      <c r="DK9" s="162">
        <v>-5.7483000000000004</v>
      </c>
      <c r="DL9" s="162">
        <v>-3.7402000000000002</v>
      </c>
      <c r="DM9" s="162">
        <v>3.7900999999999998</v>
      </c>
      <c r="DN9" s="162">
        <v>2.2324000000000002</v>
      </c>
      <c r="DO9" s="162">
        <v>-3.37</v>
      </c>
      <c r="DP9" s="162">
        <v>-1.93</v>
      </c>
      <c r="DQ9" s="162">
        <v>1.4724999999999999</v>
      </c>
      <c r="DR9" s="162">
        <v>-21.2637</v>
      </c>
      <c r="DS9" s="163"/>
      <c r="DT9" s="162">
        <v>-6.34</v>
      </c>
      <c r="DU9" s="162">
        <v>3.07</v>
      </c>
      <c r="DV9" s="162">
        <v>16.39</v>
      </c>
      <c r="DW9" s="162">
        <v>-22.109100000000002</v>
      </c>
      <c r="DX9" s="162">
        <v>-10.581799999999999</v>
      </c>
      <c r="DY9" s="162">
        <v>-34.752899999999997</v>
      </c>
      <c r="DZ9" s="162">
        <v>-35.2455</v>
      </c>
      <c r="EA9" s="162">
        <v>-17.2346</v>
      </c>
      <c r="EB9" s="162">
        <v>-28.021699999999999</v>
      </c>
      <c r="EC9" s="162">
        <v>-35.871699999999997</v>
      </c>
      <c r="ED9" s="162">
        <v>-36.4099</v>
      </c>
      <c r="EE9" s="162">
        <v>-24.4895</v>
      </c>
      <c r="EF9" s="162">
        <v>-24.677800000000001</v>
      </c>
      <c r="EG9" s="162">
        <v>-10.004</v>
      </c>
      <c r="EH9" s="162">
        <v>-195.98740000000001</v>
      </c>
      <c r="EI9" s="162">
        <v>-28.678599999999999</v>
      </c>
      <c r="EJ9" s="163"/>
      <c r="EK9" s="162">
        <v>-4.9946999999999999</v>
      </c>
      <c r="EL9" s="162">
        <v>-4.4550000000000001</v>
      </c>
      <c r="EM9" s="162">
        <v>11.642099999999999</v>
      </c>
      <c r="EN9" s="162">
        <v>-5.8003999999999998</v>
      </c>
      <c r="EO9" s="163"/>
      <c r="EP9" s="162">
        <v>13.84</v>
      </c>
      <c r="EQ9" s="162">
        <v>-26.2743</v>
      </c>
      <c r="ER9" s="162">
        <v>-25.970300000000002</v>
      </c>
      <c r="ES9" s="162">
        <v>3.5032999999999999</v>
      </c>
      <c r="ET9" s="162">
        <v>-15.85</v>
      </c>
      <c r="EU9" s="162">
        <v>-9.15</v>
      </c>
      <c r="EV9" s="162">
        <v>0</v>
      </c>
      <c r="EW9" s="162">
        <v>1.4392</v>
      </c>
      <c r="EX9" s="162">
        <v>5.9486999999999997</v>
      </c>
      <c r="EY9" s="162">
        <v>-6.0030999999999999</v>
      </c>
      <c r="EZ9" s="162">
        <v>-6.0235000000000003</v>
      </c>
      <c r="FA9" s="162">
        <v>6.5381</v>
      </c>
      <c r="FB9" s="162">
        <v>8.9463000000000008</v>
      </c>
      <c r="FC9" s="162">
        <v>-25.0564</v>
      </c>
      <c r="FD9" s="162">
        <v>3.7109999999999999</v>
      </c>
      <c r="FE9" s="163"/>
      <c r="FF9" s="162">
        <v>3.4119000000000002</v>
      </c>
      <c r="FG9" s="162">
        <v>0</v>
      </c>
      <c r="FH9" s="162">
        <v>0</v>
      </c>
      <c r="FI9" s="162">
        <v>0</v>
      </c>
      <c r="FJ9" s="162">
        <v>10.2148</v>
      </c>
      <c r="FK9" s="162">
        <v>11.2196</v>
      </c>
      <c r="FL9" s="162">
        <v>-24.7835</v>
      </c>
      <c r="FM9" s="162">
        <v>19.3154</v>
      </c>
      <c r="FN9" s="162">
        <v>19.036000000000001</v>
      </c>
      <c r="FO9" s="162">
        <v>-11.4008</v>
      </c>
      <c r="FP9" s="163"/>
      <c r="FQ9" s="162">
        <v>26.398099999999999</v>
      </c>
      <c r="FR9" s="162">
        <v>-18.02</v>
      </c>
      <c r="FS9" s="163"/>
      <c r="FT9" s="162">
        <v>0.19980000000000001</v>
      </c>
      <c r="FU9" s="162">
        <v>-0.48</v>
      </c>
      <c r="FV9" s="162">
        <v>-0.65</v>
      </c>
      <c r="FW9" s="162">
        <v>-27.560199999999998</v>
      </c>
      <c r="FX9" s="162">
        <v>2.0579000000000001</v>
      </c>
      <c r="FY9" s="162">
        <v>1.679</v>
      </c>
      <c r="FZ9" s="162">
        <v>0.32400000000000001</v>
      </c>
      <c r="GA9" s="162">
        <v>2.2422</v>
      </c>
      <c r="GB9" s="162">
        <v>-7.46</v>
      </c>
      <c r="GC9" s="162">
        <v>-7.8757000000000001</v>
      </c>
      <c r="GD9" s="162">
        <v>1.5716000000000001</v>
      </c>
      <c r="GE9" s="162">
        <v>-4.21</v>
      </c>
      <c r="GF9" s="162">
        <v>31.467199999999998</v>
      </c>
      <c r="GG9" s="163"/>
      <c r="GH9" s="162">
        <v>21.226700000000001</v>
      </c>
      <c r="GI9" s="162">
        <v>-5.3205</v>
      </c>
      <c r="GJ9" s="162">
        <v>-5.7807000000000004</v>
      </c>
      <c r="GK9" s="162">
        <v>2.1315</v>
      </c>
      <c r="GL9" s="163"/>
      <c r="GM9" s="163"/>
      <c r="GN9" s="162">
        <v>-13.6839</v>
      </c>
      <c r="GO9" s="162">
        <v>0.75170000000000003</v>
      </c>
      <c r="GP9" s="162">
        <v>1.6479999999999999</v>
      </c>
      <c r="GQ9" s="162">
        <v>-22.895199999999999</v>
      </c>
      <c r="GR9" s="162">
        <v>7.3575999999999997</v>
      </c>
      <c r="GS9" s="162">
        <v>8.3170000000000002</v>
      </c>
      <c r="GT9" s="162">
        <v>103.4139</v>
      </c>
      <c r="GU9" s="162">
        <v>-8.4093</v>
      </c>
      <c r="GV9" s="162">
        <v>-7.5090000000000003</v>
      </c>
      <c r="GW9" s="162">
        <v>-1.5972</v>
      </c>
      <c r="GX9" s="162">
        <v>-1.0371999999999999</v>
      </c>
      <c r="GY9" s="162">
        <v>4.8789999999999996</v>
      </c>
      <c r="GZ9" s="162">
        <v>4.9371</v>
      </c>
      <c r="HA9" s="162">
        <v>-1</v>
      </c>
      <c r="HB9" s="162">
        <v>27.114999999999998</v>
      </c>
      <c r="HC9" s="162">
        <v>28.1556</v>
      </c>
      <c r="HD9" s="162">
        <v>-11.73</v>
      </c>
      <c r="HE9" s="162">
        <v>7.0420999999999996</v>
      </c>
      <c r="HF9" s="162">
        <v>54.487000000000002</v>
      </c>
      <c r="HG9" s="162">
        <v>-22.1782</v>
      </c>
      <c r="HH9" s="162">
        <v>86.728899999999996</v>
      </c>
      <c r="HI9" s="162">
        <v>6.4923000000000002</v>
      </c>
      <c r="HJ9" s="162">
        <v>6.4580000000000002</v>
      </c>
      <c r="HK9" s="162">
        <v>-13.3332</v>
      </c>
      <c r="HL9" s="162">
        <v>-6.3249000000000004</v>
      </c>
      <c r="HM9" s="162">
        <v>0</v>
      </c>
      <c r="HN9" s="162">
        <v>0</v>
      </c>
      <c r="HO9" s="163"/>
      <c r="HP9" s="163"/>
      <c r="HQ9" s="162">
        <v>-13.907500000000001</v>
      </c>
      <c r="HR9" s="162">
        <v>-13.3033</v>
      </c>
      <c r="HS9" s="162">
        <v>0.30399999999999999</v>
      </c>
      <c r="HT9" s="162">
        <v>0.42620000000000002</v>
      </c>
      <c r="HU9" s="162">
        <v>13.74</v>
      </c>
      <c r="HV9" s="162">
        <v>13.77</v>
      </c>
      <c r="HW9" s="162">
        <v>-31.1</v>
      </c>
      <c r="HX9" s="162">
        <v>-31.4</v>
      </c>
      <c r="HY9" s="162">
        <v>0.81030000000000002</v>
      </c>
      <c r="HZ9" s="162">
        <v>-14.56</v>
      </c>
      <c r="IA9" s="162">
        <v>85.581800000000001</v>
      </c>
      <c r="IB9" s="162">
        <v>10.559799999999999</v>
      </c>
      <c r="IC9" s="162">
        <v>10.796200000000001</v>
      </c>
      <c r="ID9" s="162">
        <v>-20.8</v>
      </c>
      <c r="IE9" s="162">
        <v>-43.5</v>
      </c>
      <c r="IF9" s="162">
        <v>-1.6</v>
      </c>
      <c r="IG9" s="162">
        <v>-2.1</v>
      </c>
      <c r="IH9" s="163"/>
      <c r="II9" s="162">
        <v>-17.802399999999999</v>
      </c>
      <c r="IJ9" s="162">
        <v>-149.81110000000001</v>
      </c>
      <c r="IK9" s="162">
        <v>8.8949999999999996</v>
      </c>
      <c r="IL9" s="162">
        <v>-285.42219999999998</v>
      </c>
      <c r="IM9" s="162">
        <v>-19.938300000000002</v>
      </c>
      <c r="IN9" s="162">
        <v>-49.411499999999997</v>
      </c>
      <c r="IO9" s="162">
        <v>112.99299999999999</v>
      </c>
      <c r="IP9" s="162">
        <v>56.074599999999997</v>
      </c>
      <c r="IQ9" s="162">
        <v>166.93379999999999</v>
      </c>
      <c r="IR9" s="162">
        <v>94.729699999999994</v>
      </c>
      <c r="IS9" s="162">
        <v>46.593499999999999</v>
      </c>
      <c r="IT9" s="162">
        <v>28.424099999999999</v>
      </c>
      <c r="IU9" s="162">
        <v>26.577200000000001</v>
      </c>
      <c r="IV9" s="162">
        <v>-54.676600000000001</v>
      </c>
      <c r="IW9" s="162">
        <v>223.71430000000001</v>
      </c>
      <c r="IX9" s="162">
        <v>-198.0438</v>
      </c>
      <c r="IY9" s="162">
        <v>26.047899999999998</v>
      </c>
      <c r="IZ9" s="162">
        <v>-16.7745</v>
      </c>
      <c r="JA9" s="162">
        <v>-0.74829999999999997</v>
      </c>
      <c r="JB9" s="163"/>
      <c r="JC9" s="162">
        <v>-6.56</v>
      </c>
      <c r="JD9" s="162">
        <v>-1.1870000000000001</v>
      </c>
      <c r="JE9" s="162">
        <v>-1.1910000000000001</v>
      </c>
      <c r="JF9" s="162">
        <v>2.2400000000000002</v>
      </c>
      <c r="JG9" s="163"/>
      <c r="JH9" s="162">
        <v>-2.9601999999999999</v>
      </c>
      <c r="JI9" s="162">
        <v>5.9499999999999997E-2</v>
      </c>
      <c r="JJ9" s="162">
        <v>7.5608000000000004</v>
      </c>
      <c r="JK9" s="162">
        <v>-8.7296999999999993</v>
      </c>
      <c r="JL9" s="162">
        <v>-3.8</v>
      </c>
      <c r="JM9" s="162">
        <v>1.98</v>
      </c>
      <c r="JN9" s="162">
        <v>1.2230000000000001</v>
      </c>
      <c r="JO9" s="163"/>
      <c r="JP9" s="163"/>
      <c r="JQ9" s="162">
        <v>4.1215000000000002</v>
      </c>
      <c r="JR9" s="162">
        <v>3.7124000000000001</v>
      </c>
      <c r="JS9" s="162">
        <v>3.1932999999999998</v>
      </c>
      <c r="JT9" s="163"/>
      <c r="JU9" s="162">
        <v>28.1</v>
      </c>
      <c r="JV9" s="162">
        <v>1.4350000000000001</v>
      </c>
      <c r="JW9" s="162">
        <v>-0.1</v>
      </c>
      <c r="JX9" s="163"/>
      <c r="JY9" s="162">
        <v>-14.522600000000001</v>
      </c>
      <c r="JZ9" s="162">
        <v>0.4582</v>
      </c>
      <c r="KA9" s="162">
        <v>-19.1416</v>
      </c>
      <c r="KB9" s="162">
        <v>-13.635</v>
      </c>
      <c r="KC9" s="162">
        <v>-7.6311</v>
      </c>
      <c r="KD9" s="162">
        <v>-16.7576</v>
      </c>
      <c r="KE9" s="162">
        <v>-5.8993000000000002</v>
      </c>
      <c r="KF9" s="162">
        <v>-28.8</v>
      </c>
      <c r="KG9" s="162">
        <v>11.3</v>
      </c>
      <c r="KH9" s="162">
        <v>74.043300000000002</v>
      </c>
      <c r="KI9" s="162">
        <v>-141.88759999999999</v>
      </c>
    </row>
    <row r="10" spans="1:295" ht="18" customHeight="1" x14ac:dyDescent="0.3">
      <c r="A10" s="161" t="s">
        <v>69</v>
      </c>
      <c r="B10" s="161" t="s">
        <v>746</v>
      </c>
      <c r="C10" s="164">
        <v>0</v>
      </c>
      <c r="D10" s="164">
        <v>2.1941999999999999</v>
      </c>
      <c r="E10" s="164">
        <v>-6.8483999999999998</v>
      </c>
      <c r="F10" s="164">
        <v>9.9017999999999997</v>
      </c>
      <c r="G10" s="164">
        <v>6.7887000000000004</v>
      </c>
      <c r="H10" s="165"/>
      <c r="I10" s="164">
        <v>10.408799999999999</v>
      </c>
      <c r="J10" s="165"/>
      <c r="K10" s="164">
        <v>3.9064000000000001</v>
      </c>
      <c r="L10" s="164">
        <v>0.61199999999999999</v>
      </c>
      <c r="M10" s="164">
        <v>2.0621999999999998</v>
      </c>
      <c r="N10" s="164">
        <v>-2.2200000000000002</v>
      </c>
      <c r="O10" s="164">
        <v>-22</v>
      </c>
      <c r="P10" s="164">
        <v>0</v>
      </c>
      <c r="Q10" s="164">
        <v>1.6559999999999999</v>
      </c>
      <c r="R10" s="165"/>
      <c r="S10" s="164">
        <v>1.1705000000000001</v>
      </c>
      <c r="T10" s="164">
        <v>-12.6196</v>
      </c>
      <c r="U10" s="164">
        <v>1.9818</v>
      </c>
      <c r="V10" s="164">
        <v>1.7622</v>
      </c>
      <c r="W10" s="164">
        <v>3.9081000000000001</v>
      </c>
      <c r="X10" s="164">
        <v>1.9025000000000001</v>
      </c>
      <c r="Y10" s="164">
        <v>-0.3931</v>
      </c>
      <c r="Z10" s="164">
        <v>2.6143000000000001</v>
      </c>
      <c r="AA10" s="165"/>
      <c r="AB10" s="164">
        <v>-1.1258999999999999</v>
      </c>
      <c r="AC10" s="164">
        <v>-1.256</v>
      </c>
      <c r="AD10" s="164">
        <v>-1.242</v>
      </c>
      <c r="AE10" s="164">
        <v>2.6070000000000002</v>
      </c>
      <c r="AF10" s="164">
        <v>-19.98</v>
      </c>
      <c r="AG10" s="164">
        <v>-11</v>
      </c>
      <c r="AH10" s="165"/>
      <c r="AI10" s="165"/>
      <c r="AJ10" s="164">
        <v>-18.84</v>
      </c>
      <c r="AK10" s="164">
        <v>-18.82</v>
      </c>
      <c r="AL10" s="165"/>
      <c r="AM10" s="164">
        <v>-9.17</v>
      </c>
      <c r="AN10" s="164">
        <v>-9.09</v>
      </c>
      <c r="AO10" s="164">
        <v>1.6666000000000001</v>
      </c>
      <c r="AP10" s="164">
        <v>4.3372999999999999</v>
      </c>
      <c r="AQ10" s="164">
        <v>12.3332</v>
      </c>
      <c r="AR10" s="164">
        <v>12.1881</v>
      </c>
      <c r="AS10" s="164">
        <v>-16.8917</v>
      </c>
      <c r="AT10" s="164">
        <v>-11.9224</v>
      </c>
      <c r="AU10" s="164">
        <v>-11.932</v>
      </c>
      <c r="AV10" s="164">
        <v>1.6345000000000001</v>
      </c>
      <c r="AW10" s="164">
        <v>1.7432000000000001</v>
      </c>
      <c r="AX10" s="164">
        <v>-10.716699999999999</v>
      </c>
      <c r="AY10" s="164">
        <v>-9.1091999999999995</v>
      </c>
      <c r="AZ10" s="164">
        <v>-0.39450000000000002</v>
      </c>
      <c r="BA10" s="164">
        <v>-1.7513000000000001</v>
      </c>
      <c r="BB10" s="164">
        <v>39.1873</v>
      </c>
      <c r="BC10" s="164">
        <v>8.6744000000000003</v>
      </c>
      <c r="BD10" s="164">
        <v>-5</v>
      </c>
      <c r="BE10" s="164">
        <v>-5.4</v>
      </c>
      <c r="BF10" s="164">
        <v>-27.389500000000002</v>
      </c>
      <c r="BG10" s="164">
        <v>-26.889299999999999</v>
      </c>
      <c r="BH10" s="164">
        <v>-1.6269</v>
      </c>
      <c r="BI10" s="165"/>
      <c r="BJ10" s="164">
        <v>7.1509999999999998</v>
      </c>
      <c r="BK10" s="164">
        <v>-1.1556</v>
      </c>
      <c r="BL10" s="165"/>
      <c r="BM10" s="164">
        <v>-0.91669999999999996</v>
      </c>
      <c r="BN10" s="164">
        <v>-125.61409999999999</v>
      </c>
      <c r="BO10" s="164">
        <v>-28.321200000000001</v>
      </c>
      <c r="BP10" s="164">
        <v>-28.412700000000001</v>
      </c>
      <c r="BQ10" s="164">
        <v>124.0399</v>
      </c>
      <c r="BR10" s="164">
        <v>-269.70010000000002</v>
      </c>
      <c r="BS10" s="165"/>
      <c r="BT10" s="165"/>
      <c r="BU10" s="165"/>
      <c r="BV10" s="164">
        <v>-3.1135999999999999</v>
      </c>
      <c r="BW10" s="164">
        <v>5.51</v>
      </c>
      <c r="BX10" s="164">
        <v>1.1100000000000001</v>
      </c>
      <c r="BY10" s="164">
        <v>-20.51</v>
      </c>
      <c r="BZ10" s="164">
        <v>-6.06</v>
      </c>
      <c r="CA10" s="164">
        <v>-23.438300000000002</v>
      </c>
      <c r="CB10" s="164">
        <v>-24.643899999999999</v>
      </c>
      <c r="CC10" s="164">
        <v>28.0215</v>
      </c>
      <c r="CD10" s="164">
        <v>27.750299999999999</v>
      </c>
      <c r="CE10" s="164">
        <v>-5.7882999999999996</v>
      </c>
      <c r="CF10" s="164">
        <v>-32.558100000000003</v>
      </c>
      <c r="CG10" s="164">
        <v>-32.909100000000002</v>
      </c>
      <c r="CH10" s="164">
        <v>6.9336000000000002</v>
      </c>
      <c r="CI10" s="165"/>
      <c r="CJ10" s="165"/>
      <c r="CK10" s="165"/>
      <c r="CL10" s="164">
        <v>4.7</v>
      </c>
      <c r="CM10" s="164">
        <v>2.7</v>
      </c>
      <c r="CN10" s="164">
        <v>-0.63</v>
      </c>
      <c r="CO10" s="164">
        <v>5.9729999999999999</v>
      </c>
      <c r="CP10" s="164">
        <v>6.4440999999999997</v>
      </c>
      <c r="CQ10" s="164">
        <v>5.5229999999999997</v>
      </c>
      <c r="CR10" s="164">
        <v>43.622799999999998</v>
      </c>
      <c r="CS10" s="164">
        <v>43.7117</v>
      </c>
      <c r="CT10" s="164">
        <v>-31.366199999999999</v>
      </c>
      <c r="CU10" s="164">
        <v>-7.7336999999999998</v>
      </c>
      <c r="CV10" s="164">
        <v>-35.0578</v>
      </c>
      <c r="CW10" s="164">
        <v>1.9009</v>
      </c>
      <c r="CX10" s="164">
        <v>18.7</v>
      </c>
      <c r="CY10" s="164">
        <v>5.5</v>
      </c>
      <c r="CZ10" s="164">
        <v>2.3485999999999998</v>
      </c>
      <c r="DA10" s="164">
        <v>2.7374000000000001</v>
      </c>
      <c r="DB10" s="164">
        <v>-4.53</v>
      </c>
      <c r="DC10" s="165"/>
      <c r="DD10" s="165"/>
      <c r="DE10" s="165"/>
      <c r="DF10" s="164">
        <v>24.3338</v>
      </c>
      <c r="DG10" s="164">
        <v>1.5699999999999999E-2</v>
      </c>
      <c r="DH10" s="164">
        <v>-1.9886999999999999</v>
      </c>
      <c r="DI10" s="165"/>
      <c r="DJ10" s="165"/>
      <c r="DK10" s="164">
        <v>-4.9596999999999998</v>
      </c>
      <c r="DL10" s="164">
        <v>-3.9272</v>
      </c>
      <c r="DM10" s="164">
        <v>2.0552000000000001</v>
      </c>
      <c r="DN10" s="164">
        <v>1.6757</v>
      </c>
      <c r="DO10" s="164">
        <v>-3.63</v>
      </c>
      <c r="DP10" s="164">
        <v>-1.32</v>
      </c>
      <c r="DQ10" s="164">
        <v>1.333</v>
      </c>
      <c r="DR10" s="164">
        <v>-22.5563</v>
      </c>
      <c r="DS10" s="165"/>
      <c r="DT10" s="164">
        <v>-6.51</v>
      </c>
      <c r="DU10" s="164">
        <v>2.96</v>
      </c>
      <c r="DV10" s="164">
        <v>16.18</v>
      </c>
      <c r="DW10" s="164">
        <v>-22.2545</v>
      </c>
      <c r="DX10" s="164">
        <v>-11.790900000000001</v>
      </c>
      <c r="DY10" s="164">
        <v>-35.027999999999999</v>
      </c>
      <c r="DZ10" s="164">
        <v>-35.345500000000001</v>
      </c>
      <c r="EA10" s="164">
        <v>-18.784700000000001</v>
      </c>
      <c r="EB10" s="164">
        <v>-30.5047</v>
      </c>
      <c r="EC10" s="164">
        <v>-38.066400000000002</v>
      </c>
      <c r="ED10" s="164">
        <v>-37.954000000000001</v>
      </c>
      <c r="EE10" s="164">
        <v>-27.673500000000001</v>
      </c>
      <c r="EF10" s="164">
        <v>-29.3626</v>
      </c>
      <c r="EG10" s="164">
        <v>-10.212</v>
      </c>
      <c r="EH10" s="164">
        <v>-205.4092</v>
      </c>
      <c r="EI10" s="164">
        <v>-25.280200000000001</v>
      </c>
      <c r="EJ10" s="165"/>
      <c r="EK10" s="164">
        <v>-4.9683000000000002</v>
      </c>
      <c r="EL10" s="164">
        <v>-4.3757999999999999</v>
      </c>
      <c r="EM10" s="164">
        <v>0</v>
      </c>
      <c r="EN10" s="164">
        <v>-4.2588999999999997</v>
      </c>
      <c r="EO10" s="165"/>
      <c r="EP10" s="164">
        <v>-5.1239999999999997</v>
      </c>
      <c r="EQ10" s="164">
        <v>-26.0778</v>
      </c>
      <c r="ER10" s="164">
        <v>-25.9438</v>
      </c>
      <c r="ES10" s="164">
        <v>6.282</v>
      </c>
      <c r="ET10" s="164">
        <v>0.8</v>
      </c>
      <c r="EU10" s="164">
        <v>-9.76</v>
      </c>
      <c r="EV10" s="164">
        <v>1.9</v>
      </c>
      <c r="EW10" s="164">
        <v>1.3873</v>
      </c>
      <c r="EX10" s="164">
        <v>8.3569999999999993</v>
      </c>
      <c r="EY10" s="164">
        <v>-7.9284999999999997</v>
      </c>
      <c r="EZ10" s="164">
        <v>-7.9177</v>
      </c>
      <c r="FA10" s="164">
        <v>5.5252999999999997</v>
      </c>
      <c r="FB10" s="164">
        <v>11.7775</v>
      </c>
      <c r="FC10" s="164">
        <v>-29.745000000000001</v>
      </c>
      <c r="FD10" s="164">
        <v>4.3773999999999997</v>
      </c>
      <c r="FE10" s="165"/>
      <c r="FF10" s="164">
        <v>4.2084999999999999</v>
      </c>
      <c r="FG10" s="164">
        <v>2.9895999999999998</v>
      </c>
      <c r="FH10" s="164">
        <v>3.3304</v>
      </c>
      <c r="FI10" s="165"/>
      <c r="FJ10" s="164">
        <v>10.7172</v>
      </c>
      <c r="FK10" s="164">
        <v>11.7219</v>
      </c>
      <c r="FL10" s="164">
        <v>-24.113700000000001</v>
      </c>
      <c r="FM10" s="164">
        <v>20.472100000000001</v>
      </c>
      <c r="FN10" s="164">
        <v>20.349</v>
      </c>
      <c r="FO10" s="164">
        <v>-11.227600000000001</v>
      </c>
      <c r="FP10" s="165"/>
      <c r="FQ10" s="164">
        <v>24.020099999999999</v>
      </c>
      <c r="FR10" s="164">
        <v>-18.23</v>
      </c>
      <c r="FS10" s="165"/>
      <c r="FT10" s="164">
        <v>0.13850000000000001</v>
      </c>
      <c r="FU10" s="164">
        <v>-0.5</v>
      </c>
      <c r="FV10" s="164">
        <v>1.33</v>
      </c>
      <c r="FW10" s="164">
        <v>-23.7484</v>
      </c>
      <c r="FX10" s="165"/>
      <c r="FY10" s="164">
        <v>1.6919999999999999</v>
      </c>
      <c r="FZ10" s="164">
        <v>0.35599999999999998</v>
      </c>
      <c r="GA10" s="165"/>
      <c r="GB10" s="164">
        <v>-6.45</v>
      </c>
      <c r="GC10" s="164">
        <v>-7.1017999999999999</v>
      </c>
      <c r="GD10" s="164">
        <v>1.2097</v>
      </c>
      <c r="GE10" s="164">
        <v>-4.5199999999999996</v>
      </c>
      <c r="GF10" s="164">
        <v>32.402099999999997</v>
      </c>
      <c r="GG10" s="165"/>
      <c r="GH10" s="164">
        <v>20.8826</v>
      </c>
      <c r="GI10" s="164">
        <v>-4.9177999999999997</v>
      </c>
      <c r="GJ10" s="164">
        <v>-5.4474</v>
      </c>
      <c r="GK10" s="164">
        <v>2.0383</v>
      </c>
      <c r="GL10" s="165"/>
      <c r="GM10" s="165"/>
      <c r="GN10" s="164">
        <v>-14.05</v>
      </c>
      <c r="GO10" s="164">
        <v>0.21709999999999999</v>
      </c>
      <c r="GP10" s="164">
        <v>1.8117000000000001</v>
      </c>
      <c r="GQ10" s="164">
        <v>-22.9693</v>
      </c>
      <c r="GR10" s="164">
        <v>7.0964</v>
      </c>
      <c r="GS10" s="164">
        <v>8.1013000000000002</v>
      </c>
      <c r="GT10" s="164">
        <v>94.993700000000004</v>
      </c>
      <c r="GU10" s="164">
        <v>-8.8719000000000001</v>
      </c>
      <c r="GV10" s="164">
        <v>-7.7945000000000002</v>
      </c>
      <c r="GW10" s="164">
        <v>-1.0793999999999999</v>
      </c>
      <c r="GX10" s="164">
        <v>0.2417</v>
      </c>
      <c r="GY10" s="164">
        <v>4.7472000000000003</v>
      </c>
      <c r="GZ10" s="164">
        <v>4.7946999999999997</v>
      </c>
      <c r="HA10" s="165"/>
      <c r="HB10" s="164">
        <v>27.423200000000001</v>
      </c>
      <c r="HC10" s="164">
        <v>29.3277</v>
      </c>
      <c r="HD10" s="164">
        <v>-8.8000000000000007</v>
      </c>
      <c r="HE10" s="164">
        <v>0</v>
      </c>
      <c r="HF10" s="164">
        <v>44.9574</v>
      </c>
      <c r="HG10" s="164">
        <v>-23.165199999999999</v>
      </c>
      <c r="HH10" s="164">
        <v>94.969399999999993</v>
      </c>
      <c r="HI10" s="164">
        <v>5.6105</v>
      </c>
      <c r="HJ10" s="164">
        <v>5.6020000000000003</v>
      </c>
      <c r="HK10" s="164">
        <v>-13.053900000000001</v>
      </c>
      <c r="HL10" s="164">
        <v>-5.7994000000000003</v>
      </c>
      <c r="HM10" s="164">
        <v>0</v>
      </c>
      <c r="HN10" s="164">
        <v>0</v>
      </c>
      <c r="HO10" s="165"/>
      <c r="HP10" s="165"/>
      <c r="HQ10" s="164">
        <v>-15.1051</v>
      </c>
      <c r="HR10" s="164">
        <v>-14.511799999999999</v>
      </c>
      <c r="HS10" s="164">
        <v>0.54349999999999998</v>
      </c>
      <c r="HT10" s="164">
        <v>0.63429999999999997</v>
      </c>
      <c r="HU10" s="164">
        <v>14.07</v>
      </c>
      <c r="HV10" s="164">
        <v>14.05</v>
      </c>
      <c r="HW10" s="164">
        <v>-33.1</v>
      </c>
      <c r="HX10" s="164">
        <v>-32.4</v>
      </c>
      <c r="HY10" s="164">
        <v>0.84499999999999997</v>
      </c>
      <c r="HZ10" s="164">
        <v>-14.56</v>
      </c>
      <c r="IA10" s="164">
        <v>88.840999999999994</v>
      </c>
      <c r="IB10" s="164">
        <v>10.342599999999999</v>
      </c>
      <c r="IC10" s="164">
        <v>10.310600000000001</v>
      </c>
      <c r="ID10" s="164">
        <v>-21.2</v>
      </c>
      <c r="IE10" s="164">
        <v>-43.9</v>
      </c>
      <c r="IF10" s="164">
        <v>-0.7</v>
      </c>
      <c r="IG10" s="164">
        <v>-1.3</v>
      </c>
      <c r="IH10" s="165"/>
      <c r="II10" s="164">
        <v>-17.970500000000001</v>
      </c>
      <c r="IJ10" s="164">
        <v>-158.95349999999999</v>
      </c>
      <c r="IK10" s="164">
        <v>8.0357000000000003</v>
      </c>
      <c r="IL10" s="164">
        <v>-283.37959999999998</v>
      </c>
      <c r="IM10" s="164">
        <v>-17.628799999999998</v>
      </c>
      <c r="IN10" s="164">
        <v>-51.605899999999998</v>
      </c>
      <c r="IO10" s="164">
        <v>113.69410000000001</v>
      </c>
      <c r="IP10" s="164">
        <v>58.453800000000001</v>
      </c>
      <c r="IQ10" s="164">
        <v>169.76439999999999</v>
      </c>
      <c r="IR10" s="164">
        <v>96.174700000000001</v>
      </c>
      <c r="IS10" s="164">
        <v>47.453699999999998</v>
      </c>
      <c r="IT10" s="164">
        <v>26.4329</v>
      </c>
      <c r="IU10" s="164">
        <v>25.262599999999999</v>
      </c>
      <c r="IV10" s="164">
        <v>-56.6952</v>
      </c>
      <c r="IW10" s="164">
        <v>223.9605</v>
      </c>
      <c r="IX10" s="164">
        <v>-199.90389999999999</v>
      </c>
      <c r="IY10" s="164">
        <v>25.221399999999999</v>
      </c>
      <c r="IZ10" s="164">
        <v>-15.147</v>
      </c>
      <c r="JA10" s="164">
        <v>-0.5383</v>
      </c>
      <c r="JB10" s="165"/>
      <c r="JC10" s="164">
        <v>-6.16</v>
      </c>
      <c r="JD10" s="164">
        <v>-1.208</v>
      </c>
      <c r="JE10" s="164">
        <v>-1.206</v>
      </c>
      <c r="JF10" s="164">
        <v>1.68</v>
      </c>
      <c r="JG10" s="165"/>
      <c r="JH10" s="164">
        <v>-3.1661000000000001</v>
      </c>
      <c r="JI10" s="164">
        <v>5.9499999999999997E-2</v>
      </c>
      <c r="JJ10" s="164">
        <v>9.0562000000000005</v>
      </c>
      <c r="JK10" s="164">
        <v>-10.2525</v>
      </c>
      <c r="JL10" s="164">
        <v>-4.0999999999999996</v>
      </c>
      <c r="JM10" s="164">
        <v>-0.48299999999999998</v>
      </c>
      <c r="JN10" s="164">
        <v>-0.437</v>
      </c>
      <c r="JO10" s="165"/>
      <c r="JP10" s="164">
        <v>2.8119999999999998</v>
      </c>
      <c r="JQ10" s="164">
        <v>3.766</v>
      </c>
      <c r="JR10" s="164">
        <v>3.4238</v>
      </c>
      <c r="JS10" s="164">
        <v>3.3243</v>
      </c>
      <c r="JT10" s="165"/>
      <c r="JU10" s="164">
        <v>29.5</v>
      </c>
      <c r="JV10" s="164">
        <v>2.2269999999999999</v>
      </c>
      <c r="JW10" s="164">
        <v>-0.1</v>
      </c>
      <c r="JX10" s="165"/>
      <c r="JY10" s="164">
        <v>-14.0137</v>
      </c>
      <c r="JZ10" s="164">
        <v>0.1011</v>
      </c>
      <c r="KA10" s="164">
        <v>-19.495899999999999</v>
      </c>
      <c r="KB10" s="164">
        <v>-13.1351</v>
      </c>
      <c r="KC10" s="164">
        <v>-6.9881000000000002</v>
      </c>
      <c r="KD10" s="164">
        <v>-17.1828</v>
      </c>
      <c r="KE10" s="164">
        <v>-6.1833</v>
      </c>
      <c r="KF10" s="164">
        <v>-31</v>
      </c>
      <c r="KG10" s="164">
        <v>13.1</v>
      </c>
      <c r="KH10" s="164">
        <v>72.822199999999995</v>
      </c>
      <c r="KI10" s="164">
        <v>-143.00020000000001</v>
      </c>
    </row>
    <row r="11" spans="1:295" ht="18" customHeight="1" x14ac:dyDescent="0.3">
      <c r="A11" s="161" t="s">
        <v>69</v>
      </c>
      <c r="B11" s="161" t="s">
        <v>747</v>
      </c>
      <c r="C11" s="164">
        <v>0</v>
      </c>
      <c r="D11" s="164">
        <v>4.1064999999999996</v>
      </c>
      <c r="E11" s="164">
        <v>-8.9832000000000001</v>
      </c>
      <c r="F11" s="164">
        <v>9.7581000000000007</v>
      </c>
      <c r="G11" s="164">
        <v>6.6265000000000001</v>
      </c>
      <c r="H11" s="165"/>
      <c r="I11" s="164">
        <v>10.401300000000001</v>
      </c>
      <c r="J11" s="165"/>
      <c r="K11" s="164">
        <v>3.75</v>
      </c>
      <c r="L11" s="164">
        <v>0.499</v>
      </c>
      <c r="M11" s="164">
        <v>1.9415</v>
      </c>
      <c r="N11" s="164">
        <v>-2.2200000000000002</v>
      </c>
      <c r="O11" s="164">
        <v>-22</v>
      </c>
      <c r="P11" s="164">
        <v>-2.2000000000000002</v>
      </c>
      <c r="Q11" s="164">
        <v>0.82799999999999996</v>
      </c>
      <c r="R11" s="164">
        <v>-15.4</v>
      </c>
      <c r="S11" s="164">
        <v>1.0053000000000001</v>
      </c>
      <c r="T11" s="164">
        <v>-12.922700000000001</v>
      </c>
      <c r="U11" s="164">
        <v>1.8280000000000001</v>
      </c>
      <c r="V11" s="164">
        <v>1.6003000000000001</v>
      </c>
      <c r="W11" s="164">
        <v>3.6844000000000001</v>
      </c>
      <c r="X11" s="164">
        <v>2.0337999999999998</v>
      </c>
      <c r="Y11" s="164">
        <v>-0.26769999999999999</v>
      </c>
      <c r="Z11" s="164">
        <v>2.5459999999999998</v>
      </c>
      <c r="AA11" s="165"/>
      <c r="AB11" s="164">
        <v>-1.1418999999999999</v>
      </c>
      <c r="AC11" s="164">
        <v>-1.224</v>
      </c>
      <c r="AD11" s="164">
        <v>-1.202</v>
      </c>
      <c r="AE11" s="164">
        <v>2.3530000000000002</v>
      </c>
      <c r="AF11" s="164">
        <v>-19.98</v>
      </c>
      <c r="AG11" s="164">
        <v>-13.2</v>
      </c>
      <c r="AH11" s="165"/>
      <c r="AI11" s="165"/>
      <c r="AJ11" s="164">
        <v>-18.95</v>
      </c>
      <c r="AK11" s="164">
        <v>-19.079999999999998</v>
      </c>
      <c r="AL11" s="165"/>
      <c r="AM11" s="164">
        <v>-8.77</v>
      </c>
      <c r="AN11" s="164">
        <v>-8.76</v>
      </c>
      <c r="AO11" s="164">
        <v>1.5365</v>
      </c>
      <c r="AP11" s="164">
        <v>4.3114999999999997</v>
      </c>
      <c r="AQ11" s="164">
        <v>9.7081999999999997</v>
      </c>
      <c r="AR11" s="164">
        <v>11.019399999999999</v>
      </c>
      <c r="AS11" s="164">
        <v>-18.945399999999999</v>
      </c>
      <c r="AT11" s="164">
        <v>-13.5299</v>
      </c>
      <c r="AU11" s="164">
        <v>-13.8322</v>
      </c>
      <c r="AV11" s="164">
        <v>14.307700000000001</v>
      </c>
      <c r="AW11" s="164">
        <v>14.4049</v>
      </c>
      <c r="AX11" s="164">
        <v>-13.797800000000001</v>
      </c>
      <c r="AY11" s="164">
        <v>-11.9224</v>
      </c>
      <c r="AZ11" s="164">
        <v>1.5905</v>
      </c>
      <c r="BA11" s="164">
        <v>7.3205999999999998</v>
      </c>
      <c r="BB11" s="164">
        <v>37.770200000000003</v>
      </c>
      <c r="BC11" s="164">
        <v>8.4922000000000004</v>
      </c>
      <c r="BD11" s="164">
        <v>-4.9000000000000004</v>
      </c>
      <c r="BE11" s="164">
        <v>-5.4</v>
      </c>
      <c r="BF11" s="164">
        <v>-25.4815</v>
      </c>
      <c r="BG11" s="164">
        <v>-24.885100000000001</v>
      </c>
      <c r="BH11" s="164">
        <v>-1.5542</v>
      </c>
      <c r="BI11" s="165"/>
      <c r="BJ11" s="164">
        <v>5.9206000000000003</v>
      </c>
      <c r="BK11" s="164">
        <v>-0.64059999999999995</v>
      </c>
      <c r="BL11" s="165"/>
      <c r="BM11" s="164">
        <v>-0.66610000000000003</v>
      </c>
      <c r="BN11" s="164">
        <v>-114.71899999999999</v>
      </c>
      <c r="BO11" s="164">
        <v>-28.8705</v>
      </c>
      <c r="BP11" s="164">
        <v>-28.9315</v>
      </c>
      <c r="BQ11" s="164">
        <v>120.4821</v>
      </c>
      <c r="BR11" s="164">
        <v>-261.7704</v>
      </c>
      <c r="BS11" s="165"/>
      <c r="BT11" s="165"/>
      <c r="BU11" s="165"/>
      <c r="BV11" s="164">
        <v>-4.1414999999999997</v>
      </c>
      <c r="BW11" s="164">
        <v>5.45</v>
      </c>
      <c r="BX11" s="164">
        <v>1.1599999999999999</v>
      </c>
      <c r="BY11" s="164">
        <v>-20.59</v>
      </c>
      <c r="BZ11" s="164">
        <v>-6.47</v>
      </c>
      <c r="CA11" s="164">
        <v>-23.438300000000002</v>
      </c>
      <c r="CB11" s="164">
        <v>-24.242000000000001</v>
      </c>
      <c r="CC11" s="164">
        <v>27.123899999999999</v>
      </c>
      <c r="CD11" s="164">
        <v>26.801100000000002</v>
      </c>
      <c r="CE11" s="164">
        <v>-5.9756999999999998</v>
      </c>
      <c r="CF11" s="164">
        <v>-31.859500000000001</v>
      </c>
      <c r="CG11" s="164">
        <v>-31.314399999999999</v>
      </c>
      <c r="CH11" s="164">
        <v>4.9298999999999999</v>
      </c>
      <c r="CI11" s="165"/>
      <c r="CJ11" s="165"/>
      <c r="CK11" s="165"/>
      <c r="CL11" s="164">
        <v>4.4000000000000004</v>
      </c>
      <c r="CM11" s="164">
        <v>2.8</v>
      </c>
      <c r="CN11" s="164">
        <v>-0.47</v>
      </c>
      <c r="CO11" s="164">
        <v>6.4987000000000004</v>
      </c>
      <c r="CP11" s="164">
        <v>6.1825000000000001</v>
      </c>
      <c r="CQ11" s="164">
        <v>5.3707000000000003</v>
      </c>
      <c r="CR11" s="164">
        <v>42.506</v>
      </c>
      <c r="CS11" s="164">
        <v>42.767000000000003</v>
      </c>
      <c r="CT11" s="164">
        <v>-29.9358</v>
      </c>
      <c r="CU11" s="164">
        <v>-7.8966000000000003</v>
      </c>
      <c r="CV11" s="164">
        <v>-33.5456</v>
      </c>
      <c r="CW11" s="164">
        <v>1.9571000000000001</v>
      </c>
      <c r="CX11" s="164">
        <v>20.23</v>
      </c>
      <c r="CY11" s="164">
        <v>6.05</v>
      </c>
      <c r="CZ11" s="164">
        <v>2.1924000000000001</v>
      </c>
      <c r="DA11" s="164">
        <v>2.6398000000000001</v>
      </c>
      <c r="DB11" s="164">
        <v>-4.41</v>
      </c>
      <c r="DC11" s="165"/>
      <c r="DD11" s="165"/>
      <c r="DE11" s="165"/>
      <c r="DF11" s="164">
        <v>18.341799999999999</v>
      </c>
      <c r="DG11" s="164">
        <v>1.5800000000000002E-2</v>
      </c>
      <c r="DH11" s="164">
        <v>-1.9182999999999999</v>
      </c>
      <c r="DI11" s="164">
        <v>18.899999999999999</v>
      </c>
      <c r="DJ11" s="164">
        <v>18.899999999999999</v>
      </c>
      <c r="DK11" s="164">
        <v>-4.9988000000000001</v>
      </c>
      <c r="DL11" s="164">
        <v>-3.9272</v>
      </c>
      <c r="DM11" s="164">
        <v>3.0015000000000001</v>
      </c>
      <c r="DN11" s="164">
        <v>1.6757</v>
      </c>
      <c r="DO11" s="164">
        <v>-3.78</v>
      </c>
      <c r="DP11" s="164">
        <v>-1.76</v>
      </c>
      <c r="DQ11" s="164">
        <v>1.581</v>
      </c>
      <c r="DR11" s="164">
        <v>-19.893599999999999</v>
      </c>
      <c r="DS11" s="165"/>
      <c r="DT11" s="164">
        <v>-6.39</v>
      </c>
      <c r="DU11" s="164">
        <v>2.74</v>
      </c>
      <c r="DV11" s="164">
        <v>15.93</v>
      </c>
      <c r="DW11" s="164">
        <v>-21</v>
      </c>
      <c r="DX11" s="164">
        <v>-10.209099999999999</v>
      </c>
      <c r="DY11" s="164">
        <v>-33.986199999999997</v>
      </c>
      <c r="DZ11" s="164">
        <v>-34.236400000000003</v>
      </c>
      <c r="EA11" s="164">
        <v>-18.831600000000002</v>
      </c>
      <c r="EB11" s="164">
        <v>-30.135400000000001</v>
      </c>
      <c r="EC11" s="164">
        <v>-37.305999999999997</v>
      </c>
      <c r="ED11" s="164">
        <v>-37.055500000000002</v>
      </c>
      <c r="EE11" s="164">
        <v>-23.9573</v>
      </c>
      <c r="EF11" s="164">
        <v>-25.825399999999998</v>
      </c>
      <c r="EG11" s="164">
        <v>-10.045999999999999</v>
      </c>
      <c r="EH11" s="164">
        <v>-202.05350000000001</v>
      </c>
      <c r="EI11" s="164">
        <v>-26.112400000000001</v>
      </c>
      <c r="EJ11" s="165"/>
      <c r="EK11" s="164">
        <v>-4.3552999999999997</v>
      </c>
      <c r="EL11" s="164">
        <v>-4.3810000000000002</v>
      </c>
      <c r="EM11" s="164">
        <v>14.8263</v>
      </c>
      <c r="EN11" s="164">
        <v>-5.1371000000000002</v>
      </c>
      <c r="EO11" s="165"/>
      <c r="EP11" s="164">
        <v>4.1120000000000001</v>
      </c>
      <c r="EQ11" s="164">
        <v>-26.141500000000001</v>
      </c>
      <c r="ER11" s="164">
        <v>-25.778700000000001</v>
      </c>
      <c r="ES11" s="164">
        <v>5.4413999999999998</v>
      </c>
      <c r="ET11" s="164">
        <v>0</v>
      </c>
      <c r="EU11" s="164">
        <v>-10.09</v>
      </c>
      <c r="EV11" s="164">
        <v>0.4</v>
      </c>
      <c r="EW11" s="164">
        <v>1.3098000000000001</v>
      </c>
      <c r="EX11" s="164">
        <v>6.0326000000000004</v>
      </c>
      <c r="EY11" s="164">
        <v>-8.5972000000000008</v>
      </c>
      <c r="EZ11" s="164">
        <v>-8.4938000000000002</v>
      </c>
      <c r="FA11" s="164">
        <v>6.3882000000000003</v>
      </c>
      <c r="FB11" s="164">
        <v>10.7715</v>
      </c>
      <c r="FC11" s="164">
        <v>-26.529199999999999</v>
      </c>
      <c r="FD11" s="164">
        <v>4.6393000000000004</v>
      </c>
      <c r="FE11" s="165"/>
      <c r="FF11" s="164">
        <v>4.3784000000000001</v>
      </c>
      <c r="FG11" s="164">
        <v>3.5339</v>
      </c>
      <c r="FH11" s="164">
        <v>3.2010000000000001</v>
      </c>
      <c r="FI11" s="164">
        <v>0</v>
      </c>
      <c r="FJ11" s="164">
        <v>12.056900000000001</v>
      </c>
      <c r="FK11" s="164">
        <v>11.387</v>
      </c>
      <c r="FL11" s="164">
        <v>-23.276399999999999</v>
      </c>
      <c r="FM11" s="164">
        <v>18.968</v>
      </c>
      <c r="FN11" s="164">
        <v>19.043500000000002</v>
      </c>
      <c r="FO11" s="164">
        <v>-11.7218</v>
      </c>
      <c r="FP11" s="165"/>
      <c r="FQ11" s="164">
        <v>24.024999999999999</v>
      </c>
      <c r="FR11" s="164">
        <v>-19</v>
      </c>
      <c r="FS11" s="165"/>
      <c r="FT11" s="164">
        <v>0.19159999999999999</v>
      </c>
      <c r="FU11" s="164">
        <v>-0.46</v>
      </c>
      <c r="FV11" s="164">
        <v>1.59</v>
      </c>
      <c r="FW11" s="164">
        <v>-23.836200000000002</v>
      </c>
      <c r="FX11" s="165"/>
      <c r="FY11" s="164">
        <v>1.734</v>
      </c>
      <c r="FZ11" s="164">
        <v>0.314</v>
      </c>
      <c r="GA11" s="165"/>
      <c r="GB11" s="164">
        <v>-7.22</v>
      </c>
      <c r="GC11" s="164">
        <v>-5.8598999999999997</v>
      </c>
      <c r="GD11" s="164">
        <v>2.8542000000000001</v>
      </c>
      <c r="GE11" s="164">
        <v>-4.6100000000000003</v>
      </c>
      <c r="GF11" s="164">
        <v>30.635300000000001</v>
      </c>
      <c r="GG11" s="165"/>
      <c r="GH11" s="164">
        <v>20.614599999999999</v>
      </c>
      <c r="GI11" s="164">
        <v>-4.8948</v>
      </c>
      <c r="GJ11" s="164">
        <v>-5.3849999999999998</v>
      </c>
      <c r="GK11" s="164">
        <v>1.9915</v>
      </c>
      <c r="GL11" s="165"/>
      <c r="GM11" s="165"/>
      <c r="GN11" s="164">
        <v>-14.3073</v>
      </c>
      <c r="GO11" s="164">
        <v>0.72199999999999998</v>
      </c>
      <c r="GP11" s="164">
        <v>1.2142999999999999</v>
      </c>
      <c r="GQ11" s="164">
        <v>-23.021599999999999</v>
      </c>
      <c r="GR11" s="164">
        <v>6.4904999999999999</v>
      </c>
      <c r="GS11" s="164">
        <v>6.1468999999999996</v>
      </c>
      <c r="GT11" s="164">
        <v>96.003799999999998</v>
      </c>
      <c r="GU11" s="164">
        <v>-9.0051000000000005</v>
      </c>
      <c r="GV11" s="164">
        <v>-7.8132999999999999</v>
      </c>
      <c r="GW11" s="164">
        <v>-1.1039000000000001</v>
      </c>
      <c r="GX11" s="164">
        <v>0.26229999999999998</v>
      </c>
      <c r="GY11" s="164">
        <v>4.7984</v>
      </c>
      <c r="GZ11" s="164">
        <v>4.7629999999999999</v>
      </c>
      <c r="HA11" s="164">
        <v>0</v>
      </c>
      <c r="HB11" s="164">
        <v>25.486699999999999</v>
      </c>
      <c r="HC11" s="164">
        <v>28.6965</v>
      </c>
      <c r="HD11" s="164">
        <v>-9.64</v>
      </c>
      <c r="HE11" s="164">
        <v>0</v>
      </c>
      <c r="HF11" s="164">
        <v>42.258800000000001</v>
      </c>
      <c r="HG11" s="164">
        <v>-21.895700000000001</v>
      </c>
      <c r="HH11" s="164">
        <v>92.863600000000005</v>
      </c>
      <c r="HI11" s="164">
        <v>2.5642999999999998</v>
      </c>
      <c r="HJ11" s="164">
        <v>3.6004</v>
      </c>
      <c r="HK11" s="164">
        <v>-11.577999999999999</v>
      </c>
      <c r="HL11" s="164">
        <v>0</v>
      </c>
      <c r="HM11" s="164">
        <v>-11.6225</v>
      </c>
      <c r="HN11" s="164">
        <v>-11.206799999999999</v>
      </c>
      <c r="HO11" s="165"/>
      <c r="HP11" s="165"/>
      <c r="HQ11" s="164">
        <v>-15.0501</v>
      </c>
      <c r="HR11" s="164">
        <v>-14.5063</v>
      </c>
      <c r="HS11" s="164">
        <v>0.2424</v>
      </c>
      <c r="HT11" s="164">
        <v>0.25080000000000002</v>
      </c>
      <c r="HU11" s="164">
        <v>13.57</v>
      </c>
      <c r="HV11" s="164">
        <v>13.45</v>
      </c>
      <c r="HW11" s="164">
        <v>-33.5</v>
      </c>
      <c r="HX11" s="164">
        <v>-33.299999999999997</v>
      </c>
      <c r="HY11" s="164">
        <v>0.82669999999999999</v>
      </c>
      <c r="HZ11" s="164">
        <v>-14.08</v>
      </c>
      <c r="IA11" s="164">
        <v>89.558599999999998</v>
      </c>
      <c r="IB11" s="164">
        <v>9.4690999999999992</v>
      </c>
      <c r="IC11" s="164">
        <v>9.2950999999999997</v>
      </c>
      <c r="ID11" s="164">
        <v>-20.8</v>
      </c>
      <c r="IE11" s="164">
        <v>-43.1</v>
      </c>
      <c r="IF11" s="164">
        <v>-0.7</v>
      </c>
      <c r="IG11" s="164">
        <v>-1.3</v>
      </c>
      <c r="IH11" s="165"/>
      <c r="II11" s="165"/>
      <c r="IJ11" s="164">
        <v>-157.96299999999999</v>
      </c>
      <c r="IK11" s="164">
        <v>11.913</v>
      </c>
      <c r="IL11" s="164">
        <v>-284.58339999999998</v>
      </c>
      <c r="IM11" s="164">
        <v>-18.7</v>
      </c>
      <c r="IN11" s="164">
        <v>-50.348700000000001</v>
      </c>
      <c r="IO11" s="164">
        <v>110.363</v>
      </c>
      <c r="IP11" s="164">
        <v>56.654899999999998</v>
      </c>
      <c r="IQ11" s="164">
        <v>170.23849999999999</v>
      </c>
      <c r="IR11" s="164">
        <v>95.604799999999997</v>
      </c>
      <c r="IS11" s="164">
        <v>45.0901</v>
      </c>
      <c r="IT11" s="164">
        <v>26.473400000000002</v>
      </c>
      <c r="IU11" s="164">
        <v>24.8386</v>
      </c>
      <c r="IV11" s="164">
        <v>-59.105899999999998</v>
      </c>
      <c r="IW11" s="164">
        <v>223.50989999999999</v>
      </c>
      <c r="IX11" s="164">
        <v>-199.6027</v>
      </c>
      <c r="IY11" s="164">
        <v>23.876799999999999</v>
      </c>
      <c r="IZ11" s="164">
        <v>-15.211499999999999</v>
      </c>
      <c r="JA11" s="164">
        <v>-2.3199999999999998E-2</v>
      </c>
      <c r="JB11" s="165"/>
      <c r="JC11" s="164">
        <v>-6.48</v>
      </c>
      <c r="JD11" s="164">
        <v>-1.278</v>
      </c>
      <c r="JE11" s="164">
        <v>-1.284</v>
      </c>
      <c r="JF11" s="164">
        <v>1.92</v>
      </c>
      <c r="JG11" s="165"/>
      <c r="JH11" s="164">
        <v>-2.9819</v>
      </c>
      <c r="JI11" s="164">
        <v>5.9499999999999997E-2</v>
      </c>
      <c r="JJ11" s="164">
        <v>10.1671</v>
      </c>
      <c r="JK11" s="164">
        <v>-10.283099999999999</v>
      </c>
      <c r="JL11" s="164">
        <v>-5</v>
      </c>
      <c r="JM11" s="164">
        <v>-0.66200000000000003</v>
      </c>
      <c r="JN11" s="164">
        <v>-0.67200000000000004</v>
      </c>
      <c r="JO11" s="165"/>
      <c r="JP11" s="165"/>
      <c r="JQ11" s="164">
        <v>3.1151</v>
      </c>
      <c r="JR11" s="164">
        <v>3.7751999999999999</v>
      </c>
      <c r="JS11" s="164">
        <v>3.1393</v>
      </c>
      <c r="JT11" s="165"/>
      <c r="JU11" s="164">
        <v>29.5</v>
      </c>
      <c r="JV11" s="164">
        <v>1.7686999999999999</v>
      </c>
      <c r="JW11" s="164">
        <v>-0.12</v>
      </c>
      <c r="JX11" s="165"/>
      <c r="JY11" s="164">
        <v>-13.5443</v>
      </c>
      <c r="JZ11" s="164">
        <v>-0.60250000000000004</v>
      </c>
      <c r="KA11" s="164">
        <v>-20.244900000000001</v>
      </c>
      <c r="KB11" s="164">
        <v>-11.6022</v>
      </c>
      <c r="KC11" s="164">
        <v>-6.1143999999999998</v>
      </c>
      <c r="KD11" s="164">
        <v>-19.138400000000001</v>
      </c>
      <c r="KE11" s="164">
        <v>-5.5164</v>
      </c>
      <c r="KF11" s="164">
        <v>-29.9</v>
      </c>
      <c r="KG11" s="164">
        <v>12.4</v>
      </c>
      <c r="KH11" s="164">
        <v>68.600899999999996</v>
      </c>
      <c r="KI11" s="164">
        <v>-140.98070000000001</v>
      </c>
    </row>
    <row r="12" spans="1:295" ht="18" customHeight="1" x14ac:dyDescent="0.3">
      <c r="A12" s="161" t="s">
        <v>69</v>
      </c>
      <c r="B12" s="161" t="s">
        <v>748</v>
      </c>
      <c r="C12" s="164">
        <v>0</v>
      </c>
      <c r="D12" s="164">
        <v>4.0654000000000003</v>
      </c>
      <c r="E12" s="164">
        <v>-9.1182999999999996</v>
      </c>
      <c r="F12" s="164">
        <v>9.5182000000000002</v>
      </c>
      <c r="G12" s="164">
        <v>6.3613999999999997</v>
      </c>
      <c r="H12" s="165"/>
      <c r="I12" s="164">
        <v>10.3348</v>
      </c>
      <c r="J12" s="165"/>
      <c r="K12" s="164">
        <v>3.4281999999999999</v>
      </c>
      <c r="L12" s="164">
        <v>0.26700000000000002</v>
      </c>
      <c r="M12" s="164">
        <v>1.7312000000000001</v>
      </c>
      <c r="N12" s="164">
        <v>-2.2200000000000002</v>
      </c>
      <c r="O12" s="165"/>
      <c r="P12" s="165"/>
      <c r="Q12" s="165"/>
      <c r="R12" s="164">
        <v>-13.2</v>
      </c>
      <c r="S12" s="164">
        <v>2.7336999999999998</v>
      </c>
      <c r="T12" s="164">
        <v>-12.8089</v>
      </c>
      <c r="U12" s="164">
        <v>2.294</v>
      </c>
      <c r="V12" s="164">
        <v>1.9802999999999999</v>
      </c>
      <c r="W12" s="164">
        <v>4.0410000000000004</v>
      </c>
      <c r="X12" s="164">
        <v>2.7222</v>
      </c>
      <c r="Y12" s="164">
        <v>-0.32679999999999998</v>
      </c>
      <c r="Z12" s="164">
        <v>2.4771999999999998</v>
      </c>
      <c r="AA12" s="165"/>
      <c r="AB12" s="164">
        <v>-1.0969</v>
      </c>
      <c r="AC12" s="164">
        <v>-1.155</v>
      </c>
      <c r="AD12" s="164">
        <v>-1.1779999999999999</v>
      </c>
      <c r="AE12" s="164">
        <v>2.3199999999999998</v>
      </c>
      <c r="AF12" s="164">
        <v>-19.98</v>
      </c>
      <c r="AG12" s="165"/>
      <c r="AH12" s="165"/>
      <c r="AI12" s="165"/>
      <c r="AJ12" s="164">
        <v>-18.010000000000002</v>
      </c>
      <c r="AK12" s="164">
        <v>-17.98</v>
      </c>
      <c r="AL12" s="164">
        <v>-10</v>
      </c>
      <c r="AM12" s="164">
        <v>-9.4499999999999993</v>
      </c>
      <c r="AN12" s="164">
        <v>-9.75</v>
      </c>
      <c r="AO12" s="164">
        <v>1.7198</v>
      </c>
      <c r="AP12" s="164">
        <v>4.3352000000000004</v>
      </c>
      <c r="AQ12" s="164">
        <v>10.732100000000001</v>
      </c>
      <c r="AR12" s="164">
        <v>12.0062</v>
      </c>
      <c r="AS12" s="164">
        <v>-19.8432</v>
      </c>
      <c r="AT12" s="164">
        <v>-13.128</v>
      </c>
      <c r="AU12" s="164">
        <v>-12.3276</v>
      </c>
      <c r="AV12" s="164">
        <v>11.517099999999999</v>
      </c>
      <c r="AW12" s="164">
        <v>15.1966</v>
      </c>
      <c r="AX12" s="164">
        <v>-14.1997</v>
      </c>
      <c r="AY12" s="164">
        <v>-11.5205</v>
      </c>
      <c r="AZ12" s="164">
        <v>1.196</v>
      </c>
      <c r="BA12" s="164">
        <v>3.1549</v>
      </c>
      <c r="BB12" s="164">
        <v>40.494500000000002</v>
      </c>
      <c r="BC12" s="164">
        <v>8.5076000000000001</v>
      </c>
      <c r="BD12" s="164">
        <v>-4.8</v>
      </c>
      <c r="BE12" s="164">
        <v>-5.3</v>
      </c>
      <c r="BF12" s="164">
        <v>-24.639299999999999</v>
      </c>
      <c r="BG12" s="164">
        <v>-24.548999999999999</v>
      </c>
      <c r="BH12" s="164">
        <v>-1.4452</v>
      </c>
      <c r="BI12" s="165"/>
      <c r="BJ12" s="164">
        <v>4.8282999999999996</v>
      </c>
      <c r="BK12" s="164">
        <v>-0.96409999999999996</v>
      </c>
      <c r="BL12" s="165"/>
      <c r="BM12" s="164">
        <v>-0.69299999999999995</v>
      </c>
      <c r="BN12" s="164">
        <v>-111.11790000000001</v>
      </c>
      <c r="BO12" s="164">
        <v>-29.664000000000001</v>
      </c>
      <c r="BP12" s="164">
        <v>-29.725000000000001</v>
      </c>
      <c r="BQ12" s="164">
        <v>123.0038</v>
      </c>
      <c r="BR12" s="164">
        <v>-266.36149999999998</v>
      </c>
      <c r="BS12" s="165"/>
      <c r="BT12" s="165"/>
      <c r="BU12" s="165"/>
      <c r="BV12" s="165"/>
      <c r="BW12" s="164">
        <v>5.37</v>
      </c>
      <c r="BX12" s="164">
        <v>1.1000000000000001</v>
      </c>
      <c r="BY12" s="164">
        <v>-20.63</v>
      </c>
      <c r="BZ12" s="164">
        <v>-6.64</v>
      </c>
      <c r="CA12" s="164">
        <v>-23.170400000000001</v>
      </c>
      <c r="CB12" s="164">
        <v>-23.572299999999998</v>
      </c>
      <c r="CC12" s="164">
        <v>26.760200000000001</v>
      </c>
      <c r="CD12" s="164">
        <v>26.162299999999998</v>
      </c>
      <c r="CE12" s="164">
        <v>-5.6662999999999997</v>
      </c>
      <c r="CF12" s="164">
        <v>-30.904699999999998</v>
      </c>
      <c r="CG12" s="164">
        <v>-31.048400000000001</v>
      </c>
      <c r="CH12" s="164">
        <v>4.6535000000000002</v>
      </c>
      <c r="CI12" s="165"/>
      <c r="CJ12" s="165"/>
      <c r="CK12" s="165"/>
      <c r="CL12" s="164">
        <v>5.7</v>
      </c>
      <c r="CM12" s="164">
        <v>2.9</v>
      </c>
      <c r="CN12" s="164">
        <v>-0.45</v>
      </c>
      <c r="CO12" s="164">
        <v>6.4701000000000004</v>
      </c>
      <c r="CP12" s="164">
        <v>6.7092000000000001</v>
      </c>
      <c r="CQ12" s="164">
        <v>6.1521999999999997</v>
      </c>
      <c r="CR12" s="164">
        <v>44.099299999999999</v>
      </c>
      <c r="CS12" s="164">
        <v>44.1145</v>
      </c>
      <c r="CT12" s="164">
        <v>-29.4651</v>
      </c>
      <c r="CU12" s="164">
        <v>-9.2152999999999992</v>
      </c>
      <c r="CV12" s="164">
        <v>-33.332700000000003</v>
      </c>
      <c r="CW12" s="164">
        <v>1.7305999999999999</v>
      </c>
      <c r="CX12" s="164">
        <v>18.989999999999998</v>
      </c>
      <c r="CY12" s="164">
        <v>5.52</v>
      </c>
      <c r="CZ12" s="164">
        <v>2.1924000000000001</v>
      </c>
      <c r="DA12" s="164">
        <v>2.5421</v>
      </c>
      <c r="DB12" s="164">
        <v>-4.4800000000000004</v>
      </c>
      <c r="DC12" s="165"/>
      <c r="DD12" s="165"/>
      <c r="DE12" s="165"/>
      <c r="DF12" s="164">
        <v>22.9726</v>
      </c>
      <c r="DG12" s="164">
        <v>1.5800000000000002E-2</v>
      </c>
      <c r="DH12" s="164">
        <v>-1.8140000000000001</v>
      </c>
      <c r="DI12" s="165"/>
      <c r="DJ12" s="165"/>
      <c r="DK12" s="164">
        <v>-4.8413000000000004</v>
      </c>
      <c r="DL12" s="164">
        <v>-4.1142000000000003</v>
      </c>
      <c r="DM12" s="164">
        <v>1.4244000000000001</v>
      </c>
      <c r="DN12" s="164">
        <v>1.1191</v>
      </c>
      <c r="DO12" s="164">
        <v>-3.96</v>
      </c>
      <c r="DP12" s="164">
        <v>-1.3</v>
      </c>
      <c r="DQ12" s="164">
        <v>1.2244999999999999</v>
      </c>
      <c r="DR12" s="164">
        <v>-22.761299999999999</v>
      </c>
      <c r="DS12" s="165"/>
      <c r="DT12" s="164">
        <v>-5.89</v>
      </c>
      <c r="DU12" s="164">
        <v>2.61</v>
      </c>
      <c r="DV12" s="164">
        <v>15.99</v>
      </c>
      <c r="DW12" s="164">
        <v>-23.563600000000001</v>
      </c>
      <c r="DX12" s="164">
        <v>-11.554500000000001</v>
      </c>
      <c r="DY12" s="164">
        <v>-34.516800000000003</v>
      </c>
      <c r="DZ12" s="164">
        <v>-34.2273</v>
      </c>
      <c r="EA12" s="164">
        <v>-18.210999999999999</v>
      </c>
      <c r="EB12" s="164">
        <v>-30.201699999999999</v>
      </c>
      <c r="EC12" s="164">
        <v>-38.313299999999998</v>
      </c>
      <c r="ED12" s="164">
        <v>-38.116</v>
      </c>
      <c r="EE12" s="164">
        <v>-26.045999999999999</v>
      </c>
      <c r="EF12" s="164">
        <v>-26.034400000000002</v>
      </c>
      <c r="EG12" s="164">
        <v>-9.9930000000000003</v>
      </c>
      <c r="EH12" s="164">
        <v>-204.3176</v>
      </c>
      <c r="EI12" s="164">
        <v>-26.0246</v>
      </c>
      <c r="EJ12" s="165"/>
      <c r="EK12" s="164">
        <v>-4.4410999999999996</v>
      </c>
      <c r="EL12" s="164">
        <v>-4.0804</v>
      </c>
      <c r="EM12" s="164">
        <v>15.282299999999999</v>
      </c>
      <c r="EN12" s="164">
        <v>-7.2034000000000002</v>
      </c>
      <c r="EO12" s="165"/>
      <c r="EP12" s="164">
        <v>5.6479999999999997</v>
      </c>
      <c r="EQ12" s="164">
        <v>-26.578399999999998</v>
      </c>
      <c r="ER12" s="164">
        <v>-26.2425</v>
      </c>
      <c r="ES12" s="164">
        <v>7.4107000000000003</v>
      </c>
      <c r="ET12" s="164">
        <v>-5.79</v>
      </c>
      <c r="EU12" s="164">
        <v>-5.08</v>
      </c>
      <c r="EV12" s="164">
        <v>-0.5</v>
      </c>
      <c r="EW12" s="164">
        <v>1.2813000000000001</v>
      </c>
      <c r="EX12" s="164">
        <v>3.0825999999999998</v>
      </c>
      <c r="EY12" s="164">
        <v>-8.1051000000000002</v>
      </c>
      <c r="EZ12" s="164">
        <v>-8.1233000000000004</v>
      </c>
      <c r="FA12" s="164">
        <v>5.8535000000000004</v>
      </c>
      <c r="FB12" s="164">
        <v>11.3916</v>
      </c>
      <c r="FC12" s="164">
        <v>-29.422699999999999</v>
      </c>
      <c r="FD12" s="164">
        <v>4.4104999999999999</v>
      </c>
      <c r="FE12" s="165"/>
      <c r="FF12" s="164">
        <v>4.2619999999999996</v>
      </c>
      <c r="FG12" s="164">
        <v>0</v>
      </c>
      <c r="FH12" s="164">
        <v>0</v>
      </c>
      <c r="FI12" s="164">
        <v>0</v>
      </c>
      <c r="FJ12" s="164">
        <v>11.554500000000001</v>
      </c>
      <c r="FK12" s="164">
        <v>11.8894</v>
      </c>
      <c r="FL12" s="164">
        <v>-23.7788</v>
      </c>
      <c r="FM12" s="164">
        <v>20.586099999999998</v>
      </c>
      <c r="FN12" s="164">
        <v>20.677900000000001</v>
      </c>
      <c r="FO12" s="164">
        <v>-11.4588</v>
      </c>
      <c r="FP12" s="165"/>
      <c r="FQ12" s="164">
        <v>24.484000000000002</v>
      </c>
      <c r="FR12" s="164">
        <v>-18.84</v>
      </c>
      <c r="FS12" s="164">
        <v>0.2</v>
      </c>
      <c r="FT12" s="164">
        <v>0.16500000000000001</v>
      </c>
      <c r="FU12" s="164">
        <v>-0.37</v>
      </c>
      <c r="FV12" s="164">
        <v>1.78</v>
      </c>
      <c r="FW12" s="164">
        <v>-23.528500000000001</v>
      </c>
      <c r="FX12" s="165"/>
      <c r="FY12" s="164">
        <v>1.712</v>
      </c>
      <c r="FZ12" s="164">
        <v>0.35799999999999998</v>
      </c>
      <c r="GA12" s="165"/>
      <c r="GB12" s="164">
        <v>-6.39</v>
      </c>
      <c r="GC12" s="164">
        <v>-6.7888000000000002</v>
      </c>
      <c r="GD12" s="164">
        <v>2.0769000000000002</v>
      </c>
      <c r="GE12" s="164">
        <v>-4.53</v>
      </c>
      <c r="GF12" s="164">
        <v>32.014400000000002</v>
      </c>
      <c r="GG12" s="165"/>
      <c r="GH12" s="164">
        <v>15.2163</v>
      </c>
      <c r="GI12" s="164">
        <v>-1.3006</v>
      </c>
      <c r="GJ12" s="164">
        <v>-1.6791</v>
      </c>
      <c r="GK12" s="164">
        <v>1.8579000000000001</v>
      </c>
      <c r="GL12" s="165"/>
      <c r="GM12" s="165"/>
      <c r="GN12" s="165"/>
      <c r="GO12" s="164">
        <v>-3.1009000000000002</v>
      </c>
      <c r="GP12" s="164">
        <v>1.1253</v>
      </c>
      <c r="GQ12" s="164">
        <v>-19.684699999999999</v>
      </c>
      <c r="GR12" s="164">
        <v>8.7299000000000007</v>
      </c>
      <c r="GS12" s="164">
        <v>7.5418000000000003</v>
      </c>
      <c r="GT12" s="164">
        <v>98.275999999999996</v>
      </c>
      <c r="GU12" s="164">
        <v>-5.1032000000000002</v>
      </c>
      <c r="GV12" s="164">
        <v>-10.0245</v>
      </c>
      <c r="GW12" s="164">
        <v>13.2226</v>
      </c>
      <c r="GX12" s="164">
        <v>1.3136000000000001</v>
      </c>
      <c r="GY12" s="164">
        <v>4.7031999999999998</v>
      </c>
      <c r="GZ12" s="164">
        <v>4.7313999999999998</v>
      </c>
      <c r="HA12" s="164">
        <v>1</v>
      </c>
      <c r="HB12" s="164">
        <v>26.601700000000001</v>
      </c>
      <c r="HC12" s="164">
        <v>28.820499999999999</v>
      </c>
      <c r="HD12" s="164">
        <v>-8.8000000000000007</v>
      </c>
      <c r="HE12" s="164">
        <v>0</v>
      </c>
      <c r="HF12" s="164">
        <v>42.1599</v>
      </c>
      <c r="HG12" s="164">
        <v>-21.273599999999998</v>
      </c>
      <c r="HH12" s="164">
        <v>91.074299999999994</v>
      </c>
      <c r="HI12" s="164">
        <v>3.7465999999999999</v>
      </c>
      <c r="HJ12" s="164">
        <v>3.4373</v>
      </c>
      <c r="HK12" s="164">
        <v>-12.004799999999999</v>
      </c>
      <c r="HL12" s="164">
        <v>0</v>
      </c>
      <c r="HM12" s="164">
        <v>-9.9926999999999992</v>
      </c>
      <c r="HN12" s="164">
        <v>-12.7822</v>
      </c>
      <c r="HO12" s="165"/>
      <c r="HP12" s="164">
        <v>44.944600000000001</v>
      </c>
      <c r="HQ12" s="164">
        <v>-16.396000000000001</v>
      </c>
      <c r="HR12" s="164">
        <v>-15.8466</v>
      </c>
      <c r="HS12" s="164">
        <v>0.61829999999999996</v>
      </c>
      <c r="HT12" s="164">
        <v>0.41639999999999999</v>
      </c>
      <c r="HU12" s="164">
        <v>13.14</v>
      </c>
      <c r="HV12" s="164">
        <v>13.04</v>
      </c>
      <c r="HW12" s="164">
        <v>-29.6</v>
      </c>
      <c r="HX12" s="164">
        <v>-30</v>
      </c>
      <c r="HY12" s="164">
        <v>0.82669999999999999</v>
      </c>
      <c r="HZ12" s="164">
        <v>-13.92</v>
      </c>
      <c r="IA12" s="164">
        <v>99.936000000000007</v>
      </c>
      <c r="IB12" s="164">
        <v>1.1970000000000001</v>
      </c>
      <c r="IC12" s="164">
        <v>1.6342000000000001</v>
      </c>
      <c r="ID12" s="164">
        <v>-20.8</v>
      </c>
      <c r="IE12" s="164">
        <v>-41.4</v>
      </c>
      <c r="IF12" s="164">
        <v>1</v>
      </c>
      <c r="IG12" s="164">
        <v>0.5</v>
      </c>
      <c r="IH12" s="164">
        <v>-18.136800000000001</v>
      </c>
      <c r="II12" s="164">
        <v>-17.9909</v>
      </c>
      <c r="IJ12" s="164">
        <v>-157.0549</v>
      </c>
      <c r="IK12" s="164">
        <v>16.736699999999999</v>
      </c>
      <c r="IL12" s="164">
        <v>-284.87689999999998</v>
      </c>
      <c r="IM12" s="164">
        <v>-21.120799999999999</v>
      </c>
      <c r="IN12" s="164">
        <v>-50.09</v>
      </c>
      <c r="IO12" s="164">
        <v>112.542</v>
      </c>
      <c r="IP12" s="164">
        <v>57.216999999999999</v>
      </c>
      <c r="IQ12" s="164">
        <v>175.87479999999999</v>
      </c>
      <c r="IR12" s="164">
        <v>98.264300000000006</v>
      </c>
      <c r="IS12" s="164">
        <v>46.182400000000001</v>
      </c>
      <c r="IT12" s="164">
        <v>24.5124</v>
      </c>
      <c r="IU12" s="164">
        <v>26.4556</v>
      </c>
      <c r="IV12" s="164">
        <v>-62.144799999999996</v>
      </c>
      <c r="IW12" s="164">
        <v>219.83369999999999</v>
      </c>
      <c r="IX12" s="164">
        <v>-198.88560000000001</v>
      </c>
      <c r="IY12" s="164">
        <v>18.531199999999998</v>
      </c>
      <c r="IZ12" s="164">
        <v>-9.7184000000000008</v>
      </c>
      <c r="JA12" s="164">
        <v>-1.1951000000000001</v>
      </c>
      <c r="JB12" s="165"/>
      <c r="JC12" s="164">
        <v>-5.76</v>
      </c>
      <c r="JD12" s="164">
        <v>-1.288</v>
      </c>
      <c r="JE12" s="164">
        <v>-1.2989999999999999</v>
      </c>
      <c r="JF12" s="164">
        <v>2</v>
      </c>
      <c r="JG12" s="165"/>
      <c r="JH12" s="164">
        <v>-2.9276</v>
      </c>
      <c r="JI12" s="164">
        <v>5.9499999999999997E-2</v>
      </c>
      <c r="JJ12" s="164">
        <v>8.4092000000000002</v>
      </c>
      <c r="JK12" s="164">
        <v>-9.3155999999999999</v>
      </c>
      <c r="JL12" s="164">
        <v>-3.4</v>
      </c>
      <c r="JM12" s="164">
        <v>-0.14899999999999999</v>
      </c>
      <c r="JN12" s="164">
        <v>-0.45800000000000002</v>
      </c>
      <c r="JO12" s="165"/>
      <c r="JP12" s="164">
        <v>2.8201000000000001</v>
      </c>
      <c r="JQ12" s="164">
        <v>3.3422999999999998</v>
      </c>
      <c r="JR12" s="164">
        <v>2.74</v>
      </c>
      <c r="JS12" s="164">
        <v>4.1083999999999996</v>
      </c>
      <c r="JT12" s="165"/>
      <c r="JU12" s="164">
        <v>26.7</v>
      </c>
      <c r="JV12" s="164">
        <v>3.3500999999999999</v>
      </c>
      <c r="JW12" s="164">
        <v>-0.2</v>
      </c>
      <c r="JX12" s="165"/>
      <c r="JY12" s="164">
        <v>-13.8254</v>
      </c>
      <c r="JZ12" s="164">
        <v>-0.32990000000000003</v>
      </c>
      <c r="KA12" s="164">
        <v>-20.331199999999999</v>
      </c>
      <c r="KB12" s="164">
        <v>-12.2646</v>
      </c>
      <c r="KC12" s="164">
        <v>-6.1477000000000004</v>
      </c>
      <c r="KD12" s="164">
        <v>-19.290099999999999</v>
      </c>
      <c r="KE12" s="164">
        <v>-5.4040999999999997</v>
      </c>
      <c r="KF12" s="164">
        <v>-27.9</v>
      </c>
      <c r="KG12" s="164">
        <v>10.3</v>
      </c>
      <c r="KH12" s="164">
        <v>66.065899999999999</v>
      </c>
      <c r="KI12" s="164">
        <v>-136.96789999999999</v>
      </c>
    </row>
    <row r="13" spans="1:295" ht="18" customHeight="1" x14ac:dyDescent="0.3">
      <c r="A13" s="161" t="s">
        <v>69</v>
      </c>
      <c r="B13" s="161" t="s">
        <v>749</v>
      </c>
      <c r="C13" s="164">
        <v>0</v>
      </c>
      <c r="D13" s="164">
        <v>4.1284999999999998</v>
      </c>
      <c r="E13" s="164">
        <v>-9.0618999999999996</v>
      </c>
      <c r="F13" s="164">
        <v>10.2822</v>
      </c>
      <c r="G13" s="164">
        <v>6.6767000000000003</v>
      </c>
      <c r="H13" s="165"/>
      <c r="I13" s="164">
        <v>10.751200000000001</v>
      </c>
      <c r="J13" s="165"/>
      <c r="K13" s="164">
        <v>3.5756999999999999</v>
      </c>
      <c r="L13" s="164">
        <v>0.41499999999999998</v>
      </c>
      <c r="M13" s="164">
        <v>1.9661999999999999</v>
      </c>
      <c r="N13" s="164">
        <v>0</v>
      </c>
      <c r="O13" s="165"/>
      <c r="P13" s="165"/>
      <c r="Q13" s="165"/>
      <c r="R13" s="164">
        <v>-13.2</v>
      </c>
      <c r="S13" s="164">
        <v>0.87719999999999998</v>
      </c>
      <c r="T13" s="164">
        <v>-12.582100000000001</v>
      </c>
      <c r="U13" s="164">
        <v>2.2342</v>
      </c>
      <c r="V13" s="164">
        <v>2.1002999999999998</v>
      </c>
      <c r="W13" s="164">
        <v>4.0480999999999998</v>
      </c>
      <c r="X13" s="164">
        <v>2.7675999999999998</v>
      </c>
      <c r="Y13" s="164">
        <v>-0.45960000000000001</v>
      </c>
      <c r="Z13" s="164">
        <v>2.4403999999999999</v>
      </c>
      <c r="AA13" s="165"/>
      <c r="AB13" s="164">
        <v>-1.0979000000000001</v>
      </c>
      <c r="AC13" s="164">
        <v>-1.1339999999999999</v>
      </c>
      <c r="AD13" s="164">
        <v>-1.155</v>
      </c>
      <c r="AE13" s="164">
        <v>2.5049999999999999</v>
      </c>
      <c r="AF13" s="165"/>
      <c r="AG13" s="165"/>
      <c r="AH13" s="165"/>
      <c r="AI13" s="165"/>
      <c r="AJ13" s="164">
        <v>-18.260000000000002</v>
      </c>
      <c r="AK13" s="164">
        <v>-18.329999999999998</v>
      </c>
      <c r="AL13" s="165"/>
      <c r="AM13" s="164">
        <v>-9.06</v>
      </c>
      <c r="AN13" s="164">
        <v>-9.08</v>
      </c>
      <c r="AO13" s="164">
        <v>1.1859</v>
      </c>
      <c r="AP13" s="164">
        <v>4.6473000000000004</v>
      </c>
      <c r="AQ13" s="164">
        <v>10.6945</v>
      </c>
      <c r="AR13" s="164">
        <v>12.042400000000001</v>
      </c>
      <c r="AS13" s="164">
        <v>-18.975899999999999</v>
      </c>
      <c r="AT13" s="164">
        <v>-13.262</v>
      </c>
      <c r="AU13" s="164">
        <v>-13.959099999999999</v>
      </c>
      <c r="AV13" s="164">
        <v>11.616300000000001</v>
      </c>
      <c r="AW13" s="164">
        <v>10.8134</v>
      </c>
      <c r="AX13" s="164">
        <v>-14.0657</v>
      </c>
      <c r="AY13" s="164">
        <v>-11.654400000000001</v>
      </c>
      <c r="AZ13" s="164">
        <v>1.196</v>
      </c>
      <c r="BA13" s="164">
        <v>5.0326000000000004</v>
      </c>
      <c r="BB13" s="164">
        <v>40.177100000000003</v>
      </c>
      <c r="BC13" s="164">
        <v>8.7409999999999997</v>
      </c>
      <c r="BD13" s="164">
        <v>-5</v>
      </c>
      <c r="BE13" s="164">
        <v>-5.5</v>
      </c>
      <c r="BF13" s="164">
        <v>-25.680900000000001</v>
      </c>
      <c r="BG13" s="164">
        <v>-24.6175</v>
      </c>
      <c r="BH13" s="164">
        <v>-1.5826</v>
      </c>
      <c r="BI13" s="165"/>
      <c r="BJ13" s="164">
        <v>3.7488000000000001</v>
      </c>
      <c r="BK13" s="164">
        <v>-0.80730000000000002</v>
      </c>
      <c r="BL13" s="165"/>
      <c r="BM13" s="164">
        <v>-0.69069999999999998</v>
      </c>
      <c r="BN13" s="164">
        <v>-112.5827</v>
      </c>
      <c r="BO13" s="164">
        <v>-29.450399999999998</v>
      </c>
      <c r="BP13" s="164">
        <v>-29.541899999999998</v>
      </c>
      <c r="BQ13" s="164">
        <v>126.5454</v>
      </c>
      <c r="BR13" s="164">
        <v>-256.83109999999999</v>
      </c>
      <c r="BS13" s="165"/>
      <c r="BT13" s="165"/>
      <c r="BU13" s="165"/>
      <c r="BV13" s="164">
        <v>-5.1494</v>
      </c>
      <c r="BW13" s="164">
        <v>5.15</v>
      </c>
      <c r="BX13" s="164">
        <v>1.0900000000000001</v>
      </c>
      <c r="BY13" s="164">
        <v>-21.19</v>
      </c>
      <c r="BZ13" s="164">
        <v>-7.17</v>
      </c>
      <c r="CA13" s="165"/>
      <c r="CB13" s="165"/>
      <c r="CC13" s="164">
        <v>26.879000000000001</v>
      </c>
      <c r="CD13" s="164">
        <v>26.796900000000001</v>
      </c>
      <c r="CE13" s="164">
        <v>-5.4939999999999998</v>
      </c>
      <c r="CF13" s="164">
        <v>-32.038200000000003</v>
      </c>
      <c r="CG13" s="164">
        <v>-31.352</v>
      </c>
      <c r="CH13" s="164">
        <v>4.9870999999999999</v>
      </c>
      <c r="CI13" s="165"/>
      <c r="CJ13" s="165"/>
      <c r="CK13" s="165"/>
      <c r="CL13" s="164">
        <v>3.8</v>
      </c>
      <c r="CM13" s="164">
        <v>1.8</v>
      </c>
      <c r="CN13" s="164">
        <v>-0.44</v>
      </c>
      <c r="CO13" s="164">
        <v>5.2527999999999997</v>
      </c>
      <c r="CP13" s="164">
        <v>5.4246999999999996</v>
      </c>
      <c r="CQ13" s="164">
        <v>4.319</v>
      </c>
      <c r="CR13" s="164">
        <v>45.142699999999998</v>
      </c>
      <c r="CS13" s="164">
        <v>44.147500000000001</v>
      </c>
      <c r="CT13" s="164">
        <v>-29.562000000000001</v>
      </c>
      <c r="CU13" s="164">
        <v>-9.3422999999999998</v>
      </c>
      <c r="CV13" s="164">
        <v>-32.730600000000003</v>
      </c>
      <c r="CW13" s="164">
        <v>1.9903999999999999</v>
      </c>
      <c r="CX13" s="164">
        <v>17.579999999999998</v>
      </c>
      <c r="CY13" s="164">
        <v>5.08</v>
      </c>
      <c r="CZ13" s="164">
        <v>2.1924000000000001</v>
      </c>
      <c r="DA13" s="164">
        <v>2.5421</v>
      </c>
      <c r="DB13" s="164">
        <v>-4.57</v>
      </c>
      <c r="DC13" s="165"/>
      <c r="DD13" s="165"/>
      <c r="DE13" s="165"/>
      <c r="DF13" s="164">
        <v>20.2911</v>
      </c>
      <c r="DG13" s="164">
        <v>1.5800000000000002E-2</v>
      </c>
      <c r="DH13" s="164">
        <v>-1.9171</v>
      </c>
      <c r="DI13" s="165"/>
      <c r="DJ13" s="165"/>
      <c r="DK13" s="164">
        <v>-4.7754000000000003</v>
      </c>
      <c r="DL13" s="164">
        <v>-4.1142000000000003</v>
      </c>
      <c r="DM13" s="164">
        <v>1.8975</v>
      </c>
      <c r="DN13" s="164">
        <v>1.1191</v>
      </c>
      <c r="DO13" s="164">
        <v>-4.04</v>
      </c>
      <c r="DP13" s="164">
        <v>-1.44</v>
      </c>
      <c r="DQ13" s="164">
        <v>1.643</v>
      </c>
      <c r="DR13" s="164">
        <v>-20.371200000000002</v>
      </c>
      <c r="DS13" s="165"/>
      <c r="DT13" s="164">
        <v>-6.44</v>
      </c>
      <c r="DU13" s="164">
        <v>2.2400000000000002</v>
      </c>
      <c r="DV13" s="164">
        <v>15.74</v>
      </c>
      <c r="DW13" s="164">
        <v>-19.890899999999998</v>
      </c>
      <c r="DX13" s="164">
        <v>-9.9817999999999998</v>
      </c>
      <c r="DY13" s="164">
        <v>-33.017400000000002</v>
      </c>
      <c r="DZ13" s="164">
        <v>-33.027299999999997</v>
      </c>
      <c r="EA13" s="164">
        <v>-17.3904</v>
      </c>
      <c r="EB13" s="164">
        <v>-28.4131</v>
      </c>
      <c r="EC13" s="164">
        <v>-35.977699999999999</v>
      </c>
      <c r="ED13" s="164">
        <v>-36.521000000000001</v>
      </c>
      <c r="EE13" s="164">
        <v>-28.8856</v>
      </c>
      <c r="EF13" s="164">
        <v>-29.203199999999999</v>
      </c>
      <c r="EG13" s="164">
        <v>-9.8019999999999996</v>
      </c>
      <c r="EH13" s="164">
        <v>-205.39259999999999</v>
      </c>
      <c r="EI13" s="164">
        <v>-27.718599999999999</v>
      </c>
      <c r="EJ13" s="165"/>
      <c r="EK13" s="164">
        <v>-4.8079000000000001</v>
      </c>
      <c r="EL13" s="164">
        <v>-4.2657999999999996</v>
      </c>
      <c r="EM13" s="164">
        <v>16.116199999999999</v>
      </c>
      <c r="EN13" s="164">
        <v>-3.2244000000000002</v>
      </c>
      <c r="EO13" s="165"/>
      <c r="EP13" s="164">
        <v>-8.1959999999999997</v>
      </c>
      <c r="EQ13" s="164">
        <v>-25.0382</v>
      </c>
      <c r="ER13" s="164">
        <v>-24.757300000000001</v>
      </c>
      <c r="ES13" s="164">
        <v>7.1024000000000003</v>
      </c>
      <c r="ET13" s="164">
        <v>0</v>
      </c>
      <c r="EU13" s="164">
        <v>-5.03</v>
      </c>
      <c r="EV13" s="164">
        <v>0.1</v>
      </c>
      <c r="EW13" s="164">
        <v>1.3968</v>
      </c>
      <c r="EX13" s="164">
        <v>10.7972</v>
      </c>
      <c r="EY13" s="164">
        <v>-7.7984</v>
      </c>
      <c r="EZ13" s="164">
        <v>-7.8231999999999999</v>
      </c>
      <c r="FA13" s="164">
        <v>4.8821000000000003</v>
      </c>
      <c r="FB13" s="164">
        <v>12.133900000000001</v>
      </c>
      <c r="FC13" s="164">
        <v>-30.656400000000001</v>
      </c>
      <c r="FD13" s="164">
        <v>4.5403000000000002</v>
      </c>
      <c r="FE13" s="165"/>
      <c r="FF13" s="164">
        <v>4.2374999999999998</v>
      </c>
      <c r="FG13" s="164">
        <v>2.6364000000000001</v>
      </c>
      <c r="FH13" s="164">
        <v>2.7162000000000002</v>
      </c>
      <c r="FI13" s="164">
        <v>0</v>
      </c>
      <c r="FJ13" s="164">
        <v>12.056900000000001</v>
      </c>
      <c r="FK13" s="164">
        <v>11.8894</v>
      </c>
      <c r="FL13" s="164">
        <v>-23.109000000000002</v>
      </c>
      <c r="FM13" s="164">
        <v>19.664999999999999</v>
      </c>
      <c r="FN13" s="164">
        <v>19.665199999999999</v>
      </c>
      <c r="FO13" s="164">
        <v>-10.8124</v>
      </c>
      <c r="FP13" s="165"/>
      <c r="FQ13" s="164">
        <v>22.8141</v>
      </c>
      <c r="FR13" s="164">
        <v>-19.36</v>
      </c>
      <c r="FS13" s="164">
        <v>-0.41339999999999999</v>
      </c>
      <c r="FT13" s="164">
        <v>0.1797</v>
      </c>
      <c r="FU13" s="164">
        <v>-0.05</v>
      </c>
      <c r="FV13" s="164">
        <v>2.0699999999999998</v>
      </c>
      <c r="FW13" s="164">
        <v>-24.001100000000001</v>
      </c>
      <c r="FX13" s="165"/>
      <c r="FY13" s="164">
        <v>1.756</v>
      </c>
      <c r="FZ13" s="164">
        <v>0.3</v>
      </c>
      <c r="GA13" s="165"/>
      <c r="GB13" s="164">
        <v>-6.35</v>
      </c>
      <c r="GC13" s="164">
        <v>-7.5633999999999997</v>
      </c>
      <c r="GD13" s="164">
        <v>1.5693999999999999</v>
      </c>
      <c r="GE13" s="165"/>
      <c r="GF13" s="164">
        <v>32.473700000000001</v>
      </c>
      <c r="GG13" s="165"/>
      <c r="GH13" s="164">
        <v>15.298</v>
      </c>
      <c r="GI13" s="164">
        <v>-1.3532</v>
      </c>
      <c r="GJ13" s="164">
        <v>-1.4049</v>
      </c>
      <c r="GK13" s="164">
        <v>1.8533999999999999</v>
      </c>
      <c r="GL13" s="165"/>
      <c r="GM13" s="165"/>
      <c r="GN13" s="164">
        <v>-13.643000000000001</v>
      </c>
      <c r="GO13" s="164">
        <v>-3.3258999999999999</v>
      </c>
      <c r="GP13" s="164">
        <v>1.5144</v>
      </c>
      <c r="GQ13" s="164">
        <v>-19.650600000000001</v>
      </c>
      <c r="GR13" s="164">
        <v>7.8112000000000004</v>
      </c>
      <c r="GS13" s="164">
        <v>5.657</v>
      </c>
      <c r="GT13" s="164">
        <v>94.797799999999995</v>
      </c>
      <c r="GU13" s="164">
        <v>-5.3822000000000001</v>
      </c>
      <c r="GV13" s="164">
        <v>-10.0885</v>
      </c>
      <c r="GW13" s="164">
        <v>13.0875</v>
      </c>
      <c r="GX13" s="164">
        <v>1.3968</v>
      </c>
      <c r="GY13" s="164">
        <v>4.7838000000000003</v>
      </c>
      <c r="GZ13" s="164">
        <v>4.8422000000000001</v>
      </c>
      <c r="HA13" s="165"/>
      <c r="HB13" s="164">
        <v>26.9617</v>
      </c>
      <c r="HC13" s="164">
        <v>29.023800000000001</v>
      </c>
      <c r="HD13" s="164">
        <v>-3.77</v>
      </c>
      <c r="HE13" s="164">
        <v>-3.8285</v>
      </c>
      <c r="HF13" s="164">
        <v>34.003599999999999</v>
      </c>
      <c r="HG13" s="164">
        <v>-16.808</v>
      </c>
      <c r="HH13" s="164">
        <v>91.829099999999997</v>
      </c>
      <c r="HI13" s="164">
        <v>2.2431999999999999</v>
      </c>
      <c r="HJ13" s="164">
        <v>2.0911</v>
      </c>
      <c r="HK13" s="164">
        <v>-11.370900000000001</v>
      </c>
      <c r="HL13" s="164">
        <v>0</v>
      </c>
      <c r="HM13" s="164">
        <v>0</v>
      </c>
      <c r="HN13" s="164">
        <v>0</v>
      </c>
      <c r="HO13" s="164">
        <v>45.048900000000003</v>
      </c>
      <c r="HP13" s="165"/>
      <c r="HQ13" s="164">
        <v>-17.697900000000001</v>
      </c>
      <c r="HR13" s="164">
        <v>-17.1266</v>
      </c>
      <c r="HS13" s="164">
        <v>0.54049999999999998</v>
      </c>
      <c r="HT13" s="164">
        <v>0.53659999999999997</v>
      </c>
      <c r="HU13" s="164">
        <v>13.01</v>
      </c>
      <c r="HV13" s="164">
        <v>12.91</v>
      </c>
      <c r="HW13" s="164">
        <v>-29.5</v>
      </c>
      <c r="HX13" s="164">
        <v>-29</v>
      </c>
      <c r="HY13" s="164">
        <v>0.86150000000000004</v>
      </c>
      <c r="HZ13" s="164">
        <v>-14</v>
      </c>
      <c r="IA13" s="164">
        <v>97.411000000000001</v>
      </c>
      <c r="IB13" s="164">
        <v>1.9774</v>
      </c>
      <c r="IC13" s="164">
        <v>1.9459</v>
      </c>
      <c r="ID13" s="165"/>
      <c r="IE13" s="164">
        <v>-41.4</v>
      </c>
      <c r="IF13" s="164">
        <v>1.7</v>
      </c>
      <c r="IG13" s="164">
        <v>1.2</v>
      </c>
      <c r="IH13" s="165"/>
      <c r="II13" s="165"/>
      <c r="IJ13" s="164">
        <v>-164.52500000000001</v>
      </c>
      <c r="IK13" s="164">
        <v>19.347200000000001</v>
      </c>
      <c r="IL13" s="164">
        <v>-286.38310000000001</v>
      </c>
      <c r="IM13" s="164">
        <v>-18.986899999999999</v>
      </c>
      <c r="IN13" s="164">
        <v>-50.816000000000003</v>
      </c>
      <c r="IO13" s="164">
        <v>109.0611</v>
      </c>
      <c r="IP13" s="164">
        <v>58.004199999999997</v>
      </c>
      <c r="IQ13" s="164">
        <v>182.15710000000001</v>
      </c>
      <c r="IR13" s="164">
        <v>97.298100000000005</v>
      </c>
      <c r="IS13" s="164">
        <v>44.1496</v>
      </c>
      <c r="IT13" s="164">
        <v>22.901299999999999</v>
      </c>
      <c r="IU13" s="164">
        <v>27.019200000000001</v>
      </c>
      <c r="IV13" s="164">
        <v>-65.931299999999993</v>
      </c>
      <c r="IW13" s="164">
        <v>219.4135</v>
      </c>
      <c r="IX13" s="164">
        <v>-198.84389999999999</v>
      </c>
      <c r="IY13" s="164">
        <v>17.529399999999999</v>
      </c>
      <c r="IZ13" s="164">
        <v>-7.8814000000000002</v>
      </c>
      <c r="JA13" s="164">
        <v>-0.93630000000000002</v>
      </c>
      <c r="JB13" s="165"/>
      <c r="JC13" s="164">
        <v>-6.64</v>
      </c>
      <c r="JD13" s="164">
        <v>-1.2809999999999999</v>
      </c>
      <c r="JE13" s="164">
        <v>-1.304</v>
      </c>
      <c r="JF13" s="164">
        <v>2.16</v>
      </c>
      <c r="JG13" s="165"/>
      <c r="JH13" s="164">
        <v>-3.0415000000000001</v>
      </c>
      <c r="JI13" s="164">
        <v>5.9499999999999997E-2</v>
      </c>
      <c r="JJ13" s="164">
        <v>8.4398</v>
      </c>
      <c r="JK13" s="164">
        <v>-9.1691000000000003</v>
      </c>
      <c r="JL13" s="164">
        <v>-3.6</v>
      </c>
      <c r="JM13" s="164">
        <v>-0.52900000000000003</v>
      </c>
      <c r="JN13" s="164">
        <v>-0.38200000000000001</v>
      </c>
      <c r="JO13" s="164">
        <v>2.5148000000000001</v>
      </c>
      <c r="JP13" s="165"/>
      <c r="JQ13" s="164">
        <v>3.7608000000000001</v>
      </c>
      <c r="JR13" s="164">
        <v>3.6415999999999999</v>
      </c>
      <c r="JS13" s="164">
        <v>2.8645</v>
      </c>
      <c r="JT13" s="165"/>
      <c r="JU13" s="164">
        <v>26.6</v>
      </c>
      <c r="JV13" s="164">
        <v>3.3123</v>
      </c>
      <c r="JW13" s="164">
        <v>-0.26</v>
      </c>
      <c r="JX13" s="165"/>
      <c r="JY13" s="164">
        <v>-13.352399999999999</v>
      </c>
      <c r="JZ13" s="164">
        <v>-0.2843</v>
      </c>
      <c r="KA13" s="164">
        <v>-20.456700000000001</v>
      </c>
      <c r="KB13" s="164">
        <v>-12.485900000000001</v>
      </c>
      <c r="KC13" s="164">
        <v>-6.5922000000000001</v>
      </c>
      <c r="KD13" s="164">
        <v>-19.677</v>
      </c>
      <c r="KE13" s="164">
        <v>-4.9135</v>
      </c>
      <c r="KF13" s="164">
        <v>-27.7</v>
      </c>
      <c r="KG13" s="164">
        <v>10.1</v>
      </c>
      <c r="KH13" s="164">
        <v>63.602600000000002</v>
      </c>
      <c r="KI13" s="164">
        <v>-135.3597</v>
      </c>
    </row>
    <row r="14" spans="1:295" ht="18" customHeight="1" x14ac:dyDescent="0.3">
      <c r="A14" s="161" t="s">
        <v>69</v>
      </c>
      <c r="B14" s="161" t="s">
        <v>750</v>
      </c>
      <c r="C14" s="164">
        <v>0</v>
      </c>
      <c r="D14" s="164">
        <v>3.9218000000000002</v>
      </c>
      <c r="E14" s="164">
        <v>-8.7431999999999999</v>
      </c>
      <c r="F14" s="164">
        <v>9.8804999999999996</v>
      </c>
      <c r="G14" s="164">
        <v>6.5758000000000001</v>
      </c>
      <c r="H14" s="165"/>
      <c r="I14" s="164">
        <v>10.7293</v>
      </c>
      <c r="J14" s="165"/>
      <c r="K14" s="164">
        <v>3.57</v>
      </c>
      <c r="L14" s="164">
        <v>0.42899999999999999</v>
      </c>
      <c r="M14" s="164">
        <v>1.9781</v>
      </c>
      <c r="N14" s="164">
        <v>0</v>
      </c>
      <c r="O14" s="164">
        <v>-22</v>
      </c>
      <c r="P14" s="164">
        <v>-2.2000000000000002</v>
      </c>
      <c r="Q14" s="165"/>
      <c r="R14" s="164">
        <v>-13.2</v>
      </c>
      <c r="S14" s="164">
        <v>0.86560000000000004</v>
      </c>
      <c r="T14" s="164">
        <v>-12.653700000000001</v>
      </c>
      <c r="U14" s="164">
        <v>1.8748</v>
      </c>
      <c r="V14" s="164">
        <v>1.7544999999999999</v>
      </c>
      <c r="W14" s="164">
        <v>3.7652000000000001</v>
      </c>
      <c r="X14" s="164">
        <v>2.8637000000000001</v>
      </c>
      <c r="Y14" s="164">
        <v>-0.92400000000000004</v>
      </c>
      <c r="Z14" s="164">
        <v>2.5988000000000002</v>
      </c>
      <c r="AA14" s="165"/>
      <c r="AB14" s="164">
        <v>-1.2871999999999999</v>
      </c>
      <c r="AC14" s="164">
        <v>-1.153</v>
      </c>
      <c r="AD14" s="164">
        <v>-1.1259999999999999</v>
      </c>
      <c r="AE14" s="164">
        <v>2.6139999999999999</v>
      </c>
      <c r="AF14" s="165"/>
      <c r="AG14" s="164">
        <v>-13.2</v>
      </c>
      <c r="AH14" s="165"/>
      <c r="AI14" s="165"/>
      <c r="AJ14" s="164">
        <v>-18.260000000000002</v>
      </c>
      <c r="AK14" s="164">
        <v>-18.22</v>
      </c>
      <c r="AL14" s="165"/>
      <c r="AM14" s="164">
        <v>-9.3699999999999992</v>
      </c>
      <c r="AN14" s="164">
        <v>-9.4499999999999993</v>
      </c>
      <c r="AO14" s="164">
        <v>1.8907</v>
      </c>
      <c r="AP14" s="164">
        <v>4.0461999999999998</v>
      </c>
      <c r="AQ14" s="164">
        <v>8.7931000000000008</v>
      </c>
      <c r="AR14" s="164">
        <v>10.169499999999999</v>
      </c>
      <c r="AS14" s="164">
        <v>-19.666499999999999</v>
      </c>
      <c r="AT14" s="164">
        <v>-12.860099999999999</v>
      </c>
      <c r="AU14" s="164">
        <v>-13.1295</v>
      </c>
      <c r="AV14" s="164">
        <v>19.148</v>
      </c>
      <c r="AW14" s="164">
        <v>25.881499999999999</v>
      </c>
      <c r="AX14" s="164">
        <v>-14.467599999999999</v>
      </c>
      <c r="AY14" s="164">
        <v>-12.5922</v>
      </c>
      <c r="AZ14" s="164">
        <v>1.5905</v>
      </c>
      <c r="BA14" s="164">
        <v>5.6157000000000004</v>
      </c>
      <c r="BB14" s="164">
        <v>40.253399999999999</v>
      </c>
      <c r="BC14" s="164">
        <v>8.4883000000000006</v>
      </c>
      <c r="BD14" s="164">
        <v>-4.9000000000000004</v>
      </c>
      <c r="BE14" s="164">
        <v>-5.4</v>
      </c>
      <c r="BF14" s="164">
        <v>-25.520900000000001</v>
      </c>
      <c r="BG14" s="164">
        <v>-25.431000000000001</v>
      </c>
      <c r="BH14" s="164">
        <v>-1.5954999999999999</v>
      </c>
      <c r="BI14" s="165"/>
      <c r="BJ14" s="164">
        <v>5.4980000000000002</v>
      </c>
      <c r="BK14" s="164">
        <v>-0.92849999999999999</v>
      </c>
      <c r="BL14" s="165"/>
      <c r="BM14" s="164">
        <v>-0.70689999999999997</v>
      </c>
      <c r="BN14" s="164">
        <v>-117.2826</v>
      </c>
      <c r="BO14" s="164">
        <v>-34.7301</v>
      </c>
      <c r="BP14" s="164">
        <v>-34.821599999999997</v>
      </c>
      <c r="BQ14" s="164">
        <v>126.041</v>
      </c>
      <c r="BR14" s="164">
        <v>-244.7192</v>
      </c>
      <c r="BS14" s="165"/>
      <c r="BT14" s="165"/>
      <c r="BU14" s="165"/>
      <c r="BV14" s="165"/>
      <c r="BW14" s="164">
        <v>5.26</v>
      </c>
      <c r="BX14" s="164">
        <v>0.81</v>
      </c>
      <c r="BY14" s="164">
        <v>-21</v>
      </c>
      <c r="BZ14" s="164">
        <v>-6.46</v>
      </c>
      <c r="CA14" s="164">
        <v>-25.983499999999999</v>
      </c>
      <c r="CB14" s="164">
        <v>-26.385400000000001</v>
      </c>
      <c r="CC14" s="164">
        <v>27.418700000000001</v>
      </c>
      <c r="CD14" s="164">
        <v>27.056699999999999</v>
      </c>
      <c r="CE14" s="164">
        <v>-7.1280000000000001</v>
      </c>
      <c r="CF14" s="164">
        <v>-29.3552</v>
      </c>
      <c r="CG14" s="164">
        <v>-29.346399999999999</v>
      </c>
      <c r="CH14" s="164">
        <v>4.1359000000000004</v>
      </c>
      <c r="CI14" s="165"/>
      <c r="CJ14" s="165"/>
      <c r="CK14" s="165"/>
      <c r="CL14" s="164">
        <v>3.7</v>
      </c>
      <c r="CM14" s="164">
        <v>1.8</v>
      </c>
      <c r="CN14" s="164">
        <v>-0.51</v>
      </c>
      <c r="CO14" s="164">
        <v>5.9264999999999999</v>
      </c>
      <c r="CP14" s="164">
        <v>5.9057000000000004</v>
      </c>
      <c r="CQ14" s="164">
        <v>5.5523999999999996</v>
      </c>
      <c r="CR14" s="164">
        <v>40.145200000000003</v>
      </c>
      <c r="CS14" s="164">
        <v>40.985799999999998</v>
      </c>
      <c r="CT14" s="164">
        <v>-29.3444</v>
      </c>
      <c r="CU14" s="164">
        <v>-6.0940000000000003</v>
      </c>
      <c r="CV14" s="164">
        <v>-32.976399999999998</v>
      </c>
      <c r="CW14" s="164">
        <v>1.917</v>
      </c>
      <c r="CX14" s="164">
        <v>18.75</v>
      </c>
      <c r="CY14" s="164">
        <v>5.47</v>
      </c>
      <c r="CZ14" s="164">
        <v>1.7236</v>
      </c>
      <c r="DA14" s="164">
        <v>2.1515</v>
      </c>
      <c r="DB14" s="164">
        <v>-4.0599999999999996</v>
      </c>
      <c r="DC14" s="165"/>
      <c r="DD14" s="165"/>
      <c r="DE14" s="165"/>
      <c r="DF14" s="164">
        <v>19.121600000000001</v>
      </c>
      <c r="DG14" s="164">
        <v>1.5800000000000002E-2</v>
      </c>
      <c r="DH14" s="164">
        <v>-1.6328</v>
      </c>
      <c r="DI14" s="165"/>
      <c r="DJ14" s="165"/>
      <c r="DK14" s="164">
        <v>-3.6377000000000002</v>
      </c>
      <c r="DL14" s="164">
        <v>-4.4882</v>
      </c>
      <c r="DM14" s="164">
        <v>2.3706999999999998</v>
      </c>
      <c r="DN14" s="164">
        <v>1.1191</v>
      </c>
      <c r="DO14" s="164">
        <v>-4.1100000000000003</v>
      </c>
      <c r="DP14" s="164">
        <v>-1.67</v>
      </c>
      <c r="DQ14" s="164">
        <v>1.2555000000000001</v>
      </c>
      <c r="DR14" s="164">
        <v>-18.976099999999999</v>
      </c>
      <c r="DS14" s="165"/>
      <c r="DT14" s="164">
        <v>-6.18</v>
      </c>
      <c r="DU14" s="164">
        <v>2.08</v>
      </c>
      <c r="DV14" s="164">
        <v>15.13</v>
      </c>
      <c r="DW14" s="164">
        <v>-18.709099999999999</v>
      </c>
      <c r="DX14" s="164">
        <v>-9.5545000000000009</v>
      </c>
      <c r="DY14" s="164">
        <v>-34.143900000000002</v>
      </c>
      <c r="DZ14" s="164">
        <v>-33.836399999999998</v>
      </c>
      <c r="EA14" s="164">
        <v>-16.170100000000001</v>
      </c>
      <c r="EB14" s="164">
        <v>-27.644500000000001</v>
      </c>
      <c r="EC14" s="164">
        <v>-35.716999999999999</v>
      </c>
      <c r="ED14" s="164">
        <v>-36.329900000000002</v>
      </c>
      <c r="EE14" s="164">
        <v>-26.283999999999999</v>
      </c>
      <c r="EF14" s="164">
        <v>-28.602599999999999</v>
      </c>
      <c r="EG14" s="164">
        <v>-9.7829999999999995</v>
      </c>
      <c r="EH14" s="164">
        <v>-206.0472</v>
      </c>
      <c r="EI14" s="164">
        <v>-29.952100000000002</v>
      </c>
      <c r="EJ14" s="165"/>
      <c r="EK14" s="164">
        <v>-4.5880999999999998</v>
      </c>
      <c r="EL14" s="164">
        <v>-3.7488999999999999</v>
      </c>
      <c r="EM14" s="164">
        <v>18.4008</v>
      </c>
      <c r="EN14" s="164">
        <v>-5.2641</v>
      </c>
      <c r="EO14" s="165"/>
      <c r="EP14" s="164">
        <v>-9.2200000000000006</v>
      </c>
      <c r="EQ14" s="164">
        <v>-27.060099999999998</v>
      </c>
      <c r="ER14" s="164">
        <v>-26.719000000000001</v>
      </c>
      <c r="ES14" s="164">
        <v>9.2173999999999996</v>
      </c>
      <c r="ET14" s="164">
        <v>6.69</v>
      </c>
      <c r="EU14" s="164">
        <v>-4.99</v>
      </c>
      <c r="EV14" s="164">
        <v>2.6</v>
      </c>
      <c r="EW14" s="164">
        <v>1.4443999999999999</v>
      </c>
      <c r="EX14" s="164">
        <v>6.7760999999999996</v>
      </c>
      <c r="EY14" s="164">
        <v>-8.1308000000000007</v>
      </c>
      <c r="EZ14" s="164">
        <v>-7.9466999999999999</v>
      </c>
      <c r="FA14" s="164">
        <v>4.6181999999999999</v>
      </c>
      <c r="FB14" s="164">
        <v>12.3483</v>
      </c>
      <c r="FC14" s="164">
        <v>-30.431699999999999</v>
      </c>
      <c r="FD14" s="164">
        <v>4.4692999999999996</v>
      </c>
      <c r="FE14" s="165"/>
      <c r="FF14" s="164">
        <v>4.117</v>
      </c>
      <c r="FG14" s="164">
        <v>2.8883000000000001</v>
      </c>
      <c r="FH14" s="164">
        <v>2.5855999999999999</v>
      </c>
      <c r="FI14" s="164">
        <v>0</v>
      </c>
      <c r="FJ14" s="164">
        <v>14.5687</v>
      </c>
      <c r="FK14" s="164">
        <v>14.401199999999999</v>
      </c>
      <c r="FL14" s="164">
        <v>-23.7788</v>
      </c>
      <c r="FM14" s="164">
        <v>21.674700000000001</v>
      </c>
      <c r="FN14" s="164">
        <v>21.392900000000001</v>
      </c>
      <c r="FO14" s="164">
        <v>-10.8934</v>
      </c>
      <c r="FP14" s="165"/>
      <c r="FQ14" s="164">
        <v>23.795500000000001</v>
      </c>
      <c r="FR14" s="164">
        <v>-19.190000000000001</v>
      </c>
      <c r="FS14" s="164">
        <v>-0.50490000000000002</v>
      </c>
      <c r="FT14" s="164">
        <v>0.16320000000000001</v>
      </c>
      <c r="FU14" s="164">
        <v>-0.32</v>
      </c>
      <c r="FV14" s="164">
        <v>1.92</v>
      </c>
      <c r="FW14" s="164">
        <v>-24.191400000000002</v>
      </c>
      <c r="FX14" s="164">
        <v>3.1747000000000001</v>
      </c>
      <c r="FY14" s="164">
        <v>1.615</v>
      </c>
      <c r="FZ14" s="164">
        <v>0.36099999999999999</v>
      </c>
      <c r="GA14" s="165"/>
      <c r="GB14" s="164">
        <v>-6.54</v>
      </c>
      <c r="GC14" s="164">
        <v>-7.2352999999999996</v>
      </c>
      <c r="GD14" s="164">
        <v>1.6725000000000001</v>
      </c>
      <c r="GE14" s="164">
        <v>-4.4800000000000004</v>
      </c>
      <c r="GF14" s="164">
        <v>32.744999999999997</v>
      </c>
      <c r="GG14" s="165"/>
      <c r="GH14" s="164">
        <v>15.5044</v>
      </c>
      <c r="GI14" s="164">
        <v>-1.345</v>
      </c>
      <c r="GJ14" s="164">
        <v>-1.4709000000000001</v>
      </c>
      <c r="GK14" s="164">
        <v>1.7908999999999999</v>
      </c>
      <c r="GL14" s="165"/>
      <c r="GM14" s="165"/>
      <c r="GN14" s="164">
        <v>-12.702</v>
      </c>
      <c r="GO14" s="164">
        <v>-2.452</v>
      </c>
      <c r="GP14" s="164">
        <v>1.5927</v>
      </c>
      <c r="GQ14" s="164">
        <v>-19.6816</v>
      </c>
      <c r="GR14" s="164">
        <v>7.3080999999999996</v>
      </c>
      <c r="GS14" s="164">
        <v>6.5054999999999996</v>
      </c>
      <c r="GT14" s="164">
        <v>99.755200000000002</v>
      </c>
      <c r="GU14" s="164">
        <v>-5.2564000000000002</v>
      </c>
      <c r="GV14" s="164">
        <v>-10.109400000000001</v>
      </c>
      <c r="GW14" s="164">
        <v>12.736800000000001</v>
      </c>
      <c r="GX14" s="164">
        <v>1.6916</v>
      </c>
      <c r="GY14" s="164">
        <v>4.7984</v>
      </c>
      <c r="GZ14" s="164">
        <v>4.7472000000000003</v>
      </c>
      <c r="HA14" s="164">
        <v>1</v>
      </c>
      <c r="HB14" s="164">
        <v>27.5609</v>
      </c>
      <c r="HC14" s="164">
        <v>28.416</v>
      </c>
      <c r="HD14" s="164">
        <v>0.84</v>
      </c>
      <c r="HE14" s="164">
        <v>-6.5362999999999998</v>
      </c>
      <c r="HF14" s="164">
        <v>20.145099999999999</v>
      </c>
      <c r="HG14" s="164">
        <v>-9.1904000000000003</v>
      </c>
      <c r="HH14" s="164">
        <v>96.402900000000002</v>
      </c>
      <c r="HI14" s="164">
        <v>1.9869000000000001</v>
      </c>
      <c r="HJ14" s="164">
        <v>2.5026000000000002</v>
      </c>
      <c r="HK14" s="164">
        <v>-11.402200000000001</v>
      </c>
      <c r="HL14" s="164">
        <v>0</v>
      </c>
      <c r="HM14" s="164">
        <v>-9.7542000000000009</v>
      </c>
      <c r="HN14" s="164">
        <v>-10.316000000000001</v>
      </c>
      <c r="HO14" s="165"/>
      <c r="HP14" s="165"/>
      <c r="HQ14" s="164">
        <v>-16.0444</v>
      </c>
      <c r="HR14" s="164">
        <v>-15.313800000000001</v>
      </c>
      <c r="HS14" s="164">
        <v>0.31359999999999999</v>
      </c>
      <c r="HT14" s="164">
        <v>0.68169999999999997</v>
      </c>
      <c r="HU14" s="164">
        <v>12.92</v>
      </c>
      <c r="HV14" s="164">
        <v>13.12</v>
      </c>
      <c r="HW14" s="164">
        <v>-29.8</v>
      </c>
      <c r="HX14" s="164">
        <v>-30</v>
      </c>
      <c r="HY14" s="164">
        <v>0.82669999999999999</v>
      </c>
      <c r="HZ14" s="164">
        <v>-14.08</v>
      </c>
      <c r="IA14" s="164">
        <v>94.405500000000004</v>
      </c>
      <c r="IB14" s="164">
        <v>2.5813999999999999</v>
      </c>
      <c r="IC14" s="164">
        <v>1.7077</v>
      </c>
      <c r="ID14" s="164">
        <v>-20.8</v>
      </c>
      <c r="IE14" s="164">
        <v>-40.9</v>
      </c>
      <c r="IF14" s="164">
        <v>0.4</v>
      </c>
      <c r="IG14" s="164">
        <v>0</v>
      </c>
      <c r="IH14" s="164">
        <v>-17.928000000000001</v>
      </c>
      <c r="II14" s="164">
        <v>-17.976800000000001</v>
      </c>
      <c r="IJ14" s="164">
        <v>-168.5282</v>
      </c>
      <c r="IK14" s="164">
        <v>25.120899999999999</v>
      </c>
      <c r="IL14" s="164">
        <v>-284.50529999999998</v>
      </c>
      <c r="IM14" s="164">
        <v>-20.606200000000001</v>
      </c>
      <c r="IN14" s="164">
        <v>-50.313000000000002</v>
      </c>
      <c r="IO14" s="164">
        <v>111.7754</v>
      </c>
      <c r="IP14" s="164">
        <v>56.835999999999999</v>
      </c>
      <c r="IQ14" s="164">
        <v>175.69730000000001</v>
      </c>
      <c r="IR14" s="164">
        <v>97.165099999999995</v>
      </c>
      <c r="IS14" s="164">
        <v>46.1389</v>
      </c>
      <c r="IT14" s="164">
        <v>24.0945</v>
      </c>
      <c r="IU14" s="164">
        <v>25.246600000000001</v>
      </c>
      <c r="IV14" s="164">
        <v>-61.103900000000003</v>
      </c>
      <c r="IW14" s="164">
        <v>223.9434</v>
      </c>
      <c r="IX14" s="164">
        <v>-199.70660000000001</v>
      </c>
      <c r="IY14" s="164">
        <v>22.895800000000001</v>
      </c>
      <c r="IZ14" s="164">
        <v>-13.0604</v>
      </c>
      <c r="JA14" s="164">
        <v>-1.4759</v>
      </c>
      <c r="JB14" s="165"/>
      <c r="JC14" s="164">
        <v>-6.48</v>
      </c>
      <c r="JD14" s="164">
        <v>-1.2709999999999999</v>
      </c>
      <c r="JE14" s="164">
        <v>-1.282</v>
      </c>
      <c r="JF14" s="164">
        <v>2.08</v>
      </c>
      <c r="JG14" s="165"/>
      <c r="JH14" s="164">
        <v>-2.8601999999999999</v>
      </c>
      <c r="JI14" s="164">
        <v>3.2000000000000001E-2</v>
      </c>
      <c r="JJ14" s="164">
        <v>8.1163000000000007</v>
      </c>
      <c r="JK14" s="164">
        <v>-8.9921000000000006</v>
      </c>
      <c r="JL14" s="164">
        <v>-3.7</v>
      </c>
      <c r="JM14" s="164">
        <v>-0.875</v>
      </c>
      <c r="JN14" s="164">
        <v>0.27800000000000002</v>
      </c>
      <c r="JO14" s="165"/>
      <c r="JP14" s="165"/>
      <c r="JQ14" s="164">
        <v>3.7719999999999998</v>
      </c>
      <c r="JR14" s="164">
        <v>3.5421999999999998</v>
      </c>
      <c r="JS14" s="164">
        <v>3.8307000000000002</v>
      </c>
      <c r="JT14" s="165"/>
      <c r="JU14" s="164">
        <v>26</v>
      </c>
      <c r="JV14" s="164">
        <v>3.2012</v>
      </c>
      <c r="JW14" s="164">
        <v>-0.21</v>
      </c>
      <c r="JX14" s="165"/>
      <c r="JY14" s="164">
        <v>-13.6153</v>
      </c>
      <c r="JZ14" s="164">
        <v>0.2127</v>
      </c>
      <c r="KA14" s="164">
        <v>-19.854800000000001</v>
      </c>
      <c r="KB14" s="164">
        <v>-12.599299999999999</v>
      </c>
      <c r="KC14" s="164">
        <v>-6.61</v>
      </c>
      <c r="KD14" s="164">
        <v>-19.020099999999999</v>
      </c>
      <c r="KE14" s="164">
        <v>-5.2060000000000004</v>
      </c>
      <c r="KF14" s="164">
        <v>-27.5</v>
      </c>
      <c r="KG14" s="164">
        <v>10.1</v>
      </c>
      <c r="KH14" s="164">
        <v>53.183500000000002</v>
      </c>
      <c r="KI14" s="164">
        <v>-121.5767</v>
      </c>
    </row>
    <row r="15" spans="1:295" ht="18" customHeight="1" x14ac:dyDescent="0.3">
      <c r="A15" s="161" t="s">
        <v>69</v>
      </c>
      <c r="B15" s="161" t="s">
        <v>751</v>
      </c>
      <c r="C15" s="164">
        <v>0</v>
      </c>
      <c r="D15" s="164">
        <v>3.9710000000000001</v>
      </c>
      <c r="E15" s="164">
        <v>-8.9398999999999997</v>
      </c>
      <c r="F15" s="164">
        <v>8.7759</v>
      </c>
      <c r="G15" s="164">
        <v>6.7398999999999996</v>
      </c>
      <c r="H15" s="165"/>
      <c r="I15" s="164">
        <v>10.939399999999999</v>
      </c>
      <c r="J15" s="165"/>
      <c r="K15" s="164">
        <v>3.5209000000000001</v>
      </c>
      <c r="L15" s="164">
        <v>0.375</v>
      </c>
      <c r="M15" s="164">
        <v>1.9330000000000001</v>
      </c>
      <c r="N15" s="164">
        <v>0</v>
      </c>
      <c r="O15" s="164">
        <v>-22</v>
      </c>
      <c r="P15" s="165"/>
      <c r="Q15" s="165"/>
      <c r="R15" s="165"/>
      <c r="S15" s="164">
        <v>2.3405</v>
      </c>
      <c r="T15" s="164">
        <v>-12.158300000000001</v>
      </c>
      <c r="U15" s="164">
        <v>1.7707999999999999</v>
      </c>
      <c r="V15" s="164">
        <v>1.6443000000000001</v>
      </c>
      <c r="W15" s="164">
        <v>3.3233000000000001</v>
      </c>
      <c r="X15" s="164">
        <v>2.7606999999999999</v>
      </c>
      <c r="Y15" s="164">
        <v>-1.5508</v>
      </c>
      <c r="Z15" s="164">
        <v>2.7307000000000001</v>
      </c>
      <c r="AA15" s="165"/>
      <c r="AB15" s="164">
        <v>-1.1019000000000001</v>
      </c>
      <c r="AC15" s="164">
        <v>-1.2310000000000001</v>
      </c>
      <c r="AD15" s="164">
        <v>-1.2290000000000001</v>
      </c>
      <c r="AE15" s="164">
        <v>2.355</v>
      </c>
      <c r="AF15" s="164">
        <v>-19.98</v>
      </c>
      <c r="AG15" s="164">
        <v>-13.2</v>
      </c>
      <c r="AH15" s="165"/>
      <c r="AI15" s="165"/>
      <c r="AJ15" s="164">
        <v>-18.62</v>
      </c>
      <c r="AK15" s="164">
        <v>-18.68</v>
      </c>
      <c r="AL15" s="165"/>
      <c r="AM15" s="164">
        <v>-9.7200000000000006</v>
      </c>
      <c r="AN15" s="164">
        <v>-9.73</v>
      </c>
      <c r="AO15" s="164">
        <v>1.5483</v>
      </c>
      <c r="AP15" s="164">
        <v>4.2160000000000002</v>
      </c>
      <c r="AQ15" s="164">
        <v>10.577299999999999</v>
      </c>
      <c r="AR15" s="164">
        <v>12.091100000000001</v>
      </c>
      <c r="AS15" s="164">
        <v>-19.0151</v>
      </c>
      <c r="AT15" s="164">
        <v>-13.128</v>
      </c>
      <c r="AU15" s="164">
        <v>-12.6892</v>
      </c>
      <c r="AV15" s="164">
        <v>0.91739999999999999</v>
      </c>
      <c r="AW15" s="164">
        <v>1.1056999999999999</v>
      </c>
      <c r="AX15" s="164">
        <v>-11.788399999999999</v>
      </c>
      <c r="AY15" s="164">
        <v>-9.9130000000000003</v>
      </c>
      <c r="AZ15" s="164">
        <v>-0.39450000000000002</v>
      </c>
      <c r="BA15" s="164">
        <v>-2.4316</v>
      </c>
      <c r="BB15" s="164">
        <v>47.777500000000003</v>
      </c>
      <c r="BC15" s="164">
        <v>8.6164000000000005</v>
      </c>
      <c r="BD15" s="164">
        <v>-4.9000000000000004</v>
      </c>
      <c r="BE15" s="164">
        <v>-5.5</v>
      </c>
      <c r="BF15" s="164">
        <v>-27.202500000000001</v>
      </c>
      <c r="BG15" s="164">
        <v>-26.828900000000001</v>
      </c>
      <c r="BH15" s="164">
        <v>-1.6752</v>
      </c>
      <c r="BI15" s="165"/>
      <c r="BJ15" s="164">
        <v>5.8742000000000001</v>
      </c>
      <c r="BK15" s="164">
        <v>-0.82389999999999997</v>
      </c>
      <c r="BL15" s="165"/>
      <c r="BM15" s="164">
        <v>-0.50160000000000005</v>
      </c>
      <c r="BN15" s="164">
        <v>-133.79310000000001</v>
      </c>
      <c r="BO15" s="164">
        <v>-36.256</v>
      </c>
      <c r="BP15" s="164">
        <v>-36.164400000000001</v>
      </c>
      <c r="BQ15" s="164">
        <v>126.4128</v>
      </c>
      <c r="BR15" s="164">
        <v>-258.40660000000003</v>
      </c>
      <c r="BS15" s="165"/>
      <c r="BT15" s="165"/>
      <c r="BU15" s="165"/>
      <c r="BV15" s="164">
        <v>-5.1295000000000002</v>
      </c>
      <c r="BW15" s="164">
        <v>5.09</v>
      </c>
      <c r="BX15" s="164">
        <v>0.85</v>
      </c>
      <c r="BY15" s="164">
        <v>-20.86</v>
      </c>
      <c r="BZ15" s="164">
        <v>-6.61</v>
      </c>
      <c r="CA15" s="164">
        <v>-25.715599999999998</v>
      </c>
      <c r="CB15" s="164">
        <v>-25.849499999999999</v>
      </c>
      <c r="CC15" s="164">
        <v>27.627099999999999</v>
      </c>
      <c r="CD15" s="164">
        <v>27.583600000000001</v>
      </c>
      <c r="CE15" s="164">
        <v>-6.2039999999999997</v>
      </c>
      <c r="CF15" s="164">
        <v>-27.167999999999999</v>
      </c>
      <c r="CG15" s="164">
        <v>-26.723400000000002</v>
      </c>
      <c r="CH15" s="164">
        <v>6.2834000000000003</v>
      </c>
      <c r="CI15" s="165"/>
      <c r="CJ15" s="165"/>
      <c r="CK15" s="165"/>
      <c r="CL15" s="164">
        <v>4.2</v>
      </c>
      <c r="CM15" s="164">
        <v>2.2000000000000002</v>
      </c>
      <c r="CN15" s="164">
        <v>-0.49</v>
      </c>
      <c r="CO15" s="164">
        <v>7.4218000000000002</v>
      </c>
      <c r="CP15" s="164">
        <v>7.3475999999999999</v>
      </c>
      <c r="CQ15" s="164">
        <v>6.1368</v>
      </c>
      <c r="CR15" s="164">
        <v>41.433500000000002</v>
      </c>
      <c r="CS15" s="164">
        <v>40.647199999999998</v>
      </c>
      <c r="CT15" s="164">
        <v>-31.0215</v>
      </c>
      <c r="CU15" s="164">
        <v>-3.5022000000000002</v>
      </c>
      <c r="CV15" s="164">
        <v>-34.850200000000001</v>
      </c>
      <c r="CW15" s="164">
        <v>1.7189000000000001</v>
      </c>
      <c r="CX15" s="164">
        <v>18.86</v>
      </c>
      <c r="CY15" s="164">
        <v>5.45</v>
      </c>
      <c r="CZ15" s="164">
        <v>1.8798999999999999</v>
      </c>
      <c r="DA15" s="164">
        <v>2.1515</v>
      </c>
      <c r="DB15" s="164">
        <v>-4.05</v>
      </c>
      <c r="DC15" s="165"/>
      <c r="DD15" s="165"/>
      <c r="DE15" s="165"/>
      <c r="DF15" s="164">
        <v>21.256599999999999</v>
      </c>
      <c r="DG15" s="164">
        <v>1.5800000000000002E-2</v>
      </c>
      <c r="DH15" s="164">
        <v>-1.7404999999999999</v>
      </c>
      <c r="DI15" s="165"/>
      <c r="DJ15" s="165"/>
      <c r="DK15" s="164">
        <v>-3.3092999999999999</v>
      </c>
      <c r="DL15" s="164">
        <v>-4.4882</v>
      </c>
      <c r="DM15" s="164">
        <v>0.63580000000000003</v>
      </c>
      <c r="DN15" s="164">
        <v>0.9335</v>
      </c>
      <c r="DO15" s="164">
        <v>-4.21</v>
      </c>
      <c r="DP15" s="164">
        <v>-1.0900000000000001</v>
      </c>
      <c r="DQ15" s="164">
        <v>1.302</v>
      </c>
      <c r="DR15" s="164">
        <v>-23.941400000000002</v>
      </c>
      <c r="DS15" s="165"/>
      <c r="DT15" s="164">
        <v>-6.38</v>
      </c>
      <c r="DU15" s="164">
        <v>2.06</v>
      </c>
      <c r="DV15" s="164">
        <v>14.99</v>
      </c>
      <c r="DW15" s="164">
        <v>-19.927299999999999</v>
      </c>
      <c r="DX15" s="164">
        <v>-10.581799999999999</v>
      </c>
      <c r="DY15" s="164">
        <v>-35.420299999999997</v>
      </c>
      <c r="DZ15" s="164">
        <v>-33.609099999999998</v>
      </c>
      <c r="EA15" s="164">
        <v>-19.8704</v>
      </c>
      <c r="EB15" s="164">
        <v>-28.3568</v>
      </c>
      <c r="EC15" s="164">
        <v>-36.021500000000003</v>
      </c>
      <c r="ED15" s="164">
        <v>-35.331699999999998</v>
      </c>
      <c r="EE15" s="164">
        <v>-23.083300000000001</v>
      </c>
      <c r="EF15" s="164">
        <v>-23.1067</v>
      </c>
      <c r="EG15" s="164">
        <v>-9.9019999999999992</v>
      </c>
      <c r="EH15" s="164">
        <v>-206.46719999999999</v>
      </c>
      <c r="EI15" s="164">
        <v>-16.247</v>
      </c>
      <c r="EJ15" s="165"/>
      <c r="EK15" s="164">
        <v>-4.7664</v>
      </c>
      <c r="EL15" s="164">
        <v>-3.9293</v>
      </c>
      <c r="EM15" s="164">
        <v>13.6539</v>
      </c>
      <c r="EN15" s="164">
        <v>-8.2411999999999992</v>
      </c>
      <c r="EO15" s="165"/>
      <c r="EP15" s="164">
        <v>12.304</v>
      </c>
      <c r="EQ15" s="164">
        <v>-31.029900000000001</v>
      </c>
      <c r="ER15" s="164">
        <v>-31.557400000000001</v>
      </c>
      <c r="ES15" s="164">
        <v>3.6316000000000002</v>
      </c>
      <c r="ET15" s="164">
        <v>-9.8000000000000007</v>
      </c>
      <c r="EU15" s="164">
        <v>-5.05</v>
      </c>
      <c r="EV15" s="164">
        <v>-0.6</v>
      </c>
      <c r="EW15" s="164">
        <v>1.3580000000000001</v>
      </c>
      <c r="EX15" s="164">
        <v>2.9226000000000001</v>
      </c>
      <c r="EY15" s="164">
        <v>-8.6255000000000006</v>
      </c>
      <c r="EZ15" s="164">
        <v>-8.5848999999999993</v>
      </c>
      <c r="FA15" s="164">
        <v>6.1890999999999998</v>
      </c>
      <c r="FB15" s="164">
        <v>8.4297000000000004</v>
      </c>
      <c r="FC15" s="164">
        <v>-32.018000000000001</v>
      </c>
      <c r="FD15" s="164">
        <v>4.3169000000000004</v>
      </c>
      <c r="FE15" s="165"/>
      <c r="FF15" s="164">
        <v>3.9702999999999999</v>
      </c>
      <c r="FG15" s="164">
        <v>0</v>
      </c>
      <c r="FH15" s="164">
        <v>3.734</v>
      </c>
      <c r="FI15" s="164">
        <v>0</v>
      </c>
      <c r="FJ15" s="164">
        <v>13.731400000000001</v>
      </c>
      <c r="FK15" s="164">
        <v>13.898899999999999</v>
      </c>
      <c r="FL15" s="164">
        <v>-25.118400000000001</v>
      </c>
      <c r="FM15" s="164">
        <v>22.093900000000001</v>
      </c>
      <c r="FN15" s="164">
        <v>21.7683</v>
      </c>
      <c r="FO15" s="164">
        <v>-13.0406</v>
      </c>
      <c r="FP15" s="165"/>
      <c r="FQ15" s="164">
        <v>24.488900000000001</v>
      </c>
      <c r="FR15" s="164">
        <v>-19.34</v>
      </c>
      <c r="FS15" s="164">
        <v>-0.2046</v>
      </c>
      <c r="FT15" s="164">
        <v>0.18970000000000001</v>
      </c>
      <c r="FU15" s="164">
        <v>-0.27</v>
      </c>
      <c r="FV15" s="164">
        <v>2.13</v>
      </c>
      <c r="FW15" s="164">
        <v>-23.320399999999999</v>
      </c>
      <c r="FX15" s="165"/>
      <c r="FY15" s="164">
        <v>1.577</v>
      </c>
      <c r="FZ15" s="164">
        <v>0.35199999999999998</v>
      </c>
      <c r="GA15" s="165"/>
      <c r="GB15" s="164">
        <v>-6.8</v>
      </c>
      <c r="GC15" s="164">
        <v>-3.9249000000000001</v>
      </c>
      <c r="GD15" s="164">
        <v>3.8111999999999999</v>
      </c>
      <c r="GE15" s="164">
        <v>-4.62</v>
      </c>
      <c r="GF15" s="164">
        <v>31.555900000000001</v>
      </c>
      <c r="GG15" s="165"/>
      <c r="GH15" s="164">
        <v>15.0481</v>
      </c>
      <c r="GI15" s="164">
        <v>-1.2916000000000001</v>
      </c>
      <c r="GJ15" s="164">
        <v>-1.2791999999999999</v>
      </c>
      <c r="GK15" s="164">
        <v>1.7788999999999999</v>
      </c>
      <c r="GL15" s="165"/>
      <c r="GM15" s="165"/>
      <c r="GN15" s="164">
        <v>-12.8741</v>
      </c>
      <c r="GO15" s="164">
        <v>-3.2658999999999998</v>
      </c>
      <c r="GP15" s="164">
        <v>1.6339999999999999</v>
      </c>
      <c r="GQ15" s="164">
        <v>-19.618400000000001</v>
      </c>
      <c r="GR15" s="164">
        <v>8.5693000000000001</v>
      </c>
      <c r="GS15" s="164">
        <v>7.3239000000000001</v>
      </c>
      <c r="GT15" s="164">
        <v>92.489099999999993</v>
      </c>
      <c r="GU15" s="164">
        <v>-5.3970000000000002</v>
      </c>
      <c r="GV15" s="164">
        <v>-10.0059</v>
      </c>
      <c r="GW15" s="164">
        <v>13.0481</v>
      </c>
      <c r="GX15" s="164">
        <v>1.7090000000000001</v>
      </c>
      <c r="GY15" s="164">
        <v>4.7252000000000001</v>
      </c>
      <c r="GZ15" s="164">
        <v>4.7156000000000002</v>
      </c>
      <c r="HA15" s="164">
        <v>1.3312999999999999</v>
      </c>
      <c r="HB15" s="164">
        <v>27.998699999999999</v>
      </c>
      <c r="HC15" s="164">
        <v>28.742000000000001</v>
      </c>
      <c r="HD15" s="164">
        <v>-2.93</v>
      </c>
      <c r="HE15" s="164">
        <v>-3.1573000000000002</v>
      </c>
      <c r="HF15" s="164">
        <v>16.350200000000001</v>
      </c>
      <c r="HG15" s="164">
        <v>-8.2872000000000003</v>
      </c>
      <c r="HH15" s="164">
        <v>107.8642</v>
      </c>
      <c r="HI15" s="164">
        <v>0</v>
      </c>
      <c r="HJ15" s="164">
        <v>2.4803000000000002</v>
      </c>
      <c r="HK15" s="164">
        <v>-11.492100000000001</v>
      </c>
      <c r="HL15" s="164">
        <v>0</v>
      </c>
      <c r="HM15" s="164">
        <v>-10.5244</v>
      </c>
      <c r="HN15" s="164">
        <v>-12.2372</v>
      </c>
      <c r="HO15" s="165"/>
      <c r="HP15" s="165"/>
      <c r="HQ15" s="164">
        <v>-10.512700000000001</v>
      </c>
      <c r="HR15" s="164">
        <v>-10.2216</v>
      </c>
      <c r="HS15" s="164">
        <v>1.8031999999999999</v>
      </c>
      <c r="HT15" s="164">
        <v>2.2890999999999999</v>
      </c>
      <c r="HU15" s="164">
        <v>8.77</v>
      </c>
      <c r="HV15" s="164">
        <v>8.84</v>
      </c>
      <c r="HW15" s="164">
        <v>-30.2</v>
      </c>
      <c r="HX15" s="164">
        <v>-31.2</v>
      </c>
      <c r="HY15" s="164">
        <v>0.77359999999999995</v>
      </c>
      <c r="HZ15" s="164">
        <v>-13.76</v>
      </c>
      <c r="IA15" s="164">
        <v>99.341300000000004</v>
      </c>
      <c r="IB15" s="164">
        <v>7.2553000000000001</v>
      </c>
      <c r="IC15" s="164">
        <v>7.8281999999999998</v>
      </c>
      <c r="ID15" s="164">
        <v>-20.399999999999999</v>
      </c>
      <c r="IE15" s="164">
        <v>-42.7</v>
      </c>
      <c r="IF15" s="164">
        <v>-5.8</v>
      </c>
      <c r="IG15" s="164">
        <v>-6.4</v>
      </c>
      <c r="IH15" s="164">
        <v>-17.720099999999999</v>
      </c>
      <c r="II15" s="164">
        <v>-17.726600000000001</v>
      </c>
      <c r="IJ15" s="164">
        <v>-183.6395</v>
      </c>
      <c r="IK15" s="164">
        <v>5.6025</v>
      </c>
      <c r="IL15" s="164">
        <v>-242.97280000000001</v>
      </c>
      <c r="IM15" s="164">
        <v>-13.5543</v>
      </c>
      <c r="IN15" s="164">
        <v>-45.009099999999997</v>
      </c>
      <c r="IO15" s="164">
        <v>113.1293</v>
      </c>
      <c r="IP15" s="164">
        <v>52.059199999999997</v>
      </c>
      <c r="IQ15" s="164">
        <v>122.11960000000001</v>
      </c>
      <c r="IR15" s="164">
        <v>148.0428</v>
      </c>
      <c r="IS15" s="164">
        <v>49.768099999999997</v>
      </c>
      <c r="IT15" s="164">
        <v>28.673500000000001</v>
      </c>
      <c r="IU15" s="164">
        <v>29.4757</v>
      </c>
      <c r="IV15" s="164">
        <v>-10.042400000000001</v>
      </c>
      <c r="IW15" s="164">
        <v>185.55539999999999</v>
      </c>
      <c r="IX15" s="164">
        <v>-246.16839999999999</v>
      </c>
      <c r="IY15" s="164">
        <v>87.631900000000002</v>
      </c>
      <c r="IZ15" s="164">
        <v>-73.201999999999998</v>
      </c>
      <c r="JA15" s="164">
        <v>-1.2634000000000001</v>
      </c>
      <c r="JB15" s="165"/>
      <c r="JC15" s="164">
        <v>-6.32</v>
      </c>
      <c r="JD15" s="164">
        <v>-1.117</v>
      </c>
      <c r="JE15" s="164">
        <v>-1.127</v>
      </c>
      <c r="JF15" s="164">
        <v>2.2400000000000002</v>
      </c>
      <c r="JG15" s="165"/>
      <c r="JH15" s="164">
        <v>-3.0665</v>
      </c>
      <c r="JI15" s="164">
        <v>5.9499999999999997E-2</v>
      </c>
      <c r="JJ15" s="164">
        <v>9.3766999999999996</v>
      </c>
      <c r="JK15" s="164">
        <v>-10.2525</v>
      </c>
      <c r="JL15" s="164">
        <v>-4.4000000000000004</v>
      </c>
      <c r="JM15" s="164">
        <v>-1.9159999999999999</v>
      </c>
      <c r="JN15" s="164">
        <v>-0.497</v>
      </c>
      <c r="JO15" s="165"/>
      <c r="JP15" s="165"/>
      <c r="JQ15" s="164">
        <v>3.9824999999999999</v>
      </c>
      <c r="JR15" s="164">
        <v>3.3273000000000001</v>
      </c>
      <c r="JS15" s="164">
        <v>3.5796000000000001</v>
      </c>
      <c r="JT15" s="165"/>
      <c r="JU15" s="164">
        <v>29.2</v>
      </c>
      <c r="JV15" s="164">
        <v>2.8858000000000001</v>
      </c>
      <c r="JW15" s="164">
        <v>-0.19</v>
      </c>
      <c r="JX15" s="165"/>
      <c r="JY15" s="164">
        <v>-13.363799999999999</v>
      </c>
      <c r="JZ15" s="164">
        <v>0.32</v>
      </c>
      <c r="KA15" s="164">
        <v>-19.496400000000001</v>
      </c>
      <c r="KB15" s="164">
        <v>-13.263199999999999</v>
      </c>
      <c r="KC15" s="164">
        <v>-7.2439999999999998</v>
      </c>
      <c r="KD15" s="164">
        <v>-18.562000000000001</v>
      </c>
      <c r="KE15" s="164">
        <v>-4.6378000000000004</v>
      </c>
      <c r="KF15" s="164">
        <v>-30.2</v>
      </c>
      <c r="KG15" s="164">
        <v>13.4</v>
      </c>
      <c r="KH15" s="164">
        <v>67.064700000000002</v>
      </c>
      <c r="KI15" s="164">
        <v>-133.83340000000001</v>
      </c>
    </row>
    <row r="16" spans="1:295" ht="18" customHeight="1" x14ac:dyDescent="0.3">
      <c r="A16" s="161" t="s">
        <v>69</v>
      </c>
      <c r="B16" s="161" t="s">
        <v>752</v>
      </c>
      <c r="C16" s="166">
        <v>0</v>
      </c>
      <c r="D16" s="166">
        <v>3.9861</v>
      </c>
      <c r="E16" s="167"/>
      <c r="F16" s="166">
        <v>8.8109000000000002</v>
      </c>
      <c r="G16" s="166">
        <v>6.6649000000000003</v>
      </c>
      <c r="H16" s="167"/>
      <c r="I16" s="166">
        <v>10.761900000000001</v>
      </c>
      <c r="J16" s="167"/>
      <c r="K16" s="166">
        <v>3.5819999999999999</v>
      </c>
      <c r="L16" s="166">
        <v>0.44500000000000001</v>
      </c>
      <c r="M16" s="166">
        <v>1.9367000000000001</v>
      </c>
      <c r="N16" s="166">
        <v>-2.2200000000000002</v>
      </c>
      <c r="O16" s="166">
        <v>-19.8</v>
      </c>
      <c r="P16" s="167"/>
      <c r="Q16" s="167"/>
      <c r="R16" s="167"/>
      <c r="S16" s="166">
        <v>0.62980000000000003</v>
      </c>
      <c r="T16" s="166">
        <v>-12.7418</v>
      </c>
      <c r="U16" s="166">
        <v>1.7427999999999999</v>
      </c>
      <c r="V16" s="166">
        <v>1.6731</v>
      </c>
      <c r="W16" s="166">
        <v>3.2711999999999999</v>
      </c>
      <c r="X16" s="166">
        <v>2.8235000000000001</v>
      </c>
      <c r="Y16" s="166">
        <v>-1.4710000000000001</v>
      </c>
      <c r="Z16" s="166">
        <v>2.4870000000000001</v>
      </c>
      <c r="AA16" s="167"/>
      <c r="AB16" s="166">
        <v>-1.0203</v>
      </c>
      <c r="AC16" s="166">
        <v>-1.1419999999999999</v>
      </c>
      <c r="AD16" s="166">
        <v>-1.1359999999999999</v>
      </c>
      <c r="AE16" s="166">
        <v>2.794</v>
      </c>
      <c r="AF16" s="166">
        <v>-19.98</v>
      </c>
      <c r="AG16" s="166">
        <v>-15.4</v>
      </c>
      <c r="AH16" s="167"/>
      <c r="AI16" s="167"/>
      <c r="AJ16" s="166">
        <v>-18.11</v>
      </c>
      <c r="AK16" s="166">
        <v>-18.329999999999998</v>
      </c>
      <c r="AL16" s="167"/>
      <c r="AM16" s="166">
        <v>-9.3800000000000008</v>
      </c>
      <c r="AN16" s="166">
        <v>-9.3699999999999992</v>
      </c>
      <c r="AO16" s="166">
        <v>1.3795999999999999</v>
      </c>
      <c r="AP16" s="166">
        <v>4.1954000000000002</v>
      </c>
      <c r="AQ16" s="166">
        <v>10.0387</v>
      </c>
      <c r="AR16" s="166">
        <v>10.9642</v>
      </c>
      <c r="AS16" s="166">
        <v>-20.1234</v>
      </c>
      <c r="AT16" s="166">
        <v>-13.395899999999999</v>
      </c>
      <c r="AU16" s="166">
        <v>-12.6465</v>
      </c>
      <c r="AV16" s="166">
        <v>14.1188</v>
      </c>
      <c r="AW16" s="166">
        <v>16.0656</v>
      </c>
      <c r="AX16" s="166">
        <v>-14.1997</v>
      </c>
      <c r="AY16" s="166">
        <v>-12.0563</v>
      </c>
      <c r="AZ16" s="166">
        <v>1.196</v>
      </c>
      <c r="BA16" s="166">
        <v>8.8704000000000001</v>
      </c>
      <c r="BB16" s="166">
        <v>45.278500000000001</v>
      </c>
      <c r="BC16" s="166">
        <v>8.3178000000000001</v>
      </c>
      <c r="BD16" s="166">
        <v>-4.8</v>
      </c>
      <c r="BE16" s="166">
        <v>-5.3</v>
      </c>
      <c r="BF16" s="166">
        <v>-25.1599</v>
      </c>
      <c r="BG16" s="166">
        <v>-25.933299999999999</v>
      </c>
      <c r="BH16" s="166">
        <v>-1.5150999999999999</v>
      </c>
      <c r="BI16" s="167"/>
      <c r="BJ16" s="166">
        <v>5.43</v>
      </c>
      <c r="BK16" s="166">
        <v>-0.77900000000000003</v>
      </c>
      <c r="BL16" s="167"/>
      <c r="BM16" s="166">
        <v>-0.71679999999999999</v>
      </c>
      <c r="BN16" s="166">
        <v>-121.9824</v>
      </c>
      <c r="BO16" s="166">
        <v>-36.561199999999999</v>
      </c>
      <c r="BP16" s="166">
        <v>-36.591700000000003</v>
      </c>
      <c r="BQ16" s="166">
        <v>119.4487</v>
      </c>
      <c r="BR16" s="166">
        <v>-251.27160000000001</v>
      </c>
      <c r="BS16" s="167"/>
      <c r="BT16" s="167"/>
      <c r="BU16" s="167"/>
      <c r="BV16" s="166">
        <v>-5.1694000000000004</v>
      </c>
      <c r="BW16" s="166">
        <v>5.19</v>
      </c>
      <c r="BX16" s="166">
        <v>1.04</v>
      </c>
      <c r="BY16" s="166">
        <v>-20.82</v>
      </c>
      <c r="BZ16" s="166">
        <v>-6.61</v>
      </c>
      <c r="CA16" s="166">
        <v>-26.1174</v>
      </c>
      <c r="CB16" s="166">
        <v>-26.2514</v>
      </c>
      <c r="CC16" s="166">
        <v>26.893599999999999</v>
      </c>
      <c r="CD16" s="166">
        <v>26.863099999999999</v>
      </c>
      <c r="CE16" s="166">
        <v>-5.9846000000000004</v>
      </c>
      <c r="CF16" s="166">
        <v>-23.382899999999999</v>
      </c>
      <c r="CG16" s="166">
        <v>-22.944299999999998</v>
      </c>
      <c r="CH16" s="166">
        <v>6.0399000000000003</v>
      </c>
      <c r="CI16" s="167"/>
      <c r="CJ16" s="167"/>
      <c r="CK16" s="167"/>
      <c r="CL16" s="166">
        <v>4.4000000000000004</v>
      </c>
      <c r="CM16" s="166">
        <v>2.2000000000000002</v>
      </c>
      <c r="CN16" s="166">
        <v>-0.45</v>
      </c>
      <c r="CO16" s="166">
        <v>8.7811000000000003</v>
      </c>
      <c r="CP16" s="166">
        <v>8.641</v>
      </c>
      <c r="CQ16" s="166">
        <v>7.6250999999999998</v>
      </c>
      <c r="CR16" s="166">
        <v>39.674700000000001</v>
      </c>
      <c r="CS16" s="166">
        <v>40.517600000000002</v>
      </c>
      <c r="CT16" s="166">
        <v>-29.9023</v>
      </c>
      <c r="CU16" s="166">
        <v>-4.0644</v>
      </c>
      <c r="CV16" s="166">
        <v>-34.010599999999997</v>
      </c>
      <c r="CW16" s="166">
        <v>1.9401999999999999</v>
      </c>
      <c r="CX16" s="166">
        <v>18.309999999999999</v>
      </c>
      <c r="CY16" s="166">
        <v>5.28</v>
      </c>
      <c r="CZ16" s="166">
        <v>1.5673999999999999</v>
      </c>
      <c r="DA16" s="166">
        <v>2.0537999999999998</v>
      </c>
      <c r="DB16" s="166">
        <v>-4.09</v>
      </c>
      <c r="DC16" s="167"/>
      <c r="DD16" s="167"/>
      <c r="DE16" s="167"/>
      <c r="DF16" s="166">
        <v>21.331399999999999</v>
      </c>
      <c r="DG16" s="166">
        <v>1.5699999999999999E-2</v>
      </c>
      <c r="DH16" s="166">
        <v>-1.7297</v>
      </c>
      <c r="DI16" s="167"/>
      <c r="DJ16" s="167"/>
      <c r="DK16" s="166">
        <v>-3.5339</v>
      </c>
      <c r="DL16" s="166">
        <v>-4.4882</v>
      </c>
      <c r="DM16" s="166">
        <v>1.1089</v>
      </c>
      <c r="DN16" s="166">
        <v>0.748</v>
      </c>
      <c r="DO16" s="166">
        <v>-4.21</v>
      </c>
      <c r="DP16" s="166">
        <v>-1.1399999999999999</v>
      </c>
      <c r="DQ16" s="166">
        <v>1.6274999999999999</v>
      </c>
      <c r="DR16" s="166">
        <v>-21.186199999999999</v>
      </c>
      <c r="DS16" s="167"/>
      <c r="DT16" s="166">
        <v>-6.15</v>
      </c>
      <c r="DU16" s="166">
        <v>2.16</v>
      </c>
      <c r="DV16" s="166">
        <v>14.98</v>
      </c>
      <c r="DW16" s="166">
        <v>-20.9636</v>
      </c>
      <c r="DX16" s="166">
        <v>-10.8</v>
      </c>
      <c r="DY16" s="166">
        <v>-34.482399999999998</v>
      </c>
      <c r="DZ16" s="166">
        <v>-33.209099999999999</v>
      </c>
      <c r="EA16" s="166">
        <v>-15.4084</v>
      </c>
      <c r="EB16" s="166">
        <v>-28.179099999999998</v>
      </c>
      <c r="EC16" s="166">
        <v>-35.055500000000002</v>
      </c>
      <c r="ED16" s="166">
        <v>-35.148600000000002</v>
      </c>
      <c r="EE16" s="166">
        <v>-20.543299999999999</v>
      </c>
      <c r="EF16" s="166">
        <v>-20.417899999999999</v>
      </c>
      <c r="EG16" s="166">
        <v>-9.6839999999999993</v>
      </c>
      <c r="EH16" s="166">
        <v>-198.82830000000001</v>
      </c>
      <c r="EI16" s="166">
        <v>-17.422799999999999</v>
      </c>
      <c r="EJ16" s="167"/>
      <c r="EK16" s="166">
        <v>-4.8030999999999997</v>
      </c>
      <c r="EL16" s="166">
        <v>-3.6528</v>
      </c>
      <c r="EM16" s="166">
        <v>14.833500000000001</v>
      </c>
      <c r="EN16" s="166">
        <v>-6.2203999999999997</v>
      </c>
      <c r="EO16" s="167"/>
      <c r="EP16" s="166">
        <v>7.6959999999999997</v>
      </c>
      <c r="EQ16" s="166">
        <v>-29.177299999999999</v>
      </c>
      <c r="ER16" s="166">
        <v>-28.7484</v>
      </c>
      <c r="ES16" s="166">
        <v>7.3619000000000003</v>
      </c>
      <c r="ET16" s="166">
        <v>-4.24</v>
      </c>
      <c r="EU16" s="166">
        <v>-6.55</v>
      </c>
      <c r="EV16" s="166">
        <v>1.2</v>
      </c>
      <c r="EW16" s="166">
        <v>1.2548999999999999</v>
      </c>
      <c r="EX16" s="166">
        <v>2.7284999999999999</v>
      </c>
      <c r="EY16" s="166">
        <v>-8.3866999999999994</v>
      </c>
      <c r="EZ16" s="166">
        <v>-8.4741</v>
      </c>
      <c r="FA16" s="166">
        <v>6.0141999999999998</v>
      </c>
      <c r="FB16" s="166">
        <v>9.6165000000000003</v>
      </c>
      <c r="FC16" s="166">
        <v>-31.954499999999999</v>
      </c>
      <c r="FD16" s="166">
        <v>4.2721</v>
      </c>
      <c r="FE16" s="167"/>
      <c r="FF16" s="166">
        <v>3.9719000000000002</v>
      </c>
      <c r="FG16" s="166">
        <v>2.7610000000000001</v>
      </c>
      <c r="FH16" s="166">
        <v>3.0529000000000002</v>
      </c>
      <c r="FI16" s="166">
        <v>0</v>
      </c>
      <c r="FJ16" s="166">
        <v>14.2338</v>
      </c>
      <c r="FK16" s="166">
        <v>14.2338</v>
      </c>
      <c r="FL16" s="166">
        <v>-27.295400000000001</v>
      </c>
      <c r="FM16" s="166">
        <v>21.996600000000001</v>
      </c>
      <c r="FN16" s="166">
        <v>22.302700000000002</v>
      </c>
      <c r="FO16" s="166">
        <v>-13.610300000000001</v>
      </c>
      <c r="FP16" s="167"/>
      <c r="FQ16" s="166">
        <v>22.110900000000001</v>
      </c>
      <c r="FR16" s="166">
        <v>-20.58</v>
      </c>
      <c r="FS16" s="166">
        <v>-1.2099</v>
      </c>
      <c r="FT16" s="166">
        <v>0.13120000000000001</v>
      </c>
      <c r="FU16" s="166">
        <v>0.21</v>
      </c>
      <c r="FV16" s="166">
        <v>2.42</v>
      </c>
      <c r="FW16" s="166">
        <v>-21.6922</v>
      </c>
      <c r="FX16" s="167"/>
      <c r="FY16" s="166">
        <v>1.607</v>
      </c>
      <c r="FZ16" s="166">
        <v>0.38500000000000001</v>
      </c>
      <c r="GA16" s="167"/>
      <c r="GB16" s="166">
        <v>-5.88</v>
      </c>
      <c r="GC16" s="166">
        <v>-3.5272000000000001</v>
      </c>
      <c r="GD16" s="166">
        <v>4.5785999999999998</v>
      </c>
      <c r="GE16" s="167"/>
      <c r="GF16" s="166">
        <v>32.274999999999999</v>
      </c>
      <c r="GG16" s="167"/>
      <c r="GH16" s="166">
        <v>15.4533</v>
      </c>
      <c r="GI16" s="166">
        <v>-1.5590999999999999</v>
      </c>
      <c r="GJ16" s="166">
        <v>-1.6615</v>
      </c>
      <c r="GK16" s="166">
        <v>1.7658</v>
      </c>
      <c r="GL16" s="167"/>
      <c r="GM16" s="167"/>
      <c r="GN16" s="166">
        <v>-12.668100000000001</v>
      </c>
      <c r="GO16" s="166">
        <v>-3.0907</v>
      </c>
      <c r="GP16" s="166">
        <v>1.4289000000000001</v>
      </c>
      <c r="GQ16" s="166">
        <v>-19.651</v>
      </c>
      <c r="GR16" s="166">
        <v>8.1582000000000008</v>
      </c>
      <c r="GS16" s="166">
        <v>7.8482000000000003</v>
      </c>
      <c r="GT16" s="166">
        <v>95.750299999999996</v>
      </c>
      <c r="GU16" s="166">
        <v>-5.3235000000000001</v>
      </c>
      <c r="GV16" s="166">
        <v>-9.7271999999999998</v>
      </c>
      <c r="GW16" s="166">
        <v>12.6394</v>
      </c>
      <c r="GX16" s="166">
        <v>2.2999000000000001</v>
      </c>
      <c r="GY16" s="166">
        <v>4.7984</v>
      </c>
      <c r="GZ16" s="166">
        <v>4.7789000000000001</v>
      </c>
      <c r="HA16" s="166">
        <v>0.97070000000000001</v>
      </c>
      <c r="HB16" s="166">
        <v>29.610299999999999</v>
      </c>
      <c r="HC16" s="166">
        <v>31.086500000000001</v>
      </c>
      <c r="HD16" s="166">
        <v>-4.6100000000000003</v>
      </c>
      <c r="HE16" s="166">
        <v>0</v>
      </c>
      <c r="HF16" s="166">
        <v>19.940100000000001</v>
      </c>
      <c r="HG16" s="166">
        <v>-9.0100999999999996</v>
      </c>
      <c r="HH16" s="166">
        <v>107.95010000000001</v>
      </c>
      <c r="HI16" s="166">
        <v>1.8979999999999999</v>
      </c>
      <c r="HJ16" s="166">
        <v>2.9550999999999998</v>
      </c>
      <c r="HK16" s="166">
        <v>-12.2844</v>
      </c>
      <c r="HL16" s="166">
        <v>0</v>
      </c>
      <c r="HM16" s="166">
        <v>-9.6118000000000006</v>
      </c>
      <c r="HN16" s="166">
        <v>0</v>
      </c>
      <c r="HO16" s="166">
        <v>42.041800000000002</v>
      </c>
      <c r="HP16" s="167"/>
      <c r="HQ16" s="166">
        <v>-10.4193</v>
      </c>
      <c r="HR16" s="166">
        <v>-9.8424999999999994</v>
      </c>
      <c r="HS16" s="166">
        <v>2.3959999999999999</v>
      </c>
      <c r="HT16" s="166">
        <v>2.6932</v>
      </c>
      <c r="HU16" s="166">
        <v>9.8699999999999992</v>
      </c>
      <c r="HV16" s="166">
        <v>9.9600000000000009</v>
      </c>
      <c r="HW16" s="166">
        <v>-30.2</v>
      </c>
      <c r="HX16" s="166">
        <v>-30.2</v>
      </c>
      <c r="HY16" s="166">
        <v>0.82669999999999999</v>
      </c>
      <c r="HZ16" s="166">
        <v>-13.52</v>
      </c>
      <c r="IA16" s="166">
        <v>101.288</v>
      </c>
      <c r="IB16" s="166">
        <v>9.8752999999999993</v>
      </c>
      <c r="IC16" s="166">
        <v>9.8617000000000008</v>
      </c>
      <c r="ID16" s="166">
        <v>-20.399999999999999</v>
      </c>
      <c r="IE16" s="166">
        <v>-42.7</v>
      </c>
      <c r="IF16" s="166">
        <v>-5</v>
      </c>
      <c r="IG16" s="166">
        <v>-5.5</v>
      </c>
      <c r="IH16" s="167"/>
      <c r="II16" s="167"/>
      <c r="IJ16" s="166">
        <v>-175.93989999999999</v>
      </c>
      <c r="IK16" s="166">
        <v>6.7115</v>
      </c>
      <c r="IL16" s="166">
        <v>-244.3561</v>
      </c>
      <c r="IM16" s="166">
        <v>-18.210799999999999</v>
      </c>
      <c r="IN16" s="166">
        <v>-44.310400000000001</v>
      </c>
      <c r="IO16" s="166">
        <v>113.4114</v>
      </c>
      <c r="IP16" s="166">
        <v>54.225200000000001</v>
      </c>
      <c r="IQ16" s="166">
        <v>124.42319999999999</v>
      </c>
      <c r="IR16" s="166">
        <v>147.99610000000001</v>
      </c>
      <c r="IS16" s="166">
        <v>52.933399999999999</v>
      </c>
      <c r="IT16" s="166">
        <v>33.356499999999997</v>
      </c>
      <c r="IU16" s="166">
        <v>27.459399999999999</v>
      </c>
      <c r="IV16" s="166">
        <v>-15.2202</v>
      </c>
      <c r="IW16" s="166">
        <v>188.93369999999999</v>
      </c>
      <c r="IX16" s="166">
        <v>-246.72020000000001</v>
      </c>
      <c r="IY16" s="166">
        <v>86.97</v>
      </c>
      <c r="IZ16" s="166">
        <v>-75.038799999999995</v>
      </c>
      <c r="JA16" s="166">
        <v>-1.4051</v>
      </c>
      <c r="JB16" s="167"/>
      <c r="JC16" s="166">
        <v>-6.4</v>
      </c>
      <c r="JD16" s="166">
        <v>-1.127</v>
      </c>
      <c r="JE16" s="166">
        <v>-1.1359999999999999</v>
      </c>
      <c r="JF16" s="166">
        <v>2.16</v>
      </c>
      <c r="JG16" s="167"/>
      <c r="JH16" s="166">
        <v>-3.0767000000000002</v>
      </c>
      <c r="JI16" s="166">
        <v>5.9499999999999997E-2</v>
      </c>
      <c r="JJ16" s="166">
        <v>9.5810999999999993</v>
      </c>
      <c r="JK16" s="166">
        <v>-10.283099999999999</v>
      </c>
      <c r="JL16" s="166">
        <v>-4.2</v>
      </c>
      <c r="JM16" s="166">
        <v>-0.67100000000000004</v>
      </c>
      <c r="JN16" s="166">
        <v>0.19400000000000001</v>
      </c>
      <c r="JO16" s="167"/>
      <c r="JP16" s="167"/>
      <c r="JQ16" s="166">
        <v>3.7944</v>
      </c>
      <c r="JR16" s="166">
        <v>3.1534</v>
      </c>
      <c r="JS16" s="166">
        <v>4.4269999999999996</v>
      </c>
      <c r="JT16" s="167"/>
      <c r="JU16" s="166">
        <v>28.8</v>
      </c>
      <c r="JV16" s="166">
        <v>2.8919000000000001</v>
      </c>
      <c r="JW16" s="166">
        <v>-0.14000000000000001</v>
      </c>
      <c r="JX16" s="167"/>
      <c r="JY16" s="166">
        <v>-15.2607</v>
      </c>
      <c r="JZ16" s="166">
        <v>0.47839999999999999</v>
      </c>
      <c r="KA16" s="166">
        <v>-19.168600000000001</v>
      </c>
      <c r="KB16" s="166">
        <v>-14.1774</v>
      </c>
      <c r="KC16" s="166">
        <v>-7.3665000000000003</v>
      </c>
      <c r="KD16" s="166">
        <v>-18.171299999999999</v>
      </c>
      <c r="KE16" s="166">
        <v>-5.1920000000000002</v>
      </c>
      <c r="KF16" s="166">
        <v>-29.4</v>
      </c>
      <c r="KG16" s="166">
        <v>13.3</v>
      </c>
      <c r="KH16" s="166">
        <v>65.199799999999996</v>
      </c>
      <c r="KI16" s="166">
        <v>-134.26130000000001</v>
      </c>
    </row>
    <row r="17" spans="1:295" ht="18" customHeight="1" x14ac:dyDescent="0.3">
      <c r="A17" s="161" t="s">
        <v>69</v>
      </c>
      <c r="B17" s="161" t="s">
        <v>753</v>
      </c>
      <c r="C17" s="162">
        <v>0</v>
      </c>
      <c r="D17" s="162">
        <v>3.9729000000000001</v>
      </c>
      <c r="E17" s="162">
        <v>-8.9194999999999993</v>
      </c>
      <c r="F17" s="162">
        <v>8.6651000000000007</v>
      </c>
      <c r="G17" s="162">
        <v>6.3437000000000001</v>
      </c>
      <c r="H17" s="163"/>
      <c r="I17" s="162">
        <v>10.9198</v>
      </c>
      <c r="J17" s="163"/>
      <c r="K17" s="162">
        <v>3.5897000000000001</v>
      </c>
      <c r="L17" s="162">
        <v>0.55100000000000005</v>
      </c>
      <c r="M17" s="162">
        <v>1.9822</v>
      </c>
      <c r="N17" s="162">
        <v>0</v>
      </c>
      <c r="O17" s="162">
        <v>-19.8</v>
      </c>
      <c r="P17" s="163"/>
      <c r="Q17" s="163"/>
      <c r="R17" s="163"/>
      <c r="S17" s="162">
        <v>0.95830000000000004</v>
      </c>
      <c r="T17" s="162">
        <v>-12.7028</v>
      </c>
      <c r="U17" s="162">
        <v>1.4730000000000001</v>
      </c>
      <c r="V17" s="162">
        <v>1.2363</v>
      </c>
      <c r="W17" s="162">
        <v>2.8431999999999999</v>
      </c>
      <c r="X17" s="162">
        <v>0.56279999999999997</v>
      </c>
      <c r="Y17" s="162">
        <v>-0.12820000000000001</v>
      </c>
      <c r="Z17" s="162">
        <v>2.2621000000000002</v>
      </c>
      <c r="AA17" s="163"/>
      <c r="AB17" s="162">
        <v>-1.1171</v>
      </c>
      <c r="AC17" s="162">
        <v>-1.133</v>
      </c>
      <c r="AD17" s="162">
        <v>-1.127</v>
      </c>
      <c r="AE17" s="162">
        <v>2.7069999999999999</v>
      </c>
      <c r="AF17" s="162">
        <v>-19.98</v>
      </c>
      <c r="AG17" s="162">
        <v>-13.2</v>
      </c>
      <c r="AH17" s="163"/>
      <c r="AI17" s="163"/>
      <c r="AJ17" s="162">
        <v>-18.09</v>
      </c>
      <c r="AK17" s="162">
        <v>-18.12</v>
      </c>
      <c r="AL17" s="163"/>
      <c r="AM17" s="162">
        <v>-9.42</v>
      </c>
      <c r="AN17" s="162">
        <v>-9.31</v>
      </c>
      <c r="AO17" s="162">
        <v>0.66990000000000005</v>
      </c>
      <c r="AP17" s="162">
        <v>3.7783000000000002</v>
      </c>
      <c r="AQ17" s="162">
        <v>10.601800000000001</v>
      </c>
      <c r="AR17" s="162">
        <v>11.659700000000001</v>
      </c>
      <c r="AS17" s="162">
        <v>-20.033300000000001</v>
      </c>
      <c r="AT17" s="162">
        <v>-13.128</v>
      </c>
      <c r="AU17" s="162">
        <v>-12.450900000000001</v>
      </c>
      <c r="AV17" s="162">
        <v>11.556900000000001</v>
      </c>
      <c r="AW17" s="162">
        <v>13.810499999999999</v>
      </c>
      <c r="AX17" s="162">
        <v>-14.467599999999999</v>
      </c>
      <c r="AY17" s="162">
        <v>-12.324199999999999</v>
      </c>
      <c r="AZ17" s="162">
        <v>1.196</v>
      </c>
      <c r="BA17" s="162">
        <v>5.6200999999999999</v>
      </c>
      <c r="BB17" s="162">
        <v>46.308599999999998</v>
      </c>
      <c r="BC17" s="162">
        <v>7.9402999999999997</v>
      </c>
      <c r="BD17" s="162">
        <v>-4.7</v>
      </c>
      <c r="BE17" s="162">
        <v>-5.0999999999999996</v>
      </c>
      <c r="BF17" s="162">
        <v>-25.682500000000001</v>
      </c>
      <c r="BG17" s="162">
        <v>-25.592600000000001</v>
      </c>
      <c r="BH17" s="162">
        <v>-1.5803</v>
      </c>
      <c r="BI17" s="163"/>
      <c r="BJ17" s="162">
        <v>6.4663000000000004</v>
      </c>
      <c r="BK17" s="162">
        <v>-0.88139999999999996</v>
      </c>
      <c r="BL17" s="163"/>
      <c r="BM17" s="162">
        <v>-0.73850000000000005</v>
      </c>
      <c r="BN17" s="162">
        <v>-121.31100000000001</v>
      </c>
      <c r="BO17" s="162">
        <v>-35.126800000000003</v>
      </c>
      <c r="BP17" s="162">
        <v>-35.065800000000003</v>
      </c>
      <c r="BQ17" s="162">
        <v>116.20610000000001</v>
      </c>
      <c r="BR17" s="162">
        <v>-250.5103</v>
      </c>
      <c r="BS17" s="163"/>
      <c r="BT17" s="163"/>
      <c r="BU17" s="163"/>
      <c r="BV17" s="163"/>
      <c r="BW17" s="162">
        <v>5.28</v>
      </c>
      <c r="BX17" s="162">
        <v>1.2</v>
      </c>
      <c r="BY17" s="162">
        <v>-20.57</v>
      </c>
      <c r="BZ17" s="162">
        <v>-7.01</v>
      </c>
      <c r="CA17" s="162">
        <v>-27.055099999999999</v>
      </c>
      <c r="CB17" s="162">
        <v>-26.1174</v>
      </c>
      <c r="CC17" s="162">
        <v>27.081399999999999</v>
      </c>
      <c r="CD17" s="162">
        <v>27.072500000000002</v>
      </c>
      <c r="CE17" s="162">
        <v>-6.7236000000000002</v>
      </c>
      <c r="CF17" s="162">
        <v>-27.049700000000001</v>
      </c>
      <c r="CG17" s="162">
        <v>-26.519400000000001</v>
      </c>
      <c r="CH17" s="162">
        <v>6.4823000000000004</v>
      </c>
      <c r="CI17" s="163"/>
      <c r="CJ17" s="163"/>
      <c r="CK17" s="163"/>
      <c r="CL17" s="162">
        <v>4.2</v>
      </c>
      <c r="CM17" s="162">
        <v>2.2000000000000002</v>
      </c>
      <c r="CN17" s="162">
        <v>-0.49</v>
      </c>
      <c r="CO17" s="162">
        <v>7.5294999999999996</v>
      </c>
      <c r="CP17" s="162">
        <v>7.9824000000000002</v>
      </c>
      <c r="CQ17" s="162">
        <v>6.8285</v>
      </c>
      <c r="CR17" s="162">
        <v>39.486600000000003</v>
      </c>
      <c r="CS17" s="162">
        <v>39.688499999999998</v>
      </c>
      <c r="CT17" s="162">
        <v>-30.568899999999999</v>
      </c>
      <c r="CU17" s="162">
        <v>-4.0425000000000004</v>
      </c>
      <c r="CV17" s="162">
        <v>-33.955399999999997</v>
      </c>
      <c r="CW17" s="162">
        <v>1.9441999999999999</v>
      </c>
      <c r="CX17" s="162">
        <v>20.09</v>
      </c>
      <c r="CY17" s="162">
        <v>6.13</v>
      </c>
      <c r="CZ17" s="162">
        <v>1.8798999999999999</v>
      </c>
      <c r="DA17" s="162">
        <v>2.2490999999999999</v>
      </c>
      <c r="DB17" s="162">
        <v>-4.33</v>
      </c>
      <c r="DC17" s="163"/>
      <c r="DD17" s="163"/>
      <c r="DE17" s="163"/>
      <c r="DF17" s="162">
        <v>17.712499999999999</v>
      </c>
      <c r="DG17" s="162">
        <v>1.5699999999999999E-2</v>
      </c>
      <c r="DH17" s="162">
        <v>-2.0777000000000001</v>
      </c>
      <c r="DI17" s="163"/>
      <c r="DJ17" s="163"/>
      <c r="DK17" s="162">
        <v>-3.6522999999999999</v>
      </c>
      <c r="DL17" s="162">
        <v>-4.4882</v>
      </c>
      <c r="DM17" s="162">
        <v>2.3706999999999998</v>
      </c>
      <c r="DN17" s="162">
        <v>0.748</v>
      </c>
      <c r="DO17" s="162">
        <v>-4.1900000000000004</v>
      </c>
      <c r="DP17" s="162">
        <v>-1.61</v>
      </c>
      <c r="DQ17" s="162">
        <v>1.8445</v>
      </c>
      <c r="DR17" s="162">
        <v>-17.385999999999999</v>
      </c>
      <c r="DS17" s="163"/>
      <c r="DT17" s="162">
        <v>-6.24</v>
      </c>
      <c r="DU17" s="162">
        <v>2.41</v>
      </c>
      <c r="DV17" s="162">
        <v>15.31</v>
      </c>
      <c r="DW17" s="162">
        <v>-15.563599999999999</v>
      </c>
      <c r="DX17" s="162">
        <v>-8.7181999999999995</v>
      </c>
      <c r="DY17" s="162">
        <v>-33.682600000000001</v>
      </c>
      <c r="DZ17" s="162">
        <v>-33</v>
      </c>
      <c r="EA17" s="162">
        <v>-14.44</v>
      </c>
      <c r="EB17" s="162">
        <v>-25.587599999999998</v>
      </c>
      <c r="EC17" s="162">
        <v>-33.992199999999997</v>
      </c>
      <c r="ED17" s="162">
        <v>-34.228999999999999</v>
      </c>
      <c r="EE17" s="162">
        <v>-26.697600000000001</v>
      </c>
      <c r="EF17" s="162">
        <v>-28.558299999999999</v>
      </c>
      <c r="EG17" s="162">
        <v>-10.119999999999999</v>
      </c>
      <c r="EH17" s="162">
        <v>-198.07320000000001</v>
      </c>
      <c r="EI17" s="162">
        <v>-19.606100000000001</v>
      </c>
      <c r="EJ17" s="163"/>
      <c r="EK17" s="162">
        <v>-4.5515999999999996</v>
      </c>
      <c r="EL17" s="162">
        <v>-4.2712000000000003</v>
      </c>
      <c r="EM17" s="162">
        <v>13.9169</v>
      </c>
      <c r="EN17" s="162">
        <v>-0.5494</v>
      </c>
      <c r="EO17" s="163"/>
      <c r="EP17" s="162">
        <v>-7.6840000000000002</v>
      </c>
      <c r="EQ17" s="162">
        <v>-26.6538</v>
      </c>
      <c r="ER17" s="162">
        <v>-26.2529</v>
      </c>
      <c r="ES17" s="162">
        <v>6.2839999999999998</v>
      </c>
      <c r="ET17" s="162">
        <v>6.75</v>
      </c>
      <c r="EU17" s="162">
        <v>-9.82</v>
      </c>
      <c r="EV17" s="162">
        <v>0</v>
      </c>
      <c r="EW17" s="162">
        <v>1.5446</v>
      </c>
      <c r="EX17" s="162">
        <v>14.9519</v>
      </c>
      <c r="EY17" s="162">
        <v>-8.5076000000000001</v>
      </c>
      <c r="EZ17" s="162">
        <v>-8.39</v>
      </c>
      <c r="FA17" s="162">
        <v>6.4885000000000002</v>
      </c>
      <c r="FB17" s="162">
        <v>11.428000000000001</v>
      </c>
      <c r="FC17" s="162">
        <v>-28.356400000000001</v>
      </c>
      <c r="FD17" s="162">
        <v>4.0608000000000004</v>
      </c>
      <c r="FE17" s="163"/>
      <c r="FF17" s="162">
        <v>3.7797000000000001</v>
      </c>
      <c r="FG17" s="162">
        <v>2.6903999999999999</v>
      </c>
      <c r="FH17" s="162">
        <v>2.4163999999999999</v>
      </c>
      <c r="FI17" s="162">
        <v>0</v>
      </c>
      <c r="FJ17" s="162">
        <v>14.903600000000001</v>
      </c>
      <c r="FK17" s="162">
        <v>14.5687</v>
      </c>
      <c r="FL17" s="162">
        <v>-25.453399999999998</v>
      </c>
      <c r="FM17" s="162">
        <v>20.889099999999999</v>
      </c>
      <c r="FN17" s="162">
        <v>20.942</v>
      </c>
      <c r="FO17" s="162">
        <v>-12.7371</v>
      </c>
      <c r="FP17" s="163"/>
      <c r="FQ17" s="162">
        <v>24.611000000000001</v>
      </c>
      <c r="FR17" s="162">
        <v>-19.27</v>
      </c>
      <c r="FS17" s="162">
        <v>-0.2046</v>
      </c>
      <c r="FT17" s="162">
        <v>8.5400000000000004E-2</v>
      </c>
      <c r="FU17" s="162">
        <v>-0.09</v>
      </c>
      <c r="FV17" s="162">
        <v>1.3</v>
      </c>
      <c r="FW17" s="162">
        <v>-24.884599999999999</v>
      </c>
      <c r="FX17" s="163"/>
      <c r="FY17" s="162">
        <v>1.583</v>
      </c>
      <c r="FZ17" s="162">
        <v>0.32400000000000001</v>
      </c>
      <c r="GA17" s="163"/>
      <c r="GB17" s="162">
        <v>-6.07</v>
      </c>
      <c r="GC17" s="162">
        <v>-4.0948000000000002</v>
      </c>
      <c r="GD17" s="162">
        <v>4.3315000000000001</v>
      </c>
      <c r="GE17" s="162">
        <v>-4.6100000000000003</v>
      </c>
      <c r="GF17" s="162">
        <v>32.276499999999999</v>
      </c>
      <c r="GG17" s="163"/>
      <c r="GH17" s="162">
        <v>15.1821</v>
      </c>
      <c r="GI17" s="162">
        <v>-1.3148</v>
      </c>
      <c r="GJ17" s="162">
        <v>-1.4045000000000001</v>
      </c>
      <c r="GK17" s="162">
        <v>1.7961</v>
      </c>
      <c r="GL17" s="163"/>
      <c r="GM17" s="163"/>
      <c r="GN17" s="162">
        <v>-13.3378</v>
      </c>
      <c r="GO17" s="162">
        <v>-3.1086999999999998</v>
      </c>
      <c r="GP17" s="162">
        <v>1.0653999999999999</v>
      </c>
      <c r="GQ17" s="162">
        <v>-19.6615</v>
      </c>
      <c r="GR17" s="162">
        <v>6.9275000000000002</v>
      </c>
      <c r="GS17" s="162">
        <v>6.7005999999999997</v>
      </c>
      <c r="GT17" s="162">
        <v>95.020300000000006</v>
      </c>
      <c r="GU17" s="162">
        <v>-5.4569999999999999</v>
      </c>
      <c r="GV17" s="162">
        <v>-9.6792999999999996</v>
      </c>
      <c r="GW17" s="162">
        <v>13.1652</v>
      </c>
      <c r="GX17" s="162">
        <v>2.2406000000000001</v>
      </c>
      <c r="GY17" s="162">
        <v>4.8131000000000004</v>
      </c>
      <c r="GZ17" s="162">
        <v>4.7629999999999999</v>
      </c>
      <c r="HA17" s="162">
        <v>2</v>
      </c>
      <c r="HB17" s="162">
        <v>28.167899999999999</v>
      </c>
      <c r="HC17" s="162">
        <v>30.193000000000001</v>
      </c>
      <c r="HD17" s="162">
        <v>-6.29</v>
      </c>
      <c r="HE17" s="162">
        <v>0</v>
      </c>
      <c r="HF17" s="162">
        <v>24.5046</v>
      </c>
      <c r="HG17" s="162">
        <v>-9.9202999999999992</v>
      </c>
      <c r="HH17" s="162">
        <v>106.3236</v>
      </c>
      <c r="HI17" s="162">
        <v>2.1059000000000001</v>
      </c>
      <c r="HJ17" s="162">
        <v>2.6621999999999999</v>
      </c>
      <c r="HK17" s="162">
        <v>-12.309200000000001</v>
      </c>
      <c r="HL17" s="162">
        <v>-5.5835999999999997</v>
      </c>
      <c r="HM17" s="162">
        <v>0</v>
      </c>
      <c r="HN17" s="162">
        <v>0</v>
      </c>
      <c r="HO17" s="163"/>
      <c r="HP17" s="162">
        <v>42.242199999999997</v>
      </c>
      <c r="HQ17" s="162">
        <v>-9.6062999999999992</v>
      </c>
      <c r="HR17" s="162">
        <v>-9.4194999999999993</v>
      </c>
      <c r="HS17" s="162">
        <v>2.4624999999999999</v>
      </c>
      <c r="HT17" s="162">
        <v>2.3229000000000002</v>
      </c>
      <c r="HU17" s="162">
        <v>9.26</v>
      </c>
      <c r="HV17" s="162">
        <v>9.25</v>
      </c>
      <c r="HW17" s="162">
        <v>-32</v>
      </c>
      <c r="HX17" s="162">
        <v>-32</v>
      </c>
      <c r="HY17" s="162">
        <v>0.82669999999999999</v>
      </c>
      <c r="HZ17" s="162">
        <v>-13.36</v>
      </c>
      <c r="IA17" s="162">
        <v>103.38030000000001</v>
      </c>
      <c r="IB17" s="162">
        <v>9.7477999999999998</v>
      </c>
      <c r="IC17" s="162">
        <v>9.7333999999999996</v>
      </c>
      <c r="ID17" s="163"/>
      <c r="IE17" s="162">
        <v>-43.1</v>
      </c>
      <c r="IF17" s="162">
        <v>-5.9</v>
      </c>
      <c r="IG17" s="162">
        <v>-6.4</v>
      </c>
      <c r="IH17" s="163"/>
      <c r="II17" s="162">
        <v>-17.743300000000001</v>
      </c>
      <c r="IJ17" s="162">
        <v>-181.3372</v>
      </c>
      <c r="IK17" s="162">
        <v>0.78969999999999996</v>
      </c>
      <c r="IL17" s="162">
        <v>-242.1078</v>
      </c>
      <c r="IM17" s="162">
        <v>-15.001899999999999</v>
      </c>
      <c r="IN17" s="162">
        <v>-46.715800000000002</v>
      </c>
      <c r="IO17" s="162">
        <v>113.2756</v>
      </c>
      <c r="IP17" s="162">
        <v>52.764899999999997</v>
      </c>
      <c r="IQ17" s="162">
        <v>126.84480000000001</v>
      </c>
      <c r="IR17" s="162">
        <v>147.56030000000001</v>
      </c>
      <c r="IS17" s="162">
        <v>49.200699999999998</v>
      </c>
      <c r="IT17" s="162">
        <v>26.066400000000002</v>
      </c>
      <c r="IU17" s="162">
        <v>24.8569</v>
      </c>
      <c r="IV17" s="162">
        <v>-15.648099999999999</v>
      </c>
      <c r="IW17" s="162">
        <v>186.10329999999999</v>
      </c>
      <c r="IX17" s="162">
        <v>-246.90199999999999</v>
      </c>
      <c r="IY17" s="162">
        <v>85.090599999999995</v>
      </c>
      <c r="IZ17" s="162">
        <v>-71.918599999999998</v>
      </c>
      <c r="JA17" s="162">
        <v>-1.3342000000000001</v>
      </c>
      <c r="JB17" s="163"/>
      <c r="JC17" s="162">
        <v>-5.92</v>
      </c>
      <c r="JD17" s="162">
        <v>-1.1040000000000001</v>
      </c>
      <c r="JE17" s="162">
        <v>-1.1140000000000001</v>
      </c>
      <c r="JF17" s="162">
        <v>2.08</v>
      </c>
      <c r="JG17" s="163"/>
      <c r="JH17" s="162">
        <v>-3.3262999999999998</v>
      </c>
      <c r="JI17" s="162">
        <v>5.9499999999999997E-2</v>
      </c>
      <c r="JJ17" s="162">
        <v>9.5231999999999992</v>
      </c>
      <c r="JK17" s="162">
        <v>-10.0481</v>
      </c>
      <c r="JL17" s="162">
        <v>-4.0999999999999996</v>
      </c>
      <c r="JM17" s="162">
        <v>-1.4239999999999999</v>
      </c>
      <c r="JN17" s="162">
        <v>-1.67</v>
      </c>
      <c r="JO17" s="163"/>
      <c r="JP17" s="162">
        <v>2.7902</v>
      </c>
      <c r="JQ17" s="162">
        <v>3.1581000000000001</v>
      </c>
      <c r="JR17" s="162">
        <v>3.2578999999999998</v>
      </c>
      <c r="JS17" s="162">
        <v>3.6526000000000001</v>
      </c>
      <c r="JT17" s="163"/>
      <c r="JU17" s="162">
        <v>29.4</v>
      </c>
      <c r="JV17" s="162">
        <v>2.5024000000000002</v>
      </c>
      <c r="JW17" s="162">
        <v>-0.18</v>
      </c>
      <c r="JX17" s="163"/>
      <c r="JY17" s="162">
        <v>-14.224</v>
      </c>
      <c r="JZ17" s="162">
        <v>0.96399999999999997</v>
      </c>
      <c r="KA17" s="162">
        <v>-19.013500000000001</v>
      </c>
      <c r="KB17" s="162">
        <v>-13.6586</v>
      </c>
      <c r="KC17" s="162">
        <v>-7.4085999999999999</v>
      </c>
      <c r="KD17" s="162">
        <v>-17.557200000000002</v>
      </c>
      <c r="KE17" s="162">
        <v>-5.5453000000000001</v>
      </c>
      <c r="KF17" s="162">
        <v>-30.3</v>
      </c>
      <c r="KG17" s="162">
        <v>13.7</v>
      </c>
      <c r="KH17" s="162">
        <v>65.456599999999995</v>
      </c>
      <c r="KI17" s="162">
        <v>-136.03210000000001</v>
      </c>
    </row>
    <row r="18" spans="1:295" ht="18" customHeight="1" x14ac:dyDescent="0.3">
      <c r="A18" s="161" t="s">
        <v>69</v>
      </c>
      <c r="B18" s="161" t="s">
        <v>754</v>
      </c>
      <c r="C18" s="164">
        <v>0</v>
      </c>
      <c r="D18" s="164">
        <v>4.1113999999999997</v>
      </c>
      <c r="E18" s="164">
        <v>-9.1319999999999997</v>
      </c>
      <c r="F18" s="164">
        <v>9.1646999999999998</v>
      </c>
      <c r="G18" s="164">
        <v>6.6912000000000003</v>
      </c>
      <c r="H18" s="165"/>
      <c r="I18" s="164">
        <v>11.2494</v>
      </c>
      <c r="J18" s="165"/>
      <c r="K18" s="164">
        <v>3.8570000000000002</v>
      </c>
      <c r="L18" s="164">
        <v>0.66300000000000003</v>
      </c>
      <c r="M18" s="164">
        <v>2.1149</v>
      </c>
      <c r="N18" s="164">
        <v>0</v>
      </c>
      <c r="O18" s="164">
        <v>-19.8</v>
      </c>
      <c r="P18" s="165"/>
      <c r="Q18" s="164">
        <v>0.82799999999999996</v>
      </c>
      <c r="R18" s="165"/>
      <c r="S18" s="164">
        <v>0.84550000000000003</v>
      </c>
      <c r="T18" s="164">
        <v>-11.966100000000001</v>
      </c>
      <c r="U18" s="164">
        <v>1.6501999999999999</v>
      </c>
      <c r="V18" s="164">
        <v>1.4478</v>
      </c>
      <c r="W18" s="164">
        <v>3.0375999999999999</v>
      </c>
      <c r="X18" s="164">
        <v>0.58950000000000002</v>
      </c>
      <c r="Y18" s="164">
        <v>-0.26719999999999999</v>
      </c>
      <c r="Z18" s="164">
        <v>2.4546000000000001</v>
      </c>
      <c r="AA18" s="165"/>
      <c r="AB18" s="164">
        <v>-1.2055</v>
      </c>
      <c r="AC18" s="164">
        <v>-1.214</v>
      </c>
      <c r="AD18" s="164">
        <v>-1.2110000000000001</v>
      </c>
      <c r="AE18" s="164">
        <v>2.875</v>
      </c>
      <c r="AF18" s="164">
        <v>-19.98</v>
      </c>
      <c r="AG18" s="164">
        <v>-13.2</v>
      </c>
      <c r="AH18" s="165"/>
      <c r="AI18" s="165"/>
      <c r="AJ18" s="164">
        <v>-18.93</v>
      </c>
      <c r="AK18" s="164">
        <v>-19.02</v>
      </c>
      <c r="AL18" s="165"/>
      <c r="AM18" s="164">
        <v>-8.91</v>
      </c>
      <c r="AN18" s="164">
        <v>-8.9600000000000009</v>
      </c>
      <c r="AO18" s="164">
        <v>1.3213999999999999</v>
      </c>
      <c r="AP18" s="164">
        <v>3.5798999999999999</v>
      </c>
      <c r="AQ18" s="164">
        <v>11.102399999999999</v>
      </c>
      <c r="AR18" s="164">
        <v>12.5649</v>
      </c>
      <c r="AS18" s="164">
        <v>-19.530799999999999</v>
      </c>
      <c r="AT18" s="164">
        <v>-14.1997</v>
      </c>
      <c r="AU18" s="164">
        <v>-14.1328</v>
      </c>
      <c r="AV18" s="164">
        <v>1.0671999999999999</v>
      </c>
      <c r="AW18" s="164">
        <v>1.0407999999999999</v>
      </c>
      <c r="AX18" s="164">
        <v>-11.3865</v>
      </c>
      <c r="AY18" s="164">
        <v>-8.9753000000000007</v>
      </c>
      <c r="AZ18" s="164">
        <v>0</v>
      </c>
      <c r="BA18" s="164">
        <v>-2.5832000000000002</v>
      </c>
      <c r="BB18" s="164">
        <v>47.936700000000002</v>
      </c>
      <c r="BC18" s="164">
        <v>-1.3586</v>
      </c>
      <c r="BD18" s="164">
        <v>-1.2</v>
      </c>
      <c r="BE18" s="164">
        <v>-1.4</v>
      </c>
      <c r="BF18" s="164">
        <v>-25.291</v>
      </c>
      <c r="BG18" s="164">
        <v>-25.159099999999999</v>
      </c>
      <c r="BH18" s="164">
        <v>-1.7982</v>
      </c>
      <c r="BI18" s="165"/>
      <c r="BJ18" s="164">
        <v>8.6660000000000004</v>
      </c>
      <c r="BK18" s="164">
        <v>-0.52180000000000004</v>
      </c>
      <c r="BL18" s="165"/>
      <c r="BM18" s="164">
        <v>-0.77100000000000002</v>
      </c>
      <c r="BN18" s="164">
        <v>-132.54179999999999</v>
      </c>
      <c r="BO18" s="164">
        <v>-34.028100000000002</v>
      </c>
      <c r="BP18" s="164">
        <v>-34.363799999999998</v>
      </c>
      <c r="BQ18" s="164">
        <v>119.4135</v>
      </c>
      <c r="BR18" s="164">
        <v>-258.30849999999998</v>
      </c>
      <c r="BS18" s="165"/>
      <c r="BT18" s="165"/>
      <c r="BU18" s="165"/>
      <c r="BV18" s="164">
        <v>-4.1016000000000004</v>
      </c>
      <c r="BW18" s="164">
        <v>5.34</v>
      </c>
      <c r="BX18" s="164">
        <v>0.68</v>
      </c>
      <c r="BY18" s="164">
        <v>-20.25</v>
      </c>
      <c r="BZ18" s="164">
        <v>-5.85</v>
      </c>
      <c r="CA18" s="164">
        <v>-27.591000000000001</v>
      </c>
      <c r="CB18" s="164">
        <v>-27.1891</v>
      </c>
      <c r="CC18" s="164">
        <v>25.698699999999999</v>
      </c>
      <c r="CD18" s="164">
        <v>25.1953</v>
      </c>
      <c r="CE18" s="164">
        <v>-7.1680000000000001</v>
      </c>
      <c r="CF18" s="164">
        <v>-24.9574</v>
      </c>
      <c r="CG18" s="164">
        <v>-24.648099999999999</v>
      </c>
      <c r="CH18" s="164">
        <v>7.9783999999999997</v>
      </c>
      <c r="CI18" s="165"/>
      <c r="CJ18" s="165"/>
      <c r="CK18" s="165"/>
      <c r="CL18" s="164">
        <v>4.7</v>
      </c>
      <c r="CM18" s="164">
        <v>2.8</v>
      </c>
      <c r="CN18" s="164">
        <v>-0.55000000000000004</v>
      </c>
      <c r="CO18" s="164">
        <v>8.9969000000000001</v>
      </c>
      <c r="CP18" s="164">
        <v>9.6448</v>
      </c>
      <c r="CQ18" s="164">
        <v>8.4791000000000007</v>
      </c>
      <c r="CR18" s="164">
        <v>43.562100000000001</v>
      </c>
      <c r="CS18" s="164">
        <v>43.827500000000001</v>
      </c>
      <c r="CT18" s="164">
        <v>-34.810299999999998</v>
      </c>
      <c r="CU18" s="164">
        <v>-3.7917999999999998</v>
      </c>
      <c r="CV18" s="164">
        <v>-38.236699999999999</v>
      </c>
      <c r="CW18" s="164">
        <v>1.8022</v>
      </c>
      <c r="CX18" s="164">
        <v>20.3</v>
      </c>
      <c r="CY18" s="164">
        <v>5.89</v>
      </c>
      <c r="CZ18" s="164">
        <v>2.0360999999999998</v>
      </c>
      <c r="DA18" s="164">
        <v>2.3468</v>
      </c>
      <c r="DB18" s="164">
        <v>-4.2699999999999996</v>
      </c>
      <c r="DC18" s="165"/>
      <c r="DD18" s="165"/>
      <c r="DE18" s="165"/>
      <c r="DF18" s="164">
        <v>19.319800000000001</v>
      </c>
      <c r="DG18" s="164">
        <v>1.55E-2</v>
      </c>
      <c r="DH18" s="164">
        <v>-1.8575999999999999</v>
      </c>
      <c r="DI18" s="165"/>
      <c r="DJ18" s="165"/>
      <c r="DK18" s="164">
        <v>-3.8208000000000002</v>
      </c>
      <c r="DL18" s="164">
        <v>-4.1142000000000003</v>
      </c>
      <c r="DM18" s="164">
        <v>2.3706999999999998</v>
      </c>
      <c r="DN18" s="164">
        <v>1.4902</v>
      </c>
      <c r="DO18" s="164">
        <v>-3.92</v>
      </c>
      <c r="DP18" s="164">
        <v>-1.45</v>
      </c>
      <c r="DQ18" s="164">
        <v>2.0305</v>
      </c>
      <c r="DR18" s="164">
        <v>-19.5411</v>
      </c>
      <c r="DS18" s="165"/>
      <c r="DT18" s="164">
        <v>-6.32</v>
      </c>
      <c r="DU18" s="164">
        <v>2.82</v>
      </c>
      <c r="DV18" s="164">
        <v>15.73</v>
      </c>
      <c r="DW18" s="164">
        <v>-19.2182</v>
      </c>
      <c r="DX18" s="164">
        <v>-9.3544999999999998</v>
      </c>
      <c r="DY18" s="164">
        <v>-34.437800000000003</v>
      </c>
      <c r="DZ18" s="164">
        <v>-33.4636</v>
      </c>
      <c r="EA18" s="164">
        <v>-14.2568</v>
      </c>
      <c r="EB18" s="164">
        <v>-24.763400000000001</v>
      </c>
      <c r="EC18" s="164">
        <v>-33.654899999999998</v>
      </c>
      <c r="ED18" s="164">
        <v>-33.9694</v>
      </c>
      <c r="EE18" s="164">
        <v>-26.07</v>
      </c>
      <c r="EF18" s="164">
        <v>-27.709700000000002</v>
      </c>
      <c r="EG18" s="164">
        <v>-9.8019999999999996</v>
      </c>
      <c r="EH18" s="164">
        <v>-201.22989999999999</v>
      </c>
      <c r="EI18" s="164">
        <v>-19.038499999999999</v>
      </c>
      <c r="EJ18" s="165"/>
      <c r="EK18" s="164">
        <v>-4.8193000000000001</v>
      </c>
      <c r="EL18" s="164">
        <v>-4.3617999999999997</v>
      </c>
      <c r="EM18" s="164">
        <v>8.1559000000000008</v>
      </c>
      <c r="EN18" s="164">
        <v>1.4648000000000001</v>
      </c>
      <c r="EO18" s="165"/>
      <c r="EP18" s="164">
        <v>-2.052</v>
      </c>
      <c r="EQ18" s="164">
        <v>-27.570399999999999</v>
      </c>
      <c r="ER18" s="164">
        <v>-27.293500000000002</v>
      </c>
      <c r="ES18" s="164">
        <v>4.1162999999999998</v>
      </c>
      <c r="ET18" s="164">
        <v>0</v>
      </c>
      <c r="EU18" s="164">
        <v>-10.130000000000001</v>
      </c>
      <c r="EV18" s="164">
        <v>0.2</v>
      </c>
      <c r="EW18" s="164">
        <v>1.63</v>
      </c>
      <c r="EX18" s="164">
        <v>18.308800000000002</v>
      </c>
      <c r="EY18" s="164">
        <v>-8.4803999999999995</v>
      </c>
      <c r="EZ18" s="164">
        <v>-8.2948000000000004</v>
      </c>
      <c r="FA18" s="164">
        <v>6.3619000000000003</v>
      </c>
      <c r="FB18" s="164">
        <v>10.1952</v>
      </c>
      <c r="FC18" s="164">
        <v>-26.263400000000001</v>
      </c>
      <c r="FD18" s="164">
        <v>3.9689000000000001</v>
      </c>
      <c r="FE18" s="165"/>
      <c r="FF18" s="164">
        <v>3.7343999999999999</v>
      </c>
      <c r="FG18" s="164">
        <v>0</v>
      </c>
      <c r="FH18" s="164">
        <v>0</v>
      </c>
      <c r="FI18" s="164">
        <v>0</v>
      </c>
      <c r="FJ18" s="164">
        <v>15.071099999999999</v>
      </c>
      <c r="FK18" s="164">
        <v>15.908300000000001</v>
      </c>
      <c r="FL18" s="164">
        <v>-25.285900000000002</v>
      </c>
      <c r="FM18" s="164">
        <v>21.5183</v>
      </c>
      <c r="FN18" s="164">
        <v>21.2318</v>
      </c>
      <c r="FO18" s="164">
        <v>-13.243499999999999</v>
      </c>
      <c r="FP18" s="165"/>
      <c r="FQ18" s="164">
        <v>24.820900000000002</v>
      </c>
      <c r="FR18" s="164">
        <v>-17.850000000000001</v>
      </c>
      <c r="FS18" s="164">
        <v>-0.1003</v>
      </c>
      <c r="FT18" s="164">
        <v>0.13020000000000001</v>
      </c>
      <c r="FU18" s="164">
        <v>-0.17</v>
      </c>
      <c r="FV18" s="164">
        <v>1.03</v>
      </c>
      <c r="FW18" s="164">
        <v>-25.6416</v>
      </c>
      <c r="FX18" s="165"/>
      <c r="FY18" s="164">
        <v>1.5449999999999999</v>
      </c>
      <c r="FZ18" s="164">
        <v>0.315</v>
      </c>
      <c r="GA18" s="165"/>
      <c r="GB18" s="164">
        <v>-5.91</v>
      </c>
      <c r="GC18" s="164">
        <v>-3.6522999999999999</v>
      </c>
      <c r="GD18" s="164">
        <v>4.9676999999999998</v>
      </c>
      <c r="GE18" s="164">
        <v>-4.5199999999999996</v>
      </c>
      <c r="GF18" s="164">
        <v>32.2014</v>
      </c>
      <c r="GG18" s="165"/>
      <c r="GH18" s="164">
        <v>15.171900000000001</v>
      </c>
      <c r="GI18" s="164">
        <v>-1.5625</v>
      </c>
      <c r="GJ18" s="164">
        <v>-1.6577</v>
      </c>
      <c r="GK18" s="164">
        <v>1.8093999999999999</v>
      </c>
      <c r="GL18" s="165"/>
      <c r="GM18" s="165"/>
      <c r="GN18" s="164">
        <v>-14.001799999999999</v>
      </c>
      <c r="GO18" s="164">
        <v>-4.3577000000000004</v>
      </c>
      <c r="GP18" s="164">
        <v>0.46600000000000003</v>
      </c>
      <c r="GQ18" s="164">
        <v>-19.1282</v>
      </c>
      <c r="GR18" s="164">
        <v>5.9413</v>
      </c>
      <c r="GS18" s="164">
        <v>6.8132000000000001</v>
      </c>
      <c r="GT18" s="164">
        <v>93.7928</v>
      </c>
      <c r="GU18" s="164">
        <v>-5.3289999999999997</v>
      </c>
      <c r="GV18" s="164">
        <v>-9.0238999999999994</v>
      </c>
      <c r="GW18" s="164">
        <v>12.5366</v>
      </c>
      <c r="GX18" s="164">
        <v>1.9027000000000001</v>
      </c>
      <c r="GY18" s="164">
        <v>4.8936000000000002</v>
      </c>
      <c r="GZ18" s="164">
        <v>4.8738000000000001</v>
      </c>
      <c r="HA18" s="165"/>
      <c r="HB18" s="164">
        <v>29.262899999999998</v>
      </c>
      <c r="HC18" s="164">
        <v>30.799199999999999</v>
      </c>
      <c r="HD18" s="164">
        <v>-6.71</v>
      </c>
      <c r="HE18" s="165"/>
      <c r="HF18" s="164">
        <v>28.297899999999998</v>
      </c>
      <c r="HG18" s="164">
        <v>-12.6114</v>
      </c>
      <c r="HH18" s="164">
        <v>102.3563</v>
      </c>
      <c r="HI18" s="164">
        <v>2.9207999999999998</v>
      </c>
      <c r="HJ18" s="164">
        <v>3.4672000000000001</v>
      </c>
      <c r="HK18" s="164">
        <v>-11.6206</v>
      </c>
      <c r="HL18" s="164">
        <v>-4.8733000000000004</v>
      </c>
      <c r="HM18" s="164">
        <v>0</v>
      </c>
      <c r="HN18" s="164">
        <v>0</v>
      </c>
      <c r="HO18" s="165"/>
      <c r="HP18" s="165"/>
      <c r="HQ18" s="164">
        <v>-7.8814000000000002</v>
      </c>
      <c r="HR18" s="164">
        <v>-7.2881999999999998</v>
      </c>
      <c r="HS18" s="164">
        <v>3.0722999999999998</v>
      </c>
      <c r="HT18" s="164">
        <v>2.84</v>
      </c>
      <c r="HU18" s="164">
        <v>7.38</v>
      </c>
      <c r="HV18" s="164">
        <v>7.43</v>
      </c>
      <c r="HW18" s="164">
        <v>-29.7</v>
      </c>
      <c r="HX18" s="164">
        <v>-30.3</v>
      </c>
      <c r="HY18" s="164">
        <v>0.75719999999999998</v>
      </c>
      <c r="HZ18" s="164">
        <v>-13.2</v>
      </c>
      <c r="IA18" s="164">
        <v>90.851900000000001</v>
      </c>
      <c r="IB18" s="164">
        <v>8.8143999999999991</v>
      </c>
      <c r="IC18" s="164">
        <v>8.7888999999999999</v>
      </c>
      <c r="ID18" s="164">
        <v>-19.899999999999999</v>
      </c>
      <c r="IE18" s="164">
        <v>-42.2</v>
      </c>
      <c r="IF18" s="164">
        <v>-7.1</v>
      </c>
      <c r="IG18" s="164">
        <v>-7.7</v>
      </c>
      <c r="IH18" s="165"/>
      <c r="II18" s="164">
        <v>-17.530799999999999</v>
      </c>
      <c r="IJ18" s="164">
        <v>-176.14</v>
      </c>
      <c r="IK18" s="164">
        <v>5.9423000000000004</v>
      </c>
      <c r="IL18" s="164">
        <v>-236.67179999999999</v>
      </c>
      <c r="IM18" s="164">
        <v>-12.907500000000001</v>
      </c>
      <c r="IN18" s="164">
        <v>-74.657300000000006</v>
      </c>
      <c r="IO18" s="164">
        <v>107.1698</v>
      </c>
      <c r="IP18" s="164">
        <v>54.9328</v>
      </c>
      <c r="IQ18" s="164">
        <v>116.985</v>
      </c>
      <c r="IR18" s="164">
        <v>142.8631</v>
      </c>
      <c r="IS18" s="164">
        <v>41.298499999999997</v>
      </c>
      <c r="IT18" s="164">
        <v>26.129100000000001</v>
      </c>
      <c r="IU18" s="164">
        <v>24.8733</v>
      </c>
      <c r="IV18" s="164">
        <v>-5.6776</v>
      </c>
      <c r="IW18" s="164">
        <v>180.148</v>
      </c>
      <c r="IX18" s="164">
        <v>-241.7355</v>
      </c>
      <c r="IY18" s="164">
        <v>83.174899999999994</v>
      </c>
      <c r="IZ18" s="164">
        <v>-69.612499999999997</v>
      </c>
      <c r="JA18" s="164">
        <v>-1.4051</v>
      </c>
      <c r="JB18" s="165"/>
      <c r="JC18" s="164">
        <v>-6.88</v>
      </c>
      <c r="JD18" s="164">
        <v>-1.0509999999999999</v>
      </c>
      <c r="JE18" s="164">
        <v>-1.0620000000000001</v>
      </c>
      <c r="JF18" s="164">
        <v>2.48</v>
      </c>
      <c r="JG18" s="165"/>
      <c r="JH18" s="164">
        <v>-3.1294</v>
      </c>
      <c r="JI18" s="164">
        <v>5.9499999999999997E-2</v>
      </c>
      <c r="JJ18" s="164">
        <v>9.9931000000000001</v>
      </c>
      <c r="JK18" s="164">
        <v>-10.310499999999999</v>
      </c>
      <c r="JL18" s="164">
        <v>-4.8</v>
      </c>
      <c r="JM18" s="164">
        <v>-1.272</v>
      </c>
      <c r="JN18" s="164">
        <v>-0.27600000000000002</v>
      </c>
      <c r="JO18" s="165"/>
      <c r="JP18" s="165"/>
      <c r="JQ18" s="164">
        <v>4.2237</v>
      </c>
      <c r="JR18" s="164">
        <v>3.2381000000000002</v>
      </c>
      <c r="JS18" s="164">
        <v>4.4607999999999999</v>
      </c>
      <c r="JT18" s="165"/>
      <c r="JU18" s="164">
        <v>29.2</v>
      </c>
      <c r="JV18" s="164">
        <v>1.8068</v>
      </c>
      <c r="JW18" s="164">
        <v>-0.13</v>
      </c>
      <c r="JX18" s="165"/>
      <c r="JY18" s="164">
        <v>-14.9231</v>
      </c>
      <c r="JZ18" s="164">
        <v>0.94299999999999995</v>
      </c>
      <c r="KA18" s="164">
        <v>-19.456900000000001</v>
      </c>
      <c r="KB18" s="164">
        <v>-13.9095</v>
      </c>
      <c r="KC18" s="164">
        <v>-6.9871999999999996</v>
      </c>
      <c r="KD18" s="164">
        <v>-18.186399999999999</v>
      </c>
      <c r="KE18" s="164">
        <v>-5.0563000000000002</v>
      </c>
      <c r="KF18" s="164">
        <v>-29.9</v>
      </c>
      <c r="KG18" s="164">
        <v>13.4</v>
      </c>
      <c r="KH18" s="164">
        <v>64.536600000000007</v>
      </c>
      <c r="KI18" s="164">
        <v>-134.42740000000001</v>
      </c>
    </row>
    <row r="19" spans="1:295" ht="18" customHeight="1" x14ac:dyDescent="0.3">
      <c r="A19" s="161" t="s">
        <v>69</v>
      </c>
      <c r="B19" s="161" t="s">
        <v>755</v>
      </c>
      <c r="C19" s="164">
        <v>0</v>
      </c>
      <c r="D19" s="164">
        <v>4.3173000000000004</v>
      </c>
      <c r="E19" s="164">
        <v>-9.3246000000000002</v>
      </c>
      <c r="F19" s="164">
        <v>7.7445000000000004</v>
      </c>
      <c r="G19" s="164">
        <v>6.5171000000000001</v>
      </c>
      <c r="H19" s="165"/>
      <c r="I19" s="164">
        <v>12.203099999999999</v>
      </c>
      <c r="J19" s="165"/>
      <c r="K19" s="164">
        <v>4.2845000000000004</v>
      </c>
      <c r="L19" s="164">
        <v>0.87</v>
      </c>
      <c r="M19" s="164">
        <v>2.3933</v>
      </c>
      <c r="N19" s="164">
        <v>-2.2200000000000002</v>
      </c>
      <c r="O19" s="164">
        <v>-22</v>
      </c>
      <c r="P19" s="165"/>
      <c r="Q19" s="164">
        <v>0.82799999999999996</v>
      </c>
      <c r="R19" s="164">
        <v>-15.4</v>
      </c>
      <c r="S19" s="164">
        <v>0.4874</v>
      </c>
      <c r="T19" s="164">
        <v>-13.175700000000001</v>
      </c>
      <c r="U19" s="164">
        <v>2.7559999999999998</v>
      </c>
      <c r="V19" s="164">
        <v>2.7368000000000001</v>
      </c>
      <c r="W19" s="164">
        <v>5.0843999999999996</v>
      </c>
      <c r="X19" s="164">
        <v>2.4464000000000001</v>
      </c>
      <c r="Y19" s="164">
        <v>-0.27289999999999998</v>
      </c>
      <c r="Z19" s="164">
        <v>2.5720999999999998</v>
      </c>
      <c r="AA19" s="165"/>
      <c r="AB19" s="164">
        <v>-1.0814999999999999</v>
      </c>
      <c r="AC19" s="164">
        <v>-1.1279999999999999</v>
      </c>
      <c r="AD19" s="164">
        <v>-1.119</v>
      </c>
      <c r="AE19" s="164">
        <v>3.2440000000000002</v>
      </c>
      <c r="AF19" s="165"/>
      <c r="AG19" s="165"/>
      <c r="AH19" s="165"/>
      <c r="AI19" s="165"/>
      <c r="AJ19" s="164">
        <v>-17.72</v>
      </c>
      <c r="AK19" s="164">
        <v>-17.88</v>
      </c>
      <c r="AL19" s="165"/>
      <c r="AM19" s="164">
        <v>-9.2899999999999991</v>
      </c>
      <c r="AN19" s="164">
        <v>-9.39</v>
      </c>
      <c r="AO19" s="164">
        <v>0.97840000000000005</v>
      </c>
      <c r="AP19" s="164">
        <v>3.7204000000000002</v>
      </c>
      <c r="AQ19" s="164">
        <v>10.022399999999999</v>
      </c>
      <c r="AR19" s="164">
        <v>11.746</v>
      </c>
      <c r="AS19" s="164">
        <v>-18.3429</v>
      </c>
      <c r="AT19" s="164">
        <v>-13.395899999999999</v>
      </c>
      <c r="AU19" s="164">
        <v>-12.7369</v>
      </c>
      <c r="AV19" s="164">
        <v>2.7454999999999998</v>
      </c>
      <c r="AW19" s="164">
        <v>3.028</v>
      </c>
      <c r="AX19" s="164">
        <v>-12.324199999999999</v>
      </c>
      <c r="AY19" s="164">
        <v>-10.046900000000001</v>
      </c>
      <c r="AZ19" s="164">
        <v>-0.39450000000000002</v>
      </c>
      <c r="BA19" s="164">
        <v>-2.7879999999999998</v>
      </c>
      <c r="BB19" s="164">
        <v>53.966200000000001</v>
      </c>
      <c r="BC19" s="164">
        <v>-2.0606</v>
      </c>
      <c r="BD19" s="164">
        <v>-0.9</v>
      </c>
      <c r="BE19" s="164">
        <v>-1.1000000000000001</v>
      </c>
      <c r="BF19" s="164">
        <v>-25.1648</v>
      </c>
      <c r="BG19" s="164">
        <v>-24.946100000000001</v>
      </c>
      <c r="BH19" s="164">
        <v>-1.7769999999999999</v>
      </c>
      <c r="BI19" s="165"/>
      <c r="BJ19" s="164">
        <v>10.054500000000001</v>
      </c>
      <c r="BK19" s="164">
        <v>-0.21820000000000001</v>
      </c>
      <c r="BL19" s="165"/>
      <c r="BM19" s="164">
        <v>-0.99670000000000003</v>
      </c>
      <c r="BN19" s="164">
        <v>-122.4097</v>
      </c>
      <c r="BO19" s="164">
        <v>-36.713799999999999</v>
      </c>
      <c r="BP19" s="164">
        <v>-36.805300000000003</v>
      </c>
      <c r="BQ19" s="164">
        <v>112.1198</v>
      </c>
      <c r="BR19" s="164">
        <v>-249.96199999999999</v>
      </c>
      <c r="BS19" s="165"/>
      <c r="BT19" s="165"/>
      <c r="BU19" s="165"/>
      <c r="BV19" s="164">
        <v>-2.9839000000000002</v>
      </c>
      <c r="BW19" s="164">
        <v>5.28</v>
      </c>
      <c r="BX19" s="164">
        <v>1.34</v>
      </c>
      <c r="BY19" s="164">
        <v>-19.37</v>
      </c>
      <c r="BZ19" s="164">
        <v>-6.52</v>
      </c>
      <c r="CA19" s="164">
        <v>-28.662600000000001</v>
      </c>
      <c r="CB19" s="164">
        <v>-28.930499999999999</v>
      </c>
      <c r="CC19" s="164">
        <v>27.838000000000001</v>
      </c>
      <c r="CD19" s="164">
        <v>27.9345</v>
      </c>
      <c r="CE19" s="164">
        <v>-7.7752999999999997</v>
      </c>
      <c r="CF19" s="164">
        <v>-23.1511</v>
      </c>
      <c r="CG19" s="164">
        <v>-22.651900000000001</v>
      </c>
      <c r="CH19" s="164">
        <v>9.58</v>
      </c>
      <c r="CI19" s="165"/>
      <c r="CJ19" s="165"/>
      <c r="CK19" s="165"/>
      <c r="CL19" s="164">
        <v>15.4</v>
      </c>
      <c r="CM19" s="164">
        <v>12.4</v>
      </c>
      <c r="CN19" s="164">
        <v>-0.56000000000000005</v>
      </c>
      <c r="CO19" s="164">
        <v>15.139900000000001</v>
      </c>
      <c r="CP19" s="164">
        <v>15.5327</v>
      </c>
      <c r="CQ19" s="164">
        <v>14.354900000000001</v>
      </c>
      <c r="CR19" s="164">
        <v>48.117600000000003</v>
      </c>
      <c r="CS19" s="164">
        <v>47.439900000000002</v>
      </c>
      <c r="CT19" s="164">
        <v>-33.390999999999998</v>
      </c>
      <c r="CU19" s="164">
        <v>-10.139099999999999</v>
      </c>
      <c r="CV19" s="164">
        <v>-37.496400000000001</v>
      </c>
      <c r="CW19" s="164">
        <v>1.7765</v>
      </c>
      <c r="CX19" s="164">
        <v>21.56</v>
      </c>
      <c r="CY19" s="164">
        <v>6.46</v>
      </c>
      <c r="CZ19" s="164">
        <v>2.3485999999999998</v>
      </c>
      <c r="DA19" s="164">
        <v>2.7374000000000001</v>
      </c>
      <c r="DB19" s="164">
        <v>-4.66</v>
      </c>
      <c r="DC19" s="165"/>
      <c r="DD19" s="165"/>
      <c r="DE19" s="165"/>
      <c r="DF19" s="164">
        <v>17.706099999999999</v>
      </c>
      <c r="DG19" s="164">
        <v>1.55E-2</v>
      </c>
      <c r="DH19" s="164">
        <v>-2.0731999999999999</v>
      </c>
      <c r="DI19" s="164">
        <v>27.9</v>
      </c>
      <c r="DJ19" s="164">
        <v>28.1</v>
      </c>
      <c r="DK19" s="164">
        <v>-3.7450999999999999</v>
      </c>
      <c r="DL19" s="164">
        <v>-3.3660999999999999</v>
      </c>
      <c r="DM19" s="164">
        <v>3.6324000000000001</v>
      </c>
      <c r="DN19" s="164">
        <v>2.2324000000000002</v>
      </c>
      <c r="DO19" s="164">
        <v>-3.22</v>
      </c>
      <c r="DP19" s="164">
        <v>-1.6</v>
      </c>
      <c r="DQ19" s="164">
        <v>2.2010000000000001</v>
      </c>
      <c r="DR19" s="164">
        <v>-17.356000000000002</v>
      </c>
      <c r="DS19" s="165"/>
      <c r="DT19" s="164">
        <v>-6.42</v>
      </c>
      <c r="DU19" s="164">
        <v>3.78</v>
      </c>
      <c r="DV19" s="164">
        <v>16.940000000000001</v>
      </c>
      <c r="DW19" s="164">
        <v>-17.090900000000001</v>
      </c>
      <c r="DX19" s="164">
        <v>-8.2272999999999996</v>
      </c>
      <c r="DY19" s="164">
        <v>-35.193300000000001</v>
      </c>
      <c r="DZ19" s="164">
        <v>-34.990900000000003</v>
      </c>
      <c r="EA19" s="164">
        <v>-9.5577000000000005</v>
      </c>
      <c r="EB19" s="164">
        <v>-21.1157</v>
      </c>
      <c r="EC19" s="164">
        <v>-30.433299999999999</v>
      </c>
      <c r="ED19" s="164">
        <v>-30.535699999999999</v>
      </c>
      <c r="EE19" s="164">
        <v>-26.501000000000001</v>
      </c>
      <c r="EF19" s="164">
        <v>-27.139399999999998</v>
      </c>
      <c r="EG19" s="164">
        <v>-9.4309999999999992</v>
      </c>
      <c r="EH19" s="164">
        <v>-191.73939999999999</v>
      </c>
      <c r="EI19" s="164">
        <v>-23.598700000000001</v>
      </c>
      <c r="EJ19" s="165"/>
      <c r="EK19" s="164">
        <v>-4.9795999999999996</v>
      </c>
      <c r="EL19" s="164">
        <v>-4.5801999999999996</v>
      </c>
      <c r="EM19" s="164">
        <v>13.263999999999999</v>
      </c>
      <c r="EN19" s="164">
        <v>1.6213</v>
      </c>
      <c r="EO19" s="165"/>
      <c r="EP19" s="164">
        <v>-2.5640000000000001</v>
      </c>
      <c r="EQ19" s="164">
        <v>-28.578700000000001</v>
      </c>
      <c r="ER19" s="164">
        <v>-28.300699999999999</v>
      </c>
      <c r="ES19" s="164">
        <v>4.3087999999999997</v>
      </c>
      <c r="ET19" s="164">
        <v>0</v>
      </c>
      <c r="EU19" s="164">
        <v>-10.039999999999999</v>
      </c>
      <c r="EV19" s="164">
        <v>0</v>
      </c>
      <c r="EW19" s="164">
        <v>1.7254</v>
      </c>
      <c r="EX19" s="164">
        <v>17.724900000000002</v>
      </c>
      <c r="EY19" s="164">
        <v>-8.5531000000000006</v>
      </c>
      <c r="EZ19" s="164">
        <v>-8.6341000000000001</v>
      </c>
      <c r="FA19" s="164">
        <v>6.3581000000000003</v>
      </c>
      <c r="FB19" s="164">
        <v>10.0276</v>
      </c>
      <c r="FC19" s="164">
        <v>-26.973099999999999</v>
      </c>
      <c r="FD19" s="164">
        <v>4.2157999999999998</v>
      </c>
      <c r="FE19" s="165"/>
      <c r="FF19" s="164">
        <v>3.9321000000000002</v>
      </c>
      <c r="FG19" s="164">
        <v>2.4996</v>
      </c>
      <c r="FH19" s="164">
        <v>0</v>
      </c>
      <c r="FI19" s="164">
        <v>0</v>
      </c>
      <c r="FJ19" s="164">
        <v>16.7456</v>
      </c>
      <c r="FK19" s="164">
        <v>17.248000000000001</v>
      </c>
      <c r="FL19" s="164">
        <v>-27.295400000000001</v>
      </c>
      <c r="FM19" s="164">
        <v>23.338100000000001</v>
      </c>
      <c r="FN19" s="164">
        <v>23.400200000000002</v>
      </c>
      <c r="FO19" s="164">
        <v>-13.7803</v>
      </c>
      <c r="FP19" s="165"/>
      <c r="FQ19" s="164">
        <v>26.398099999999999</v>
      </c>
      <c r="FR19" s="164">
        <v>-18.93</v>
      </c>
      <c r="FS19" s="164">
        <v>-0.61109999999999998</v>
      </c>
      <c r="FT19" s="164">
        <v>0.16589999999999999</v>
      </c>
      <c r="FU19" s="164">
        <v>0.24</v>
      </c>
      <c r="FV19" s="164">
        <v>0.24</v>
      </c>
      <c r="FW19" s="164">
        <v>-25.631799999999998</v>
      </c>
      <c r="FX19" s="165"/>
      <c r="FY19" s="164">
        <v>1.7030000000000001</v>
      </c>
      <c r="FZ19" s="164">
        <v>0.318</v>
      </c>
      <c r="GA19" s="165"/>
      <c r="GB19" s="164">
        <v>-5.71</v>
      </c>
      <c r="GC19" s="164">
        <v>-2.5914999999999999</v>
      </c>
      <c r="GD19" s="164">
        <v>5.7503000000000002</v>
      </c>
      <c r="GE19" s="164">
        <v>-4.63</v>
      </c>
      <c r="GF19" s="164">
        <v>32.827599999999997</v>
      </c>
      <c r="GG19" s="165"/>
      <c r="GH19" s="164">
        <v>15.4186</v>
      </c>
      <c r="GI19" s="164">
        <v>-1.8824000000000001</v>
      </c>
      <c r="GJ19" s="164">
        <v>-2.08</v>
      </c>
      <c r="GK19" s="164">
        <v>1.8676999999999999</v>
      </c>
      <c r="GL19" s="165"/>
      <c r="GM19" s="165"/>
      <c r="GN19" s="164">
        <v>-14.1875</v>
      </c>
      <c r="GO19" s="164">
        <v>-5.1825000000000001</v>
      </c>
      <c r="GP19" s="164">
        <v>0.55779999999999996</v>
      </c>
      <c r="GQ19" s="164">
        <v>-18.984400000000001</v>
      </c>
      <c r="GR19" s="164">
        <v>6.6638999999999999</v>
      </c>
      <c r="GS19" s="164">
        <v>6.5788000000000002</v>
      </c>
      <c r="GT19" s="164">
        <v>97.745400000000004</v>
      </c>
      <c r="GU19" s="164">
        <v>-4.7781000000000002</v>
      </c>
      <c r="GV19" s="164">
        <v>-8.8727</v>
      </c>
      <c r="GW19" s="164">
        <v>12.1181</v>
      </c>
      <c r="GX19" s="164">
        <v>2.4554</v>
      </c>
      <c r="GY19" s="164">
        <v>4.9889000000000001</v>
      </c>
      <c r="GZ19" s="164">
        <v>5.0162000000000004</v>
      </c>
      <c r="HA19" s="164">
        <v>1.6877</v>
      </c>
      <c r="HB19" s="164">
        <v>28.713999999999999</v>
      </c>
      <c r="HC19" s="164">
        <v>31.348500000000001</v>
      </c>
      <c r="HD19" s="164">
        <v>-5.45</v>
      </c>
      <c r="HE19" s="165"/>
      <c r="HF19" s="164">
        <v>23.3705</v>
      </c>
      <c r="HG19" s="164">
        <v>-9.8940999999999999</v>
      </c>
      <c r="HH19" s="164">
        <v>102.2627</v>
      </c>
      <c r="HI19" s="164">
        <v>4.2157</v>
      </c>
      <c r="HJ19" s="164">
        <v>4.1909000000000001</v>
      </c>
      <c r="HK19" s="164">
        <v>-13.0442</v>
      </c>
      <c r="HL19" s="164">
        <v>-5.1619999999999999</v>
      </c>
      <c r="HM19" s="164">
        <v>0</v>
      </c>
      <c r="HN19" s="164">
        <v>0</v>
      </c>
      <c r="HO19" s="165"/>
      <c r="HP19" s="165"/>
      <c r="HQ19" s="164">
        <v>-8.4911999999999992</v>
      </c>
      <c r="HR19" s="164">
        <v>-7.7826000000000004</v>
      </c>
      <c r="HS19" s="164">
        <v>2.3755999999999999</v>
      </c>
      <c r="HT19" s="164">
        <v>2.3172000000000001</v>
      </c>
      <c r="HU19" s="164">
        <v>7.4</v>
      </c>
      <c r="HV19" s="164">
        <v>7.34</v>
      </c>
      <c r="HW19" s="164">
        <v>-29.6</v>
      </c>
      <c r="HX19" s="164">
        <v>-28.6</v>
      </c>
      <c r="HY19" s="164">
        <v>0.79190000000000005</v>
      </c>
      <c r="HZ19" s="164">
        <v>-12.88</v>
      </c>
      <c r="IA19" s="164">
        <v>93.976799999999997</v>
      </c>
      <c r="IB19" s="164">
        <v>8.7235999999999994</v>
      </c>
      <c r="IC19" s="164">
        <v>8.6950000000000003</v>
      </c>
      <c r="ID19" s="164">
        <v>-19.5</v>
      </c>
      <c r="IE19" s="164">
        <v>-42.2</v>
      </c>
      <c r="IF19" s="164">
        <v>-6.3</v>
      </c>
      <c r="IG19" s="164">
        <v>-6.8</v>
      </c>
      <c r="IH19" s="165"/>
      <c r="II19" s="165"/>
      <c r="IJ19" s="164">
        <v>-175.6985</v>
      </c>
      <c r="IK19" s="164">
        <v>8.7239000000000004</v>
      </c>
      <c r="IL19" s="164">
        <v>-241.12870000000001</v>
      </c>
      <c r="IM19" s="164">
        <v>-13.553100000000001</v>
      </c>
      <c r="IN19" s="164">
        <v>-71.662999999999997</v>
      </c>
      <c r="IO19" s="164">
        <v>111.1039</v>
      </c>
      <c r="IP19" s="164">
        <v>54.919600000000003</v>
      </c>
      <c r="IQ19" s="164">
        <v>119.9747</v>
      </c>
      <c r="IR19" s="164">
        <v>145.36539999999999</v>
      </c>
      <c r="IS19" s="164">
        <v>46.160400000000003</v>
      </c>
      <c r="IT19" s="164">
        <v>26.610800000000001</v>
      </c>
      <c r="IU19" s="164">
        <v>27.3245</v>
      </c>
      <c r="IV19" s="164">
        <v>-8.7537000000000003</v>
      </c>
      <c r="IW19" s="164">
        <v>185.08709999999999</v>
      </c>
      <c r="IX19" s="164">
        <v>-244.29599999999999</v>
      </c>
      <c r="IY19" s="164">
        <v>86.136899999999997</v>
      </c>
      <c r="IZ19" s="164">
        <v>-72.611199999999997</v>
      </c>
      <c r="JA19" s="164">
        <v>-1.1951000000000001</v>
      </c>
      <c r="JB19" s="165"/>
      <c r="JC19" s="164">
        <v>-7.44</v>
      </c>
      <c r="JD19" s="164">
        <v>-0.93</v>
      </c>
      <c r="JE19" s="164">
        <v>-0.93799999999999994</v>
      </c>
      <c r="JF19" s="164">
        <v>2.96</v>
      </c>
      <c r="JG19" s="165"/>
      <c r="JH19" s="164">
        <v>-3.8</v>
      </c>
      <c r="JI19" s="164">
        <v>5.9499999999999997E-2</v>
      </c>
      <c r="JJ19" s="164">
        <v>9.5231999999999992</v>
      </c>
      <c r="JK19" s="164">
        <v>-10.692</v>
      </c>
      <c r="JL19" s="164">
        <v>-4.4000000000000004</v>
      </c>
      <c r="JM19" s="164">
        <v>0.44400000000000001</v>
      </c>
      <c r="JN19" s="164">
        <v>-0.44</v>
      </c>
      <c r="JO19" s="165"/>
      <c r="JP19" s="164">
        <v>2.7972000000000001</v>
      </c>
      <c r="JQ19" s="164">
        <v>3.5522</v>
      </c>
      <c r="JR19" s="164">
        <v>3.6551</v>
      </c>
      <c r="JS19" s="164">
        <v>4.0831999999999997</v>
      </c>
      <c r="JT19" s="165"/>
      <c r="JU19" s="164">
        <v>28.9</v>
      </c>
      <c r="JV19" s="164">
        <v>2.4613</v>
      </c>
      <c r="JW19" s="164">
        <v>-0.1</v>
      </c>
      <c r="JX19" s="165"/>
      <c r="JY19" s="164">
        <v>-16.179300000000001</v>
      </c>
      <c r="JZ19" s="164">
        <v>0.99790000000000001</v>
      </c>
      <c r="KA19" s="164">
        <v>-19.101199999999999</v>
      </c>
      <c r="KB19" s="164">
        <v>-14.8454</v>
      </c>
      <c r="KC19" s="164">
        <v>-7.9461000000000004</v>
      </c>
      <c r="KD19" s="164">
        <v>-18.151900000000001</v>
      </c>
      <c r="KE19" s="164">
        <v>-4.8794000000000004</v>
      </c>
      <c r="KF19" s="164">
        <v>-29.9</v>
      </c>
      <c r="KG19" s="164">
        <v>13.6</v>
      </c>
      <c r="KH19" s="164">
        <v>60.527200000000001</v>
      </c>
      <c r="KI19" s="164">
        <v>-129.8689</v>
      </c>
    </row>
    <row r="20" spans="1:295" ht="18" customHeight="1" x14ac:dyDescent="0.3">
      <c r="A20" s="161" t="s">
        <v>69</v>
      </c>
      <c r="B20" s="161" t="s">
        <v>756</v>
      </c>
      <c r="C20" s="164">
        <v>0</v>
      </c>
      <c r="D20" s="164">
        <v>4.6233000000000004</v>
      </c>
      <c r="E20" s="164">
        <v>-9.6237999999999992</v>
      </c>
      <c r="F20" s="164">
        <v>7.6993999999999998</v>
      </c>
      <c r="G20" s="164">
        <v>7.2510000000000003</v>
      </c>
      <c r="H20" s="165"/>
      <c r="I20" s="164">
        <v>12.9193</v>
      </c>
      <c r="J20" s="165"/>
      <c r="K20" s="164">
        <v>4.9664000000000001</v>
      </c>
      <c r="L20" s="164">
        <v>1.284</v>
      </c>
      <c r="M20" s="164">
        <v>2.7246000000000001</v>
      </c>
      <c r="N20" s="164">
        <v>-2.2200000000000002</v>
      </c>
      <c r="O20" s="164">
        <v>-22</v>
      </c>
      <c r="P20" s="165"/>
      <c r="Q20" s="165"/>
      <c r="R20" s="164">
        <v>-13.2</v>
      </c>
      <c r="S20" s="164">
        <v>0.33460000000000001</v>
      </c>
      <c r="T20" s="164">
        <v>-14.6937</v>
      </c>
      <c r="U20" s="164">
        <v>3.3605999999999998</v>
      </c>
      <c r="V20" s="164">
        <v>3.3610000000000002</v>
      </c>
      <c r="W20" s="164">
        <v>5.9854000000000003</v>
      </c>
      <c r="X20" s="164">
        <v>2.46</v>
      </c>
      <c r="Y20" s="164">
        <v>-0.34470000000000001</v>
      </c>
      <c r="Z20" s="164">
        <v>2.4388999999999998</v>
      </c>
      <c r="AA20" s="165"/>
      <c r="AB20" s="164">
        <v>-1.0858000000000001</v>
      </c>
      <c r="AC20" s="164">
        <v>-0.98899999999999999</v>
      </c>
      <c r="AD20" s="164">
        <v>-0.97699999999999998</v>
      </c>
      <c r="AE20" s="164">
        <v>3.3039999999999998</v>
      </c>
      <c r="AF20" s="164">
        <v>-17.760000000000002</v>
      </c>
      <c r="AG20" s="165"/>
      <c r="AH20" s="165"/>
      <c r="AI20" s="165"/>
      <c r="AJ20" s="164">
        <v>-17.47</v>
      </c>
      <c r="AK20" s="164">
        <v>-17.5</v>
      </c>
      <c r="AL20" s="165"/>
      <c r="AM20" s="164">
        <v>-8.8699999999999992</v>
      </c>
      <c r="AN20" s="164">
        <v>-8.94</v>
      </c>
      <c r="AO20" s="164">
        <v>0.45269999999999999</v>
      </c>
      <c r="AP20" s="164">
        <v>3.8513999999999999</v>
      </c>
      <c r="AQ20" s="164">
        <v>9.2525999999999993</v>
      </c>
      <c r="AR20" s="164">
        <v>9.52</v>
      </c>
      <c r="AS20" s="164">
        <v>-18.1023</v>
      </c>
      <c r="AT20" s="164">
        <v>-13.395899999999999</v>
      </c>
      <c r="AU20" s="164">
        <v>-12.903700000000001</v>
      </c>
      <c r="AV20" s="164">
        <v>9.8140999999999998</v>
      </c>
      <c r="AW20" s="164">
        <v>12.4024</v>
      </c>
      <c r="AX20" s="164">
        <v>-14.6015</v>
      </c>
      <c r="AY20" s="164">
        <v>-13.262</v>
      </c>
      <c r="AZ20" s="164">
        <v>0.40689999999999998</v>
      </c>
      <c r="BA20" s="164">
        <v>1.8973</v>
      </c>
      <c r="BB20" s="164">
        <v>57.604100000000003</v>
      </c>
      <c r="BC20" s="164">
        <v>-2.2042000000000002</v>
      </c>
      <c r="BD20" s="164">
        <v>-0.9</v>
      </c>
      <c r="BE20" s="164">
        <v>-1</v>
      </c>
      <c r="BF20" s="164">
        <v>-23.502800000000001</v>
      </c>
      <c r="BG20" s="164">
        <v>-23.5107</v>
      </c>
      <c r="BH20" s="164">
        <v>-1.7055</v>
      </c>
      <c r="BI20" s="165"/>
      <c r="BJ20" s="164">
        <v>10.456</v>
      </c>
      <c r="BK20" s="164">
        <v>-0.34849999999999998</v>
      </c>
      <c r="BL20" s="165"/>
      <c r="BM20" s="164">
        <v>-0.7782</v>
      </c>
      <c r="BN20" s="164">
        <v>-104.6174</v>
      </c>
      <c r="BO20" s="164">
        <v>-37.140999999999998</v>
      </c>
      <c r="BP20" s="164">
        <v>-37.385199999999998</v>
      </c>
      <c r="BQ20" s="164">
        <v>102.0449</v>
      </c>
      <c r="BR20" s="164">
        <v>-236.03700000000001</v>
      </c>
      <c r="BS20" s="165"/>
      <c r="BT20" s="165"/>
      <c r="BU20" s="165"/>
      <c r="BV20" s="164">
        <v>-1.966</v>
      </c>
      <c r="BW20" s="164">
        <v>5.33</v>
      </c>
      <c r="BX20" s="164">
        <v>1.54</v>
      </c>
      <c r="BY20" s="164">
        <v>-19.14</v>
      </c>
      <c r="BZ20" s="164">
        <v>-6.64</v>
      </c>
      <c r="CA20" s="164">
        <v>-27.858899999999998</v>
      </c>
      <c r="CB20" s="164">
        <v>-28.930499999999999</v>
      </c>
      <c r="CC20" s="164">
        <v>28.095500000000001</v>
      </c>
      <c r="CD20" s="164">
        <v>27.658799999999999</v>
      </c>
      <c r="CE20" s="164">
        <v>-8.1221999999999994</v>
      </c>
      <c r="CF20" s="164">
        <v>-21.131799999999998</v>
      </c>
      <c r="CG20" s="164">
        <v>-21.078800000000001</v>
      </c>
      <c r="CH20" s="164">
        <v>9.6541999999999994</v>
      </c>
      <c r="CI20" s="165"/>
      <c r="CJ20" s="165"/>
      <c r="CK20" s="165"/>
      <c r="CL20" s="164">
        <v>16.8</v>
      </c>
      <c r="CM20" s="164">
        <v>13.9</v>
      </c>
      <c r="CN20" s="164">
        <v>-0.63</v>
      </c>
      <c r="CO20" s="164">
        <v>17.5581</v>
      </c>
      <c r="CP20" s="164">
        <v>17.2136</v>
      </c>
      <c r="CQ20" s="164">
        <v>15.715299999999999</v>
      </c>
      <c r="CR20" s="164">
        <v>43.793799999999997</v>
      </c>
      <c r="CS20" s="164">
        <v>44.245600000000003</v>
      </c>
      <c r="CT20" s="164">
        <v>-32.8874</v>
      </c>
      <c r="CU20" s="164">
        <v>-7.0263</v>
      </c>
      <c r="CV20" s="164">
        <v>-36.887300000000003</v>
      </c>
      <c r="CW20" s="164">
        <v>1.7756000000000001</v>
      </c>
      <c r="CX20" s="164">
        <v>21.65</v>
      </c>
      <c r="CY20" s="164">
        <v>6.49</v>
      </c>
      <c r="CZ20" s="164">
        <v>3.1299000000000001</v>
      </c>
      <c r="DA20" s="164">
        <v>3.5186999999999999</v>
      </c>
      <c r="DB20" s="164">
        <v>-5.13</v>
      </c>
      <c r="DC20" s="165"/>
      <c r="DD20" s="165"/>
      <c r="DE20" s="165"/>
      <c r="DF20" s="164">
        <v>17.9435</v>
      </c>
      <c r="DG20" s="164">
        <v>1.54E-2</v>
      </c>
      <c r="DH20" s="164">
        <v>-2.3593000000000002</v>
      </c>
      <c r="DI20" s="164">
        <v>25.5</v>
      </c>
      <c r="DJ20" s="164">
        <v>25.7</v>
      </c>
      <c r="DK20" s="164">
        <v>-3.5596000000000001</v>
      </c>
      <c r="DL20" s="164">
        <v>-2.4310999999999998</v>
      </c>
      <c r="DM20" s="164">
        <v>5.0518000000000001</v>
      </c>
      <c r="DN20" s="164">
        <v>3.7166999999999999</v>
      </c>
      <c r="DO20" s="164">
        <v>-2.2200000000000002</v>
      </c>
      <c r="DP20" s="164">
        <v>-2.04</v>
      </c>
      <c r="DQ20" s="164">
        <v>2.294</v>
      </c>
      <c r="DR20" s="164">
        <v>-17.635999999999999</v>
      </c>
      <c r="DS20" s="165"/>
      <c r="DT20" s="164">
        <v>-5.77</v>
      </c>
      <c r="DU20" s="164">
        <v>4.99</v>
      </c>
      <c r="DV20" s="164">
        <v>17.260000000000002</v>
      </c>
      <c r="DW20" s="164">
        <v>-16</v>
      </c>
      <c r="DX20" s="164">
        <v>-8.1727000000000007</v>
      </c>
      <c r="DY20" s="164">
        <v>-36.207999999999998</v>
      </c>
      <c r="DZ20" s="164">
        <v>-34.990900000000003</v>
      </c>
      <c r="EA20" s="164">
        <v>-9.6793999999999993</v>
      </c>
      <c r="EB20" s="164">
        <v>-16.319400000000002</v>
      </c>
      <c r="EC20" s="164">
        <v>-26.436900000000001</v>
      </c>
      <c r="ED20" s="164">
        <v>-26.4208</v>
      </c>
      <c r="EE20" s="164">
        <v>-26.502800000000001</v>
      </c>
      <c r="EF20" s="164">
        <v>-27.616</v>
      </c>
      <c r="EG20" s="164">
        <v>-9.1460000000000008</v>
      </c>
      <c r="EH20" s="164">
        <v>-179.6302</v>
      </c>
      <c r="EI20" s="164">
        <v>-34.2119</v>
      </c>
      <c r="EJ20" s="165"/>
      <c r="EK20" s="164">
        <v>-4.8582000000000001</v>
      </c>
      <c r="EL20" s="164">
        <v>-4.4478999999999997</v>
      </c>
      <c r="EM20" s="164">
        <v>12.420400000000001</v>
      </c>
      <c r="EN20" s="164">
        <v>2.0962999999999998</v>
      </c>
      <c r="EO20" s="165"/>
      <c r="EP20" s="164">
        <v>-1.028</v>
      </c>
      <c r="EQ20" s="164">
        <v>-28.5305</v>
      </c>
      <c r="ER20" s="164">
        <v>-28.155799999999999</v>
      </c>
      <c r="ES20" s="164">
        <v>4.2514000000000003</v>
      </c>
      <c r="ET20" s="165"/>
      <c r="EU20" s="164">
        <v>-8.85</v>
      </c>
      <c r="EV20" s="164">
        <v>0</v>
      </c>
      <c r="EW20" s="164">
        <v>1.9227000000000001</v>
      </c>
      <c r="EX20" s="164">
        <v>18.476500000000001</v>
      </c>
      <c r="EY20" s="164">
        <v>-7.9935</v>
      </c>
      <c r="EZ20" s="164">
        <v>-7.9717000000000002</v>
      </c>
      <c r="FA20" s="164">
        <v>6.0357000000000003</v>
      </c>
      <c r="FB20" s="164">
        <v>10.2377</v>
      </c>
      <c r="FC20" s="164">
        <v>-25.8232</v>
      </c>
      <c r="FD20" s="164">
        <v>4.0156999999999998</v>
      </c>
      <c r="FE20" s="165"/>
      <c r="FF20" s="164">
        <v>3.7496</v>
      </c>
      <c r="FG20" s="164">
        <v>2.4556</v>
      </c>
      <c r="FH20" s="164">
        <v>0</v>
      </c>
      <c r="FI20" s="164">
        <v>0</v>
      </c>
      <c r="FJ20" s="164">
        <v>16.410699999999999</v>
      </c>
      <c r="FK20" s="164">
        <v>17.080500000000001</v>
      </c>
      <c r="FL20" s="164">
        <v>-26.625599999999999</v>
      </c>
      <c r="FM20" s="164">
        <v>23.499199999999998</v>
      </c>
      <c r="FN20" s="164">
        <v>23.521699999999999</v>
      </c>
      <c r="FO20" s="164">
        <v>-14.1534</v>
      </c>
      <c r="FP20" s="165"/>
      <c r="FQ20" s="164">
        <v>23.6051</v>
      </c>
      <c r="FR20" s="164">
        <v>-20.079999999999998</v>
      </c>
      <c r="FS20" s="164">
        <v>2.3E-3</v>
      </c>
      <c r="FT20" s="164">
        <v>0.16689999999999999</v>
      </c>
      <c r="FU20" s="164">
        <v>-0.49</v>
      </c>
      <c r="FV20" s="164">
        <v>2.82</v>
      </c>
      <c r="FW20" s="164">
        <v>-23.7529</v>
      </c>
      <c r="FX20" s="165"/>
      <c r="FY20" s="164">
        <v>1.5960000000000001</v>
      </c>
      <c r="FZ20" s="164">
        <v>0.371</v>
      </c>
      <c r="GA20" s="165"/>
      <c r="GB20" s="164">
        <v>-6.5</v>
      </c>
      <c r="GC20" s="164">
        <v>0.82410000000000005</v>
      </c>
      <c r="GD20" s="164">
        <v>8.4480000000000004</v>
      </c>
      <c r="GE20" s="165"/>
      <c r="GF20" s="164">
        <v>32.006300000000003</v>
      </c>
      <c r="GG20" s="165"/>
      <c r="GH20" s="164">
        <v>15.8689</v>
      </c>
      <c r="GI20" s="164">
        <v>-1.8761000000000001</v>
      </c>
      <c r="GJ20" s="164">
        <v>-2.1837</v>
      </c>
      <c r="GK20" s="164">
        <v>1.9429000000000001</v>
      </c>
      <c r="GL20" s="165"/>
      <c r="GM20" s="165"/>
      <c r="GN20" s="164">
        <v>-14.0091</v>
      </c>
      <c r="GO20" s="164">
        <v>-4.7591000000000001</v>
      </c>
      <c r="GP20" s="164">
        <v>0.22989999999999999</v>
      </c>
      <c r="GQ20" s="164">
        <v>-19.0686</v>
      </c>
      <c r="GR20" s="164">
        <v>7.0511999999999997</v>
      </c>
      <c r="GS20" s="164">
        <v>5.6851000000000003</v>
      </c>
      <c r="GT20" s="164">
        <v>101.25190000000001</v>
      </c>
      <c r="GU20" s="164">
        <v>-4.5605000000000002</v>
      </c>
      <c r="GV20" s="164">
        <v>-9.0990000000000002</v>
      </c>
      <c r="GW20" s="164">
        <v>12.174799999999999</v>
      </c>
      <c r="GX20" s="164">
        <v>1.9154</v>
      </c>
      <c r="GY20" s="164">
        <v>5.1426999999999996</v>
      </c>
      <c r="GZ20" s="164">
        <v>5.1506999999999996</v>
      </c>
      <c r="HA20" s="164">
        <v>1</v>
      </c>
      <c r="HB20" s="164">
        <v>26.764800000000001</v>
      </c>
      <c r="HC20" s="164">
        <v>28.28</v>
      </c>
      <c r="HD20" s="164">
        <v>-8.8000000000000007</v>
      </c>
      <c r="HE20" s="164">
        <v>0</v>
      </c>
      <c r="HF20" s="164">
        <v>27.656600000000001</v>
      </c>
      <c r="HG20" s="164">
        <v>-9.3461999999999996</v>
      </c>
      <c r="HH20" s="164">
        <v>94.852699999999999</v>
      </c>
      <c r="HI20" s="164">
        <v>2.3212999999999999</v>
      </c>
      <c r="HJ20" s="164">
        <v>2.0188000000000001</v>
      </c>
      <c r="HK20" s="164">
        <v>-11.843500000000001</v>
      </c>
      <c r="HL20" s="164">
        <v>0</v>
      </c>
      <c r="HM20" s="164">
        <v>0</v>
      </c>
      <c r="HN20" s="164">
        <v>0</v>
      </c>
      <c r="HO20" s="165"/>
      <c r="HP20" s="165"/>
      <c r="HQ20" s="164">
        <v>-9.1559000000000008</v>
      </c>
      <c r="HR20" s="164">
        <v>-8.5571000000000002</v>
      </c>
      <c r="HS20" s="164">
        <v>1.6802999999999999</v>
      </c>
      <c r="HT20" s="164">
        <v>1.9231</v>
      </c>
      <c r="HU20" s="164">
        <v>10.49</v>
      </c>
      <c r="HV20" s="164">
        <v>10.33</v>
      </c>
      <c r="HW20" s="164">
        <v>-29.3</v>
      </c>
      <c r="HX20" s="164">
        <v>-30</v>
      </c>
      <c r="HY20" s="164">
        <v>0.9677</v>
      </c>
      <c r="HZ20" s="164">
        <v>-13.68</v>
      </c>
      <c r="IA20" s="164">
        <v>92.234999999999999</v>
      </c>
      <c r="IB20" s="164">
        <v>8.9718999999999998</v>
      </c>
      <c r="IC20" s="164">
        <v>8.5146999999999995</v>
      </c>
      <c r="ID20" s="165"/>
      <c r="IE20" s="164">
        <v>-40.1</v>
      </c>
      <c r="IF20" s="164">
        <v>-5.9</v>
      </c>
      <c r="IG20" s="164">
        <v>-6.5</v>
      </c>
      <c r="IH20" s="164">
        <v>-17.517099999999999</v>
      </c>
      <c r="II20" s="165"/>
      <c r="IJ20" s="164">
        <v>-171.38470000000001</v>
      </c>
      <c r="IK20" s="164">
        <v>5.1298000000000004</v>
      </c>
      <c r="IL20" s="164">
        <v>-241.4965</v>
      </c>
      <c r="IM20" s="164">
        <v>-15.7667</v>
      </c>
      <c r="IN20" s="164">
        <v>-67.765799999999999</v>
      </c>
      <c r="IO20" s="164">
        <v>108.12390000000001</v>
      </c>
      <c r="IP20" s="164">
        <v>60.045400000000001</v>
      </c>
      <c r="IQ20" s="164">
        <v>120.9378</v>
      </c>
      <c r="IR20" s="164">
        <v>142.26480000000001</v>
      </c>
      <c r="IS20" s="164">
        <v>45.651899999999998</v>
      </c>
      <c r="IT20" s="164">
        <v>28.195599999999999</v>
      </c>
      <c r="IU20" s="164">
        <v>29.177299999999999</v>
      </c>
      <c r="IV20" s="164">
        <v>-8.2824000000000009</v>
      </c>
      <c r="IW20" s="164">
        <v>180.15469999999999</v>
      </c>
      <c r="IX20" s="164">
        <v>-241.65790000000001</v>
      </c>
      <c r="IY20" s="164">
        <v>83.164900000000003</v>
      </c>
      <c r="IZ20" s="164">
        <v>-70.27</v>
      </c>
      <c r="JA20" s="164">
        <v>-1.3342000000000001</v>
      </c>
      <c r="JB20" s="165"/>
      <c r="JC20" s="164">
        <v>-7.6</v>
      </c>
      <c r="JD20" s="164">
        <v>-0.95099999999999996</v>
      </c>
      <c r="JE20" s="164">
        <v>-0.97699999999999998</v>
      </c>
      <c r="JF20" s="164">
        <v>3.44</v>
      </c>
      <c r="JG20" s="165"/>
      <c r="JH20" s="164">
        <v>-3.7033</v>
      </c>
      <c r="JI20" s="164">
        <v>5.9499999999999997E-2</v>
      </c>
      <c r="JJ20" s="164">
        <v>6.0655000000000001</v>
      </c>
      <c r="JK20" s="164">
        <v>-6.6208999999999998</v>
      </c>
      <c r="JL20" s="164">
        <v>-5.0999999999999996</v>
      </c>
      <c r="JM20" s="164">
        <v>-1.0329999999999999</v>
      </c>
      <c r="JN20" s="164">
        <v>-2.0539999999999998</v>
      </c>
      <c r="JO20" s="165"/>
      <c r="JP20" s="165"/>
      <c r="JQ20" s="164">
        <v>4.0777000000000001</v>
      </c>
      <c r="JR20" s="164">
        <v>3.9228000000000001</v>
      </c>
      <c r="JS20" s="164">
        <v>3.4380999999999999</v>
      </c>
      <c r="JT20" s="165"/>
      <c r="JU20" s="164">
        <v>25.9</v>
      </c>
      <c r="JV20" s="164">
        <v>1.9654</v>
      </c>
      <c r="JW20" s="164">
        <v>-0.03</v>
      </c>
      <c r="JX20" s="165"/>
      <c r="JY20" s="164">
        <v>-14.0228</v>
      </c>
      <c r="JZ20" s="164">
        <v>0.40989999999999999</v>
      </c>
      <c r="KA20" s="164">
        <v>-20.386199999999999</v>
      </c>
      <c r="KB20" s="164">
        <v>-13.2026</v>
      </c>
      <c r="KC20" s="164">
        <v>-7.0781999999999998</v>
      </c>
      <c r="KD20" s="164">
        <v>-19.139099999999999</v>
      </c>
      <c r="KE20" s="164">
        <v>-4.4375</v>
      </c>
      <c r="KF20" s="164">
        <v>-26.6</v>
      </c>
      <c r="KG20" s="164">
        <v>9.6</v>
      </c>
      <c r="KH20" s="164">
        <v>57.962400000000002</v>
      </c>
      <c r="KI20" s="164">
        <v>-128.1344</v>
      </c>
    </row>
    <row r="21" spans="1:295" ht="18" customHeight="1" x14ac:dyDescent="0.3">
      <c r="A21" s="161" t="s">
        <v>69</v>
      </c>
      <c r="B21" s="161" t="s">
        <v>757</v>
      </c>
      <c r="C21" s="164">
        <v>0</v>
      </c>
      <c r="D21" s="164">
        <v>4.7328999999999999</v>
      </c>
      <c r="E21" s="164">
        <v>-9.7965999999999998</v>
      </c>
      <c r="F21" s="164">
        <v>5.3986000000000001</v>
      </c>
      <c r="G21" s="164">
        <v>6.8940999999999999</v>
      </c>
      <c r="H21" s="165"/>
      <c r="I21" s="164">
        <v>13.9171</v>
      </c>
      <c r="J21" s="165"/>
      <c r="K21" s="164">
        <v>6.6631</v>
      </c>
      <c r="L21" s="164">
        <v>2.1688999999999998</v>
      </c>
      <c r="M21" s="164">
        <v>3.5653000000000001</v>
      </c>
      <c r="N21" s="164">
        <v>-8.8800000000000008</v>
      </c>
      <c r="O21" s="164">
        <v>-17.600000000000001</v>
      </c>
      <c r="P21" s="164">
        <v>-4.4000000000000004</v>
      </c>
      <c r="Q21" s="164">
        <v>1.6559999999999999</v>
      </c>
      <c r="R21" s="164">
        <v>-11</v>
      </c>
      <c r="S21" s="164">
        <v>0.93659999999999999</v>
      </c>
      <c r="T21" s="164">
        <v>-17.7819</v>
      </c>
      <c r="U21" s="164">
        <v>3.2017000000000002</v>
      </c>
      <c r="V21" s="164">
        <v>3.2336</v>
      </c>
      <c r="W21" s="164">
        <v>5.8730000000000002</v>
      </c>
      <c r="X21" s="164">
        <v>1.4719</v>
      </c>
      <c r="Y21" s="164">
        <v>-0.39439999999999997</v>
      </c>
      <c r="Z21" s="164">
        <v>2.4944999999999999</v>
      </c>
      <c r="AA21" s="165"/>
      <c r="AB21" s="164">
        <v>-0.9637</v>
      </c>
      <c r="AC21" s="164">
        <v>-0.88300000000000001</v>
      </c>
      <c r="AD21" s="164">
        <v>-0.872</v>
      </c>
      <c r="AE21" s="164">
        <v>3.1709999999999998</v>
      </c>
      <c r="AF21" s="164">
        <v>-13.32</v>
      </c>
      <c r="AG21" s="164">
        <v>-15.4</v>
      </c>
      <c r="AH21" s="165"/>
      <c r="AI21" s="165"/>
      <c r="AJ21" s="164">
        <v>-16.55</v>
      </c>
      <c r="AK21" s="164">
        <v>-16.46</v>
      </c>
      <c r="AL21" s="165"/>
      <c r="AM21" s="164">
        <v>-8.77</v>
      </c>
      <c r="AN21" s="164">
        <v>-8.8800000000000008</v>
      </c>
      <c r="AO21" s="164">
        <v>0.61009999999999998</v>
      </c>
      <c r="AP21" s="164">
        <v>3.9253</v>
      </c>
      <c r="AQ21" s="164">
        <v>8.8907000000000007</v>
      </c>
      <c r="AR21" s="164">
        <v>9.8691999999999993</v>
      </c>
      <c r="AS21" s="164">
        <v>-17.570699999999999</v>
      </c>
      <c r="AT21" s="164">
        <v>-14.0657</v>
      </c>
      <c r="AU21" s="164">
        <v>-13.4979</v>
      </c>
      <c r="AV21" s="164">
        <v>2.8841000000000001</v>
      </c>
      <c r="AW21" s="164">
        <v>5.5353000000000003</v>
      </c>
      <c r="AX21" s="164">
        <v>-15.1374</v>
      </c>
      <c r="AY21" s="164">
        <v>-12.860099999999999</v>
      </c>
      <c r="AZ21" s="164">
        <v>-0.78910000000000002</v>
      </c>
      <c r="BA21" s="164">
        <v>4.4688999999999997</v>
      </c>
      <c r="BB21" s="164">
        <v>67.121399999999994</v>
      </c>
      <c r="BC21" s="164">
        <v>-2.0754000000000001</v>
      </c>
      <c r="BD21" s="164">
        <v>-0.8</v>
      </c>
      <c r="BE21" s="164">
        <v>-1</v>
      </c>
      <c r="BF21" s="164">
        <v>-21.9023</v>
      </c>
      <c r="BG21" s="164">
        <v>-22.2897</v>
      </c>
      <c r="BH21" s="164">
        <v>-1.7778</v>
      </c>
      <c r="BI21" s="165"/>
      <c r="BJ21" s="164">
        <v>10.785500000000001</v>
      </c>
      <c r="BK21" s="164">
        <v>-0.32719999999999999</v>
      </c>
      <c r="BL21" s="165"/>
      <c r="BM21" s="164">
        <v>-0.73560000000000003</v>
      </c>
      <c r="BN21" s="164">
        <v>-80.080500000000001</v>
      </c>
      <c r="BO21" s="164">
        <v>-40.009799999999998</v>
      </c>
      <c r="BP21" s="164">
        <v>-40.284399999999998</v>
      </c>
      <c r="BQ21" s="164">
        <v>96.58</v>
      </c>
      <c r="BR21" s="164">
        <v>-214.84809999999999</v>
      </c>
      <c r="BS21" s="165"/>
      <c r="BT21" s="165"/>
      <c r="BU21" s="165"/>
      <c r="BV21" s="164">
        <v>-4.0018000000000002</v>
      </c>
      <c r="BW21" s="164">
        <v>4.7300000000000004</v>
      </c>
      <c r="BX21" s="164">
        <v>0.56000000000000005</v>
      </c>
      <c r="BY21" s="164">
        <v>-18.95</v>
      </c>
      <c r="BZ21" s="164">
        <v>-6.71</v>
      </c>
      <c r="CA21" s="164">
        <v>-29.3324</v>
      </c>
      <c r="CB21" s="164">
        <v>-29.3324</v>
      </c>
      <c r="CC21" s="164">
        <v>29.114599999999999</v>
      </c>
      <c r="CD21" s="164">
        <v>28.7468</v>
      </c>
      <c r="CE21" s="164">
        <v>-8.8063000000000002</v>
      </c>
      <c r="CF21" s="164">
        <v>-19.657399999999999</v>
      </c>
      <c r="CG21" s="164">
        <v>-19.6496</v>
      </c>
      <c r="CH21" s="164">
        <v>9.6412999999999993</v>
      </c>
      <c r="CI21" s="165"/>
      <c r="CJ21" s="165"/>
      <c r="CK21" s="165"/>
      <c r="CL21" s="164">
        <v>18.100000000000001</v>
      </c>
      <c r="CM21" s="164">
        <v>14.8</v>
      </c>
      <c r="CN21" s="164">
        <v>-0.71</v>
      </c>
      <c r="CO21" s="164">
        <v>18.592700000000001</v>
      </c>
      <c r="CP21" s="164">
        <v>17.939900000000002</v>
      </c>
      <c r="CQ21" s="164">
        <v>16.963899999999999</v>
      </c>
      <c r="CR21" s="164">
        <v>38.533499999999997</v>
      </c>
      <c r="CS21" s="164">
        <v>38.191499999999998</v>
      </c>
      <c r="CT21" s="164">
        <v>-32.106000000000002</v>
      </c>
      <c r="CU21" s="164">
        <v>-2.3915000000000002</v>
      </c>
      <c r="CV21" s="164">
        <v>-35.522199999999998</v>
      </c>
      <c r="CW21" s="164">
        <v>1.8371999999999999</v>
      </c>
      <c r="CX21" s="164">
        <v>24.32</v>
      </c>
      <c r="CY21" s="164">
        <v>7.46</v>
      </c>
      <c r="CZ21" s="164">
        <v>3.9110999999999998</v>
      </c>
      <c r="DA21" s="164">
        <v>4.2999000000000001</v>
      </c>
      <c r="DB21" s="164">
        <v>-5.72</v>
      </c>
      <c r="DC21" s="165"/>
      <c r="DD21" s="165"/>
      <c r="DE21" s="165"/>
      <c r="DF21" s="164">
        <v>17.456499999999998</v>
      </c>
      <c r="DG21" s="164">
        <v>1.54E-2</v>
      </c>
      <c r="DH21" s="164">
        <v>-2.637</v>
      </c>
      <c r="DI21" s="164">
        <v>22.4</v>
      </c>
      <c r="DJ21" s="164">
        <v>22.6</v>
      </c>
      <c r="DK21" s="164">
        <v>-3.1518999999999999</v>
      </c>
      <c r="DL21" s="164">
        <v>-1.1220000000000001</v>
      </c>
      <c r="DM21" s="164">
        <v>6.3135000000000003</v>
      </c>
      <c r="DN21" s="164">
        <v>5.3867000000000003</v>
      </c>
      <c r="DO21" s="164">
        <v>-1.03</v>
      </c>
      <c r="DP21" s="164">
        <v>-2.23</v>
      </c>
      <c r="DQ21" s="164">
        <v>1.9530000000000001</v>
      </c>
      <c r="DR21" s="164">
        <v>-17.806000000000001</v>
      </c>
      <c r="DS21" s="165"/>
      <c r="DT21" s="164">
        <v>-6.52</v>
      </c>
      <c r="DU21" s="164">
        <v>4.79</v>
      </c>
      <c r="DV21" s="164">
        <v>18.899999999999999</v>
      </c>
      <c r="DW21" s="164">
        <v>-16.0364</v>
      </c>
      <c r="DX21" s="164">
        <v>-7.9090999999999996</v>
      </c>
      <c r="DY21" s="164">
        <v>-36.831699999999998</v>
      </c>
      <c r="DZ21" s="164">
        <v>-36.063600000000001</v>
      </c>
      <c r="EA21" s="165"/>
      <c r="EB21" s="164">
        <v>-12.3451</v>
      </c>
      <c r="EC21" s="164">
        <v>-23.170300000000001</v>
      </c>
      <c r="ED21" s="164">
        <v>-23.202200000000001</v>
      </c>
      <c r="EE21" s="164">
        <v>-26.327100000000002</v>
      </c>
      <c r="EF21" s="164">
        <v>-26.955300000000001</v>
      </c>
      <c r="EG21" s="164">
        <v>-8.1739999999999995</v>
      </c>
      <c r="EH21" s="164">
        <v>-168.67859999999999</v>
      </c>
      <c r="EI21" s="164">
        <v>-47.605200000000004</v>
      </c>
      <c r="EJ21" s="165"/>
      <c r="EK21" s="164">
        <v>-6.0166000000000004</v>
      </c>
      <c r="EL21" s="164">
        <v>-5.6062000000000003</v>
      </c>
      <c r="EM21" s="164">
        <v>12.5436</v>
      </c>
      <c r="EN21" s="164">
        <v>4.2815000000000003</v>
      </c>
      <c r="EO21" s="165"/>
      <c r="EP21" s="164">
        <v>-3.5880000000000001</v>
      </c>
      <c r="EQ21" s="164">
        <v>-29.552199999999999</v>
      </c>
      <c r="ER21" s="164">
        <v>-29.274799999999999</v>
      </c>
      <c r="ES21" s="164">
        <v>2.4249999999999998</v>
      </c>
      <c r="ET21" s="165"/>
      <c r="EU21" s="164">
        <v>-10.42</v>
      </c>
      <c r="EV21" s="164">
        <v>-0.1</v>
      </c>
      <c r="EW21" s="164">
        <v>2.3206000000000002</v>
      </c>
      <c r="EX21" s="164">
        <v>19.5154</v>
      </c>
      <c r="EY21" s="164">
        <v>-7.7690000000000001</v>
      </c>
      <c r="EZ21" s="164">
        <v>-7.7187999999999999</v>
      </c>
      <c r="FA21" s="164">
        <v>5.8002000000000002</v>
      </c>
      <c r="FB21" s="164">
        <v>8.5878999999999994</v>
      </c>
      <c r="FC21" s="164">
        <v>-23.4375</v>
      </c>
      <c r="FD21" s="164">
        <v>4.3141999999999996</v>
      </c>
      <c r="FE21" s="165"/>
      <c r="FF21" s="164">
        <v>4.0888</v>
      </c>
      <c r="FG21" s="164">
        <v>0</v>
      </c>
      <c r="FH21" s="164">
        <v>0</v>
      </c>
      <c r="FI21" s="164">
        <v>0</v>
      </c>
      <c r="FJ21" s="164">
        <v>16.7456</v>
      </c>
      <c r="FK21" s="164">
        <v>17.080500000000001</v>
      </c>
      <c r="FL21" s="164">
        <v>-28.3001</v>
      </c>
      <c r="FM21" s="164">
        <v>23.943999999999999</v>
      </c>
      <c r="FN21" s="164">
        <v>23.5778</v>
      </c>
      <c r="FO21" s="164">
        <v>-14.706799999999999</v>
      </c>
      <c r="FP21" s="165"/>
      <c r="FQ21" s="164">
        <v>25.514299999999999</v>
      </c>
      <c r="FR21" s="164">
        <v>-20.27</v>
      </c>
      <c r="FS21" s="165"/>
      <c r="FT21" s="164">
        <v>0.13850000000000001</v>
      </c>
      <c r="FU21" s="164">
        <v>-0.42</v>
      </c>
      <c r="FV21" s="164">
        <v>1.93</v>
      </c>
      <c r="FW21" s="164">
        <v>-25.637</v>
      </c>
      <c r="FX21" s="165"/>
      <c r="FY21" s="164">
        <v>1.6419999999999999</v>
      </c>
      <c r="FZ21" s="164">
        <v>0.314</v>
      </c>
      <c r="GA21" s="165"/>
      <c r="GB21" s="164">
        <v>-7.64</v>
      </c>
      <c r="GC21" s="164">
        <v>1.9326000000000001</v>
      </c>
      <c r="GD21" s="164">
        <v>10.549099999999999</v>
      </c>
      <c r="GE21" s="164">
        <v>-5.1100000000000003</v>
      </c>
      <c r="GF21" s="164">
        <v>31.0076</v>
      </c>
      <c r="GG21" s="165"/>
      <c r="GH21" s="164">
        <v>15.691800000000001</v>
      </c>
      <c r="GI21" s="164">
        <v>-2.2709999999999999</v>
      </c>
      <c r="GJ21" s="164">
        <v>-2.4335</v>
      </c>
      <c r="GK21" s="164">
        <v>1.9440999999999999</v>
      </c>
      <c r="GL21" s="165"/>
      <c r="GM21" s="165"/>
      <c r="GN21" s="164">
        <v>-13.777100000000001</v>
      </c>
      <c r="GO21" s="164">
        <v>-6.3297999999999996</v>
      </c>
      <c r="GP21" s="164">
        <v>-0.43580000000000002</v>
      </c>
      <c r="GQ21" s="164">
        <v>-18.309200000000001</v>
      </c>
      <c r="GR21" s="164">
        <v>6.9355000000000002</v>
      </c>
      <c r="GS21" s="164">
        <v>5.8851000000000004</v>
      </c>
      <c r="GT21" s="164">
        <v>109.1088</v>
      </c>
      <c r="GU21" s="164">
        <v>-4.1798000000000002</v>
      </c>
      <c r="GV21" s="164">
        <v>-8.2492000000000001</v>
      </c>
      <c r="GW21" s="164">
        <v>11.9361</v>
      </c>
      <c r="GX21" s="164">
        <v>1.7565</v>
      </c>
      <c r="GY21" s="164">
        <v>5.5088999999999997</v>
      </c>
      <c r="GZ21" s="164">
        <v>5.4987000000000004</v>
      </c>
      <c r="HA21" s="164">
        <v>1.0948</v>
      </c>
      <c r="HB21" s="164">
        <v>24.3461</v>
      </c>
      <c r="HC21" s="164">
        <v>25.652000000000001</v>
      </c>
      <c r="HD21" s="164">
        <v>-8.3800000000000008</v>
      </c>
      <c r="HE21" s="164">
        <v>0</v>
      </c>
      <c r="HF21" s="164">
        <v>28.715399999999999</v>
      </c>
      <c r="HG21" s="164">
        <v>-10.353999999999999</v>
      </c>
      <c r="HH21" s="164">
        <v>86.484300000000005</v>
      </c>
      <c r="HI21" s="164">
        <v>0</v>
      </c>
      <c r="HJ21" s="164">
        <v>0</v>
      </c>
      <c r="HK21" s="164">
        <v>-11.5448</v>
      </c>
      <c r="HL21" s="164">
        <v>0</v>
      </c>
      <c r="HM21" s="164">
        <v>-11.144600000000001</v>
      </c>
      <c r="HN21" s="164">
        <v>-12.909599999999999</v>
      </c>
      <c r="HO21" s="164">
        <v>33.529299999999999</v>
      </c>
      <c r="HP21" s="165"/>
      <c r="HQ21" s="164">
        <v>-10.034800000000001</v>
      </c>
      <c r="HR21" s="164">
        <v>-9.4250000000000007</v>
      </c>
      <c r="HS21" s="164">
        <v>-0.69179999999999997</v>
      </c>
      <c r="HT21" s="164">
        <v>-0.52159999999999995</v>
      </c>
      <c r="HU21" s="164">
        <v>6.92</v>
      </c>
      <c r="HV21" s="164">
        <v>7.08</v>
      </c>
      <c r="HW21" s="164">
        <v>-31.8</v>
      </c>
      <c r="HX21" s="164">
        <v>-31.8</v>
      </c>
      <c r="HY21" s="164">
        <v>1.1087</v>
      </c>
      <c r="HZ21" s="164">
        <v>-12.16</v>
      </c>
      <c r="IA21" s="164">
        <v>89.628299999999996</v>
      </c>
      <c r="IB21" s="164">
        <v>8.3960000000000008</v>
      </c>
      <c r="IC21" s="164">
        <v>8.3731000000000009</v>
      </c>
      <c r="ID21" s="164">
        <v>-19.100000000000001</v>
      </c>
      <c r="IE21" s="165"/>
      <c r="IF21" s="164">
        <v>-5.5</v>
      </c>
      <c r="IG21" s="164">
        <v>-6.3</v>
      </c>
      <c r="IH21" s="164">
        <v>-17.718299999999999</v>
      </c>
      <c r="II21" s="165"/>
      <c r="IJ21" s="164">
        <v>-171.86789999999999</v>
      </c>
      <c r="IK21" s="164">
        <v>10.011100000000001</v>
      </c>
      <c r="IL21" s="164">
        <v>-246.5609</v>
      </c>
      <c r="IM21" s="164">
        <v>-20.335899999999999</v>
      </c>
      <c r="IN21" s="164">
        <v>-72.117099999999994</v>
      </c>
      <c r="IO21" s="164">
        <v>102.7013</v>
      </c>
      <c r="IP21" s="164">
        <v>62.904800000000002</v>
      </c>
      <c r="IQ21" s="164">
        <v>134.3056</v>
      </c>
      <c r="IR21" s="164">
        <v>139.02959999999999</v>
      </c>
      <c r="IS21" s="164">
        <v>34.132899999999999</v>
      </c>
      <c r="IT21" s="164">
        <v>23.182300000000001</v>
      </c>
      <c r="IU21" s="164">
        <v>21.824200000000001</v>
      </c>
      <c r="IV21" s="164">
        <v>-15.036099999999999</v>
      </c>
      <c r="IW21" s="164">
        <v>171.78460000000001</v>
      </c>
      <c r="IX21" s="164">
        <v>-243.7722</v>
      </c>
      <c r="IY21" s="164">
        <v>74.271100000000004</v>
      </c>
      <c r="IZ21" s="164">
        <v>-63.502899999999997</v>
      </c>
      <c r="JA21" s="164">
        <v>-0.98270000000000002</v>
      </c>
      <c r="JB21" s="165"/>
      <c r="JC21" s="164">
        <v>-9.6</v>
      </c>
      <c r="JD21" s="164">
        <v>-0.86199999999999999</v>
      </c>
      <c r="JE21" s="164">
        <v>-0.874</v>
      </c>
      <c r="JF21" s="164">
        <v>5.28</v>
      </c>
      <c r="JG21" s="164">
        <v>-2.56</v>
      </c>
      <c r="JH21" s="164">
        <v>-3.1034000000000002</v>
      </c>
      <c r="JI21" s="164">
        <v>-3.6911999999999998</v>
      </c>
      <c r="JJ21" s="164">
        <v>5.9189999999999996</v>
      </c>
      <c r="JK21" s="164">
        <v>-5.3605</v>
      </c>
      <c r="JL21" s="164">
        <v>-2.2000000000000002</v>
      </c>
      <c r="JM21" s="164">
        <v>-2.4529999999999998</v>
      </c>
      <c r="JN21" s="164">
        <v>-2.016</v>
      </c>
      <c r="JO21" s="165"/>
      <c r="JP21" s="165"/>
      <c r="JQ21" s="164">
        <v>4.0199999999999996</v>
      </c>
      <c r="JR21" s="164">
        <v>3.6553</v>
      </c>
      <c r="JS21" s="164">
        <v>3.3673999999999999</v>
      </c>
      <c r="JT21" s="165"/>
      <c r="JU21" s="164">
        <v>25.4</v>
      </c>
      <c r="JV21" s="164">
        <v>1.6097999999999999</v>
      </c>
      <c r="JW21" s="164">
        <v>0.14000000000000001</v>
      </c>
      <c r="JX21" s="165"/>
      <c r="JY21" s="164">
        <v>-12.8894</v>
      </c>
      <c r="JZ21" s="164">
        <v>0.21690000000000001</v>
      </c>
      <c r="KA21" s="164">
        <v>-20.800999999999998</v>
      </c>
      <c r="KB21" s="164">
        <v>-11.8393</v>
      </c>
      <c r="KC21" s="164">
        <v>-7.2191000000000001</v>
      </c>
      <c r="KD21" s="164">
        <v>-20.2224</v>
      </c>
      <c r="KE21" s="164">
        <v>-3.5419</v>
      </c>
      <c r="KF21" s="164">
        <v>-26.5</v>
      </c>
      <c r="KG21" s="164">
        <v>9.3000000000000007</v>
      </c>
      <c r="KH21" s="164">
        <v>46.9587</v>
      </c>
      <c r="KI21" s="164">
        <v>-118.19370000000001</v>
      </c>
    </row>
    <row r="22" spans="1:295" ht="18" customHeight="1" x14ac:dyDescent="0.3">
      <c r="A22" s="161" t="s">
        <v>69</v>
      </c>
      <c r="B22" s="161" t="s">
        <v>758</v>
      </c>
      <c r="C22" s="164">
        <v>0</v>
      </c>
      <c r="D22" s="164">
        <v>4.6211000000000002</v>
      </c>
      <c r="E22" s="164">
        <v>-9.6684000000000001</v>
      </c>
      <c r="F22" s="164">
        <v>2.5958000000000001</v>
      </c>
      <c r="G22" s="164">
        <v>5.7607999999999997</v>
      </c>
      <c r="H22" s="165"/>
      <c r="I22" s="164">
        <v>14.241</v>
      </c>
      <c r="J22" s="165"/>
      <c r="K22" s="164">
        <v>7.2686999999999999</v>
      </c>
      <c r="L22" s="164">
        <v>2.5198999999999998</v>
      </c>
      <c r="M22" s="164">
        <v>4.0067000000000004</v>
      </c>
      <c r="N22" s="165"/>
      <c r="O22" s="164">
        <v>-19.8</v>
      </c>
      <c r="P22" s="165"/>
      <c r="Q22" s="164">
        <v>1.6559999999999999</v>
      </c>
      <c r="R22" s="165"/>
      <c r="S22" s="164">
        <v>0.4849</v>
      </c>
      <c r="T22" s="164">
        <v>-18.915600000000001</v>
      </c>
      <c r="U22" s="164">
        <v>3.3618999999999999</v>
      </c>
      <c r="V22" s="164">
        <v>3.3422000000000001</v>
      </c>
      <c r="W22" s="164">
        <v>6.0515999999999996</v>
      </c>
      <c r="X22" s="164">
        <v>1.1483000000000001</v>
      </c>
      <c r="Y22" s="164">
        <v>-1.5900000000000001E-2</v>
      </c>
      <c r="Z22" s="164">
        <v>2.4581</v>
      </c>
      <c r="AA22" s="165"/>
      <c r="AB22" s="164">
        <v>-0.94879999999999998</v>
      </c>
      <c r="AC22" s="164">
        <v>-0.85299999999999998</v>
      </c>
      <c r="AD22" s="164">
        <v>-0.78300000000000003</v>
      </c>
      <c r="AE22" s="164">
        <v>3.415</v>
      </c>
      <c r="AF22" s="164">
        <v>-11.1</v>
      </c>
      <c r="AG22" s="164">
        <v>-13.2</v>
      </c>
      <c r="AH22" s="165"/>
      <c r="AI22" s="165"/>
      <c r="AJ22" s="164">
        <v>-16.37</v>
      </c>
      <c r="AK22" s="164">
        <v>-16.45</v>
      </c>
      <c r="AL22" s="165"/>
      <c r="AM22" s="164">
        <v>-8.69</v>
      </c>
      <c r="AN22" s="164">
        <v>-8.82</v>
      </c>
      <c r="AO22" s="164">
        <v>0.48330000000000001</v>
      </c>
      <c r="AP22" s="164">
        <v>3.5729000000000002</v>
      </c>
      <c r="AQ22" s="164">
        <v>7.7371999999999996</v>
      </c>
      <c r="AR22" s="164">
        <v>8.8204999999999991</v>
      </c>
      <c r="AS22" s="164">
        <v>-18.008700000000001</v>
      </c>
      <c r="AT22" s="164">
        <v>-13.931699999999999</v>
      </c>
      <c r="AU22" s="164">
        <v>-13.182600000000001</v>
      </c>
      <c r="AV22" s="164">
        <v>10.9216</v>
      </c>
      <c r="AW22" s="164">
        <v>13.3226</v>
      </c>
      <c r="AX22" s="164">
        <v>-12.860099999999999</v>
      </c>
      <c r="AY22" s="164">
        <v>-13.262</v>
      </c>
      <c r="AZ22" s="164">
        <v>0.40689999999999998</v>
      </c>
      <c r="BA22" s="164">
        <v>6.7088000000000001</v>
      </c>
      <c r="BB22" s="164">
        <v>70.724699999999999</v>
      </c>
      <c r="BC22" s="164">
        <v>-2.1675</v>
      </c>
      <c r="BD22" s="164">
        <v>-0.9</v>
      </c>
      <c r="BE22" s="164">
        <v>-0.9</v>
      </c>
      <c r="BF22" s="164">
        <v>-20.9404</v>
      </c>
      <c r="BG22" s="164">
        <v>-21.5505</v>
      </c>
      <c r="BH22" s="164">
        <v>-1.6153999999999999</v>
      </c>
      <c r="BI22" s="165"/>
      <c r="BJ22" s="164">
        <v>11.8157</v>
      </c>
      <c r="BK22" s="164">
        <v>1.0279</v>
      </c>
      <c r="BL22" s="165"/>
      <c r="BM22" s="164">
        <v>-0.14610000000000001</v>
      </c>
      <c r="BN22" s="164">
        <v>-74.587199999999996</v>
      </c>
      <c r="BO22" s="164">
        <v>-38.148099999999999</v>
      </c>
      <c r="BP22" s="164">
        <v>-37.9955</v>
      </c>
      <c r="BQ22" s="164">
        <v>93.384100000000004</v>
      </c>
      <c r="BR22" s="164">
        <v>-203.14089999999999</v>
      </c>
      <c r="BS22" s="165"/>
      <c r="BT22" s="165"/>
      <c r="BU22" s="165"/>
      <c r="BV22" s="164">
        <v>-2.9739</v>
      </c>
      <c r="BW22" s="164">
        <v>4.71</v>
      </c>
      <c r="BX22" s="164">
        <v>0.7</v>
      </c>
      <c r="BY22" s="164">
        <v>-18.829999999999998</v>
      </c>
      <c r="BZ22" s="164">
        <v>-6.51</v>
      </c>
      <c r="CA22" s="164">
        <v>-28.796600000000002</v>
      </c>
      <c r="CB22" s="164">
        <v>-28.528700000000001</v>
      </c>
      <c r="CC22" s="164">
        <v>30.2286</v>
      </c>
      <c r="CD22" s="164">
        <v>29.722000000000001</v>
      </c>
      <c r="CE22" s="164">
        <v>-5.2415000000000003</v>
      </c>
      <c r="CF22" s="164">
        <v>-24.821300000000001</v>
      </c>
      <c r="CG22" s="164">
        <v>-25.2806</v>
      </c>
      <c r="CH22" s="164">
        <v>11.157299999999999</v>
      </c>
      <c r="CI22" s="165"/>
      <c r="CJ22" s="165"/>
      <c r="CK22" s="165"/>
      <c r="CL22" s="164">
        <v>18.7</v>
      </c>
      <c r="CM22" s="164">
        <v>15.1</v>
      </c>
      <c r="CN22" s="164">
        <v>-0.97</v>
      </c>
      <c r="CO22" s="164">
        <v>16.4084</v>
      </c>
      <c r="CP22" s="164">
        <v>16.548400000000001</v>
      </c>
      <c r="CQ22" s="164">
        <v>15.4749</v>
      </c>
      <c r="CR22" s="164">
        <v>33.305</v>
      </c>
      <c r="CS22" s="164">
        <v>32.310899999999997</v>
      </c>
      <c r="CT22" s="164">
        <v>-28.676500000000001</v>
      </c>
      <c r="CU22" s="164">
        <v>0.42949999999999999</v>
      </c>
      <c r="CV22" s="164">
        <v>-31.090599999999998</v>
      </c>
      <c r="CW22" s="164">
        <v>1.9879</v>
      </c>
      <c r="CX22" s="164">
        <v>21.44</v>
      </c>
      <c r="CY22" s="164">
        <v>6.61</v>
      </c>
      <c r="CZ22" s="164">
        <v>4.3799000000000001</v>
      </c>
      <c r="DA22" s="164">
        <v>4.6905999999999999</v>
      </c>
      <c r="DB22" s="164">
        <v>-5.7</v>
      </c>
      <c r="DC22" s="165"/>
      <c r="DD22" s="165"/>
      <c r="DE22" s="165"/>
      <c r="DF22" s="164">
        <v>18.721800000000002</v>
      </c>
      <c r="DG22" s="164">
        <v>1.55E-2</v>
      </c>
      <c r="DH22" s="164">
        <v>-2.6654</v>
      </c>
      <c r="DI22" s="164">
        <v>22</v>
      </c>
      <c r="DJ22" s="164">
        <v>22.1</v>
      </c>
      <c r="DK22" s="164">
        <v>-2.2498</v>
      </c>
      <c r="DL22" s="164">
        <v>-0.374</v>
      </c>
      <c r="DM22" s="164">
        <v>6.6289999999999996</v>
      </c>
      <c r="DN22" s="164">
        <v>6.4999000000000002</v>
      </c>
      <c r="DO22" s="164">
        <v>-0.08</v>
      </c>
      <c r="DP22" s="164">
        <v>-1.99</v>
      </c>
      <c r="DQ22" s="164">
        <v>2.5419999999999998</v>
      </c>
      <c r="DR22" s="164">
        <v>-18.5061</v>
      </c>
      <c r="DS22" s="165"/>
      <c r="DT22" s="164">
        <v>-5.38</v>
      </c>
      <c r="DU22" s="164">
        <v>6.21</v>
      </c>
      <c r="DV22" s="164">
        <v>18.71</v>
      </c>
      <c r="DW22" s="164">
        <v>-16.2727</v>
      </c>
      <c r="DX22" s="164">
        <v>-7.7272999999999996</v>
      </c>
      <c r="DY22" s="164">
        <v>-36.6008</v>
      </c>
      <c r="DZ22" s="164">
        <v>-36.372700000000002</v>
      </c>
      <c r="EA22" s="165"/>
      <c r="EB22" s="164">
        <v>-12.4938</v>
      </c>
      <c r="EC22" s="164">
        <v>-23.499300000000002</v>
      </c>
      <c r="ED22" s="164">
        <v>-22.6782</v>
      </c>
      <c r="EE22" s="164">
        <v>-25.3384</v>
      </c>
      <c r="EF22" s="164">
        <v>-25.584599999999998</v>
      </c>
      <c r="EG22" s="164">
        <v>-7.9029999999999996</v>
      </c>
      <c r="EH22" s="164">
        <v>-162.49019999999999</v>
      </c>
      <c r="EI22" s="164">
        <v>-63.420699999999997</v>
      </c>
      <c r="EJ22" s="165"/>
      <c r="EK22" s="164">
        <v>-6.5711000000000004</v>
      </c>
      <c r="EL22" s="164">
        <v>-6.0659000000000001</v>
      </c>
      <c r="EM22" s="164">
        <v>12.481400000000001</v>
      </c>
      <c r="EN22" s="164">
        <v>2.9577</v>
      </c>
      <c r="EO22" s="165"/>
      <c r="EP22" s="164">
        <v>-1.54</v>
      </c>
      <c r="EQ22" s="164">
        <v>-28.870799999999999</v>
      </c>
      <c r="ER22" s="164">
        <v>-28.630600000000001</v>
      </c>
      <c r="ES22" s="164">
        <v>1.4443999999999999</v>
      </c>
      <c r="ET22" s="165"/>
      <c r="EU22" s="164">
        <v>-10.71</v>
      </c>
      <c r="EV22" s="164">
        <v>0.1</v>
      </c>
      <c r="EW22" s="164">
        <v>2.6539999999999999</v>
      </c>
      <c r="EX22" s="164">
        <v>15.0718</v>
      </c>
      <c r="EY22" s="164">
        <v>-7.1848000000000001</v>
      </c>
      <c r="EZ22" s="164">
        <v>-7.1540999999999997</v>
      </c>
      <c r="FA22" s="164">
        <v>4.2085999999999997</v>
      </c>
      <c r="FB22" s="164">
        <v>6.4310999999999998</v>
      </c>
      <c r="FC22" s="164">
        <v>-21.549099999999999</v>
      </c>
      <c r="FD22" s="164">
        <v>4.5</v>
      </c>
      <c r="FE22" s="165"/>
      <c r="FF22" s="164">
        <v>4.2748999999999997</v>
      </c>
      <c r="FG22" s="164">
        <v>0</v>
      </c>
      <c r="FH22" s="164">
        <v>2.5615999999999999</v>
      </c>
      <c r="FI22" s="165"/>
      <c r="FJ22" s="164">
        <v>15.2385</v>
      </c>
      <c r="FK22" s="164">
        <v>15.2385</v>
      </c>
      <c r="FL22" s="164">
        <v>-29.974699999999999</v>
      </c>
      <c r="FM22" s="164">
        <v>22.854600000000001</v>
      </c>
      <c r="FN22" s="164">
        <v>21.929500000000001</v>
      </c>
      <c r="FO22" s="164">
        <v>-13.7668</v>
      </c>
      <c r="FP22" s="165"/>
      <c r="FQ22" s="164">
        <v>26.910799999999998</v>
      </c>
      <c r="FR22" s="164">
        <v>-19.59</v>
      </c>
      <c r="FS22" s="164">
        <v>-5.0000000000000001E-3</v>
      </c>
      <c r="FT22" s="164">
        <v>0.19070000000000001</v>
      </c>
      <c r="FU22" s="164">
        <v>-0.38</v>
      </c>
      <c r="FV22" s="164">
        <v>1.01</v>
      </c>
      <c r="FW22" s="165"/>
      <c r="FX22" s="165"/>
      <c r="FY22" s="164">
        <v>1.68</v>
      </c>
      <c r="FZ22" s="164">
        <v>0.315</v>
      </c>
      <c r="GA22" s="165"/>
      <c r="GB22" s="164">
        <v>-8.27</v>
      </c>
      <c r="GC22" s="164">
        <v>1.4705999999999999</v>
      </c>
      <c r="GD22" s="164">
        <v>9.9602000000000004</v>
      </c>
      <c r="GE22" s="164">
        <v>-5.32</v>
      </c>
      <c r="GF22" s="164">
        <v>30.282399999999999</v>
      </c>
      <c r="GG22" s="165"/>
      <c r="GH22" s="164">
        <v>15.474</v>
      </c>
      <c r="GI22" s="164">
        <v>-2.5114999999999998</v>
      </c>
      <c r="GJ22" s="164">
        <v>-2.6560999999999999</v>
      </c>
      <c r="GK22" s="164">
        <v>1.9253</v>
      </c>
      <c r="GL22" s="165"/>
      <c r="GM22" s="165"/>
      <c r="GN22" s="164">
        <v>-13.16</v>
      </c>
      <c r="GO22" s="164">
        <v>-7.9528999999999996</v>
      </c>
      <c r="GP22" s="164">
        <v>-0.1182</v>
      </c>
      <c r="GQ22" s="164">
        <v>-17.781099999999999</v>
      </c>
      <c r="GR22" s="164">
        <v>5.2910000000000004</v>
      </c>
      <c r="GS22" s="164">
        <v>5.6043000000000003</v>
      </c>
      <c r="GT22" s="164">
        <v>110.5111</v>
      </c>
      <c r="GU22" s="164">
        <v>-3.5196000000000001</v>
      </c>
      <c r="GV22" s="164">
        <v>-7.6294000000000004</v>
      </c>
      <c r="GW22" s="164">
        <v>11.2538</v>
      </c>
      <c r="GX22" s="164">
        <v>1.1558999999999999</v>
      </c>
      <c r="GY22" s="164">
        <v>5.7872000000000003</v>
      </c>
      <c r="GZ22" s="164">
        <v>5.8863000000000003</v>
      </c>
      <c r="HA22" s="164">
        <v>0.44690000000000002</v>
      </c>
      <c r="HB22" s="164">
        <v>20.439399999999999</v>
      </c>
      <c r="HC22" s="164">
        <v>22.3431</v>
      </c>
      <c r="HD22" s="164">
        <v>-10.9</v>
      </c>
      <c r="HE22" s="164">
        <v>2.7562000000000002</v>
      </c>
      <c r="HF22" s="164">
        <v>32.973100000000002</v>
      </c>
      <c r="HG22" s="164">
        <v>-15.1287</v>
      </c>
      <c r="HH22" s="164">
        <v>81.491500000000002</v>
      </c>
      <c r="HI22" s="164">
        <v>-3.9674</v>
      </c>
      <c r="HJ22" s="164">
        <v>-4.2336999999999998</v>
      </c>
      <c r="HK22" s="164">
        <v>-10.1799</v>
      </c>
      <c r="HL22" s="165"/>
      <c r="HM22" s="164">
        <v>-14.405200000000001</v>
      </c>
      <c r="HN22" s="164">
        <v>-14.674200000000001</v>
      </c>
      <c r="HO22" s="165"/>
      <c r="HP22" s="164">
        <v>34.3994</v>
      </c>
      <c r="HQ22" s="164">
        <v>-13.4186</v>
      </c>
      <c r="HR22" s="164">
        <v>-13.2538</v>
      </c>
      <c r="HS22" s="164">
        <v>-3.3879000000000001</v>
      </c>
      <c r="HT22" s="164">
        <v>-3.6554000000000002</v>
      </c>
      <c r="HU22" s="164">
        <v>10.78</v>
      </c>
      <c r="HV22" s="164">
        <v>10.66</v>
      </c>
      <c r="HW22" s="164">
        <v>-32.9</v>
      </c>
      <c r="HX22" s="164">
        <v>-32.9</v>
      </c>
      <c r="HY22" s="164">
        <v>0.9677</v>
      </c>
      <c r="HZ22" s="164">
        <v>-10.32</v>
      </c>
      <c r="IA22" s="164">
        <v>93.037300000000002</v>
      </c>
      <c r="IB22" s="164">
        <v>2.2101999999999999</v>
      </c>
      <c r="IC22" s="164">
        <v>1.7028000000000001</v>
      </c>
      <c r="ID22" s="164">
        <v>-18.2</v>
      </c>
      <c r="IE22" s="164">
        <v>-41</v>
      </c>
      <c r="IF22" s="164">
        <v>-3.2</v>
      </c>
      <c r="IG22" s="164">
        <v>-3.4</v>
      </c>
      <c r="IH22" s="164">
        <v>-17.918399999999998</v>
      </c>
      <c r="II22" s="164">
        <v>-18.0304</v>
      </c>
      <c r="IJ22" s="164">
        <v>-169.4408</v>
      </c>
      <c r="IK22" s="164">
        <v>10.6242</v>
      </c>
      <c r="IL22" s="164">
        <v>-250.77690000000001</v>
      </c>
      <c r="IM22" s="164">
        <v>-24.946999999999999</v>
      </c>
      <c r="IN22" s="164">
        <v>-77.963300000000004</v>
      </c>
      <c r="IO22" s="164">
        <v>89.436999999999998</v>
      </c>
      <c r="IP22" s="164">
        <v>78.180499999999995</v>
      </c>
      <c r="IQ22" s="164">
        <v>142.79859999999999</v>
      </c>
      <c r="IR22" s="164">
        <v>133.30510000000001</v>
      </c>
      <c r="IS22" s="164">
        <v>21.654499999999999</v>
      </c>
      <c r="IT22" s="164">
        <v>20.582899999999999</v>
      </c>
      <c r="IU22" s="164">
        <v>23.157499999999999</v>
      </c>
      <c r="IV22" s="164">
        <v>-29.8367</v>
      </c>
      <c r="IW22" s="164">
        <v>151.8022</v>
      </c>
      <c r="IX22" s="164">
        <v>-247.06059999999999</v>
      </c>
      <c r="IY22" s="164">
        <v>56.422499999999999</v>
      </c>
      <c r="IZ22" s="164">
        <v>-47.711500000000001</v>
      </c>
      <c r="JA22" s="164">
        <v>-0.77270000000000005</v>
      </c>
      <c r="JB22" s="165"/>
      <c r="JC22" s="164">
        <v>-11.44</v>
      </c>
      <c r="JD22" s="164">
        <v>-0.998</v>
      </c>
      <c r="JE22" s="164">
        <v>-1.006</v>
      </c>
      <c r="JF22" s="164">
        <v>8.16</v>
      </c>
      <c r="JG22" s="164">
        <v>-4.96</v>
      </c>
      <c r="JH22" s="164">
        <v>-4.2249999999999996</v>
      </c>
      <c r="JI22" s="164">
        <v>-0.96589999999999998</v>
      </c>
      <c r="JJ22" s="164">
        <v>6.3003999999999998</v>
      </c>
      <c r="JK22" s="164">
        <v>-8.2322000000000006</v>
      </c>
      <c r="JL22" s="164">
        <v>-1.5</v>
      </c>
      <c r="JM22" s="164">
        <v>-3.1480000000000001</v>
      </c>
      <c r="JN22" s="164">
        <v>-3.149</v>
      </c>
      <c r="JO22" s="165"/>
      <c r="JP22" s="165"/>
      <c r="JQ22" s="164">
        <v>3.23</v>
      </c>
      <c r="JR22" s="164">
        <v>3.0516999999999999</v>
      </c>
      <c r="JS22" s="164">
        <v>2.677</v>
      </c>
      <c r="JT22" s="165"/>
      <c r="JU22" s="164">
        <v>27.5</v>
      </c>
      <c r="JV22" s="164">
        <v>1.492</v>
      </c>
      <c r="JW22" s="164">
        <v>0.13</v>
      </c>
      <c r="JX22" s="165"/>
      <c r="JY22" s="164">
        <v>-9.9396000000000004</v>
      </c>
      <c r="JZ22" s="164">
        <v>-0.29899999999999999</v>
      </c>
      <c r="KA22" s="164">
        <v>-22.334499999999998</v>
      </c>
      <c r="KB22" s="164">
        <v>-9.7873999999999999</v>
      </c>
      <c r="KC22" s="164">
        <v>-7.3986000000000001</v>
      </c>
      <c r="KD22" s="164">
        <v>-21.351900000000001</v>
      </c>
      <c r="KE22" s="164">
        <v>-2.3283</v>
      </c>
      <c r="KF22" s="164">
        <v>-28.6</v>
      </c>
      <c r="KG22" s="164">
        <v>11.5</v>
      </c>
      <c r="KH22" s="164">
        <v>43.548499999999997</v>
      </c>
      <c r="KI22" s="164">
        <v>-113.12350000000001</v>
      </c>
    </row>
    <row r="23" spans="1:295" ht="18" customHeight="1" x14ac:dyDescent="0.3">
      <c r="A23" s="161" t="s">
        <v>69</v>
      </c>
      <c r="B23" s="161" t="s">
        <v>759</v>
      </c>
      <c r="C23" s="164">
        <v>0</v>
      </c>
      <c r="D23" s="164">
        <v>4.8288000000000002</v>
      </c>
      <c r="E23" s="164">
        <v>-9.9236000000000004</v>
      </c>
      <c r="F23" s="164">
        <v>2.6585000000000001</v>
      </c>
      <c r="G23" s="164">
        <v>6.8895</v>
      </c>
      <c r="H23" s="165"/>
      <c r="I23" s="164">
        <v>15.0456</v>
      </c>
      <c r="J23" s="165"/>
      <c r="K23" s="164">
        <v>9.4901999999999997</v>
      </c>
      <c r="L23" s="164">
        <v>3.6398999999999999</v>
      </c>
      <c r="M23" s="164">
        <v>5.1513999999999998</v>
      </c>
      <c r="N23" s="164">
        <v>-8.8800000000000008</v>
      </c>
      <c r="O23" s="164">
        <v>-22</v>
      </c>
      <c r="P23" s="164">
        <v>-2.2000000000000002</v>
      </c>
      <c r="Q23" s="164">
        <v>2.484</v>
      </c>
      <c r="R23" s="164">
        <v>-13.2</v>
      </c>
      <c r="S23" s="164">
        <v>0.47899999999999998</v>
      </c>
      <c r="T23" s="164">
        <v>-20.000299999999999</v>
      </c>
      <c r="U23" s="164">
        <v>4.0168999999999997</v>
      </c>
      <c r="V23" s="164">
        <v>4.0885999999999996</v>
      </c>
      <c r="W23" s="164">
        <v>7.3390000000000004</v>
      </c>
      <c r="X23" s="164">
        <v>1.4891000000000001</v>
      </c>
      <c r="Y23" s="164">
        <v>-0.3382</v>
      </c>
      <c r="Z23" s="164">
        <v>2.4828000000000001</v>
      </c>
      <c r="AA23" s="165"/>
      <c r="AB23" s="164">
        <v>-1.0659000000000001</v>
      </c>
      <c r="AC23" s="164">
        <v>-0.87</v>
      </c>
      <c r="AD23" s="164">
        <v>-0.84099999999999997</v>
      </c>
      <c r="AE23" s="164">
        <v>2.9460000000000002</v>
      </c>
      <c r="AF23" s="164">
        <v>-11.1</v>
      </c>
      <c r="AG23" s="164">
        <v>-11</v>
      </c>
      <c r="AH23" s="165"/>
      <c r="AI23" s="165"/>
      <c r="AJ23" s="164">
        <v>-16.23</v>
      </c>
      <c r="AK23" s="164">
        <v>-16.3</v>
      </c>
      <c r="AL23" s="165"/>
      <c r="AM23" s="164">
        <v>-9</v>
      </c>
      <c r="AN23" s="164">
        <v>-9.11</v>
      </c>
      <c r="AO23" s="164">
        <v>1.0528</v>
      </c>
      <c r="AP23" s="164">
        <v>3.8056999999999999</v>
      </c>
      <c r="AQ23" s="164">
        <v>6.4598000000000004</v>
      </c>
      <c r="AR23" s="164">
        <v>6.3414999999999999</v>
      </c>
      <c r="AS23" s="164">
        <v>-16.638200000000001</v>
      </c>
      <c r="AT23" s="164">
        <v>-12.4582</v>
      </c>
      <c r="AU23" s="164">
        <v>-12.612</v>
      </c>
      <c r="AV23" s="164">
        <v>12.6958</v>
      </c>
      <c r="AW23" s="164">
        <v>13.3087</v>
      </c>
      <c r="AX23" s="164">
        <v>-12.860099999999999</v>
      </c>
      <c r="AY23" s="164">
        <v>-11.788399999999999</v>
      </c>
      <c r="AZ23" s="164">
        <v>0</v>
      </c>
      <c r="BA23" s="164">
        <v>-3.3012000000000001</v>
      </c>
      <c r="BB23" s="164">
        <v>73.502099999999999</v>
      </c>
      <c r="BC23" s="164">
        <v>-1.9804999999999999</v>
      </c>
      <c r="BD23" s="164">
        <v>-0.9</v>
      </c>
      <c r="BE23" s="164">
        <v>-1.1000000000000001</v>
      </c>
      <c r="BF23" s="164">
        <v>-22.416599999999999</v>
      </c>
      <c r="BG23" s="164">
        <v>-22.303599999999999</v>
      </c>
      <c r="BH23" s="164">
        <v>-1.7337</v>
      </c>
      <c r="BI23" s="165"/>
      <c r="BJ23" s="164">
        <v>12.5143</v>
      </c>
      <c r="BK23" s="164">
        <v>1.3665</v>
      </c>
      <c r="BL23" s="164">
        <v>-2.0000000000000001E-4</v>
      </c>
      <c r="BM23" s="164">
        <v>9.1399999999999995E-2</v>
      </c>
      <c r="BN23" s="164">
        <v>-74.983999999999995</v>
      </c>
      <c r="BO23" s="164">
        <v>-36.194899999999997</v>
      </c>
      <c r="BP23" s="164">
        <v>-36.4086</v>
      </c>
      <c r="BQ23" s="164">
        <v>83.448899999999995</v>
      </c>
      <c r="BR23" s="164">
        <v>-189.1961</v>
      </c>
      <c r="BS23" s="165"/>
      <c r="BT23" s="165"/>
      <c r="BU23" s="165"/>
      <c r="BV23" s="164">
        <v>1.2972999999999999</v>
      </c>
      <c r="BW23" s="164">
        <v>5.6</v>
      </c>
      <c r="BX23" s="164">
        <v>1.79</v>
      </c>
      <c r="BY23" s="164">
        <v>-16.71</v>
      </c>
      <c r="BZ23" s="164">
        <v>-4.59</v>
      </c>
      <c r="CA23" s="164">
        <v>-30.136199999999999</v>
      </c>
      <c r="CB23" s="164">
        <v>-30.270099999999999</v>
      </c>
      <c r="CC23" s="164">
        <v>29.5138</v>
      </c>
      <c r="CD23" s="164">
        <v>28.973400000000002</v>
      </c>
      <c r="CE23" s="164">
        <v>-8.3894000000000002</v>
      </c>
      <c r="CF23" s="164">
        <v>-23.529599999999999</v>
      </c>
      <c r="CG23" s="164">
        <v>-23.3018</v>
      </c>
      <c r="CH23" s="164">
        <v>12.7883</v>
      </c>
      <c r="CI23" s="165"/>
      <c r="CJ23" s="165"/>
      <c r="CK23" s="165"/>
      <c r="CL23" s="164">
        <v>21.4</v>
      </c>
      <c r="CM23" s="164">
        <v>18.100000000000001</v>
      </c>
      <c r="CN23" s="164">
        <v>-1.57</v>
      </c>
      <c r="CO23" s="164">
        <v>19.315200000000001</v>
      </c>
      <c r="CP23" s="164">
        <v>19.389099999999999</v>
      </c>
      <c r="CQ23" s="164">
        <v>18.2957</v>
      </c>
      <c r="CR23" s="164">
        <v>32.043700000000001</v>
      </c>
      <c r="CS23" s="164">
        <v>31.843900000000001</v>
      </c>
      <c r="CT23" s="164">
        <v>-31.3033</v>
      </c>
      <c r="CU23" s="164">
        <v>0.79630000000000001</v>
      </c>
      <c r="CV23" s="164">
        <v>-32.706699999999998</v>
      </c>
      <c r="CW23" s="164">
        <v>1.7382</v>
      </c>
      <c r="CX23" s="164">
        <v>19.59</v>
      </c>
      <c r="CY23" s="164">
        <v>6.46</v>
      </c>
      <c r="CZ23" s="164">
        <v>5.4736000000000002</v>
      </c>
      <c r="DA23" s="164">
        <v>5.7648000000000001</v>
      </c>
      <c r="DB23" s="164">
        <v>-6.28</v>
      </c>
      <c r="DC23" s="165"/>
      <c r="DD23" s="165"/>
      <c r="DE23" s="165"/>
      <c r="DF23" s="164">
        <v>15.1494</v>
      </c>
      <c r="DG23" s="164">
        <v>1.52E-2</v>
      </c>
      <c r="DH23" s="164">
        <v>-3.1013000000000002</v>
      </c>
      <c r="DI23" s="164">
        <v>19.399999999999999</v>
      </c>
      <c r="DJ23" s="164">
        <v>19.5</v>
      </c>
      <c r="DK23" s="164">
        <v>-1.3159000000000001</v>
      </c>
      <c r="DL23" s="164">
        <v>0.94089999999999996</v>
      </c>
      <c r="DM23" s="164">
        <v>9.6255000000000006</v>
      </c>
      <c r="DN23" s="164">
        <v>8.1699000000000002</v>
      </c>
      <c r="DO23" s="164">
        <v>1.22</v>
      </c>
      <c r="DP23" s="164">
        <v>-3.17</v>
      </c>
      <c r="DQ23" s="164">
        <v>3.1154999999999999</v>
      </c>
      <c r="DR23" s="164">
        <v>-16.325900000000001</v>
      </c>
      <c r="DS23" s="165"/>
      <c r="DT23" s="164">
        <v>-6.39</v>
      </c>
      <c r="DU23" s="164">
        <v>5.33</v>
      </c>
      <c r="DV23" s="164">
        <v>21.05</v>
      </c>
      <c r="DW23" s="164">
        <v>-14.2727</v>
      </c>
      <c r="DX23" s="164">
        <v>-7.4455</v>
      </c>
      <c r="DY23" s="164">
        <v>-38.047499999999999</v>
      </c>
      <c r="DZ23" s="164">
        <v>-37.845500000000001</v>
      </c>
      <c r="EA23" s="165"/>
      <c r="EB23" s="164">
        <v>-7.1360000000000001</v>
      </c>
      <c r="EC23" s="164">
        <v>-17.9222</v>
      </c>
      <c r="ED23" s="164">
        <v>-17.912099999999999</v>
      </c>
      <c r="EE23" s="164">
        <v>-25.034500000000001</v>
      </c>
      <c r="EF23" s="164">
        <v>-25.334900000000001</v>
      </c>
      <c r="EG23" s="164">
        <v>-7.8460000000000001</v>
      </c>
      <c r="EH23" s="164">
        <v>-154.9187</v>
      </c>
      <c r="EI23" s="164">
        <v>-72.034000000000006</v>
      </c>
      <c r="EJ23" s="165"/>
      <c r="EK23" s="164">
        <v>-7.5468999999999999</v>
      </c>
      <c r="EL23" s="164">
        <v>-6.7365000000000004</v>
      </c>
      <c r="EM23" s="164">
        <v>14.5482</v>
      </c>
      <c r="EN23" s="164">
        <v>2.9590000000000001</v>
      </c>
      <c r="EO23" s="165"/>
      <c r="EP23" s="164">
        <v>-5.6360000000000001</v>
      </c>
      <c r="EQ23" s="164">
        <v>-29.351299999999998</v>
      </c>
      <c r="ER23" s="164">
        <v>-28.943300000000001</v>
      </c>
      <c r="ES23" s="164">
        <v>2.2075999999999998</v>
      </c>
      <c r="ET23" s="165"/>
      <c r="EU23" s="164">
        <v>-9.51</v>
      </c>
      <c r="EV23" s="164">
        <v>0</v>
      </c>
      <c r="EW23" s="164">
        <v>2.8833000000000002</v>
      </c>
      <c r="EX23" s="164">
        <v>14.335900000000001</v>
      </c>
      <c r="EY23" s="164">
        <v>-7.7175000000000002</v>
      </c>
      <c r="EZ23" s="164">
        <v>-7.6510999999999996</v>
      </c>
      <c r="FA23" s="164">
        <v>5.5266000000000002</v>
      </c>
      <c r="FB23" s="164">
        <v>6.6486000000000001</v>
      </c>
      <c r="FC23" s="164">
        <v>-21.299299999999999</v>
      </c>
      <c r="FD23" s="164">
        <v>4.3319000000000001</v>
      </c>
      <c r="FE23" s="165"/>
      <c r="FF23" s="164">
        <v>4.0815000000000001</v>
      </c>
      <c r="FG23" s="164">
        <v>0</v>
      </c>
      <c r="FH23" s="164">
        <v>0</v>
      </c>
      <c r="FI23" s="165"/>
      <c r="FJ23" s="164">
        <v>17.415500000000002</v>
      </c>
      <c r="FK23" s="164">
        <v>17.9178</v>
      </c>
      <c r="FL23" s="164">
        <v>-30.142099999999999</v>
      </c>
      <c r="FM23" s="164">
        <v>23.160399999999999</v>
      </c>
      <c r="FN23" s="164">
        <v>23.188400000000001</v>
      </c>
      <c r="FO23" s="164">
        <v>-15.9101</v>
      </c>
      <c r="FP23" s="165"/>
      <c r="FQ23" s="164">
        <v>25.8659</v>
      </c>
      <c r="FR23" s="164">
        <v>-20.6</v>
      </c>
      <c r="FS23" s="164">
        <v>5.0000000000000001E-4</v>
      </c>
      <c r="FT23" s="164">
        <v>0.14760000000000001</v>
      </c>
      <c r="FU23" s="164">
        <v>-0.42</v>
      </c>
      <c r="FV23" s="164">
        <v>2.1</v>
      </c>
      <c r="FW23" s="165"/>
      <c r="FX23" s="165"/>
      <c r="FY23" s="164">
        <v>1.6910000000000001</v>
      </c>
      <c r="FZ23" s="164">
        <v>0.33200000000000002</v>
      </c>
      <c r="GA23" s="165"/>
      <c r="GB23" s="164">
        <v>-8.8000000000000007</v>
      </c>
      <c r="GC23" s="164">
        <v>4.3010999999999999</v>
      </c>
      <c r="GD23" s="164">
        <v>11.623100000000001</v>
      </c>
      <c r="GE23" s="164">
        <v>-5.36</v>
      </c>
      <c r="GF23" s="164">
        <v>29.391999999999999</v>
      </c>
      <c r="GG23" s="165"/>
      <c r="GH23" s="164">
        <v>20.984000000000002</v>
      </c>
      <c r="GI23" s="164">
        <v>-5.9679000000000002</v>
      </c>
      <c r="GJ23" s="164">
        <v>-6.5972</v>
      </c>
      <c r="GK23" s="164">
        <v>2.0362</v>
      </c>
      <c r="GL23" s="165"/>
      <c r="GM23" s="165"/>
      <c r="GN23" s="164">
        <v>-13.407999999999999</v>
      </c>
      <c r="GO23" s="164">
        <v>-6.9992000000000001</v>
      </c>
      <c r="GP23" s="164">
        <v>-2.2599999999999999E-2</v>
      </c>
      <c r="GQ23" s="164">
        <v>-21.421099999999999</v>
      </c>
      <c r="GR23" s="164">
        <v>6.1452999999999998</v>
      </c>
      <c r="GS23" s="164">
        <v>6.5723000000000003</v>
      </c>
      <c r="GT23" s="164">
        <v>116.0247</v>
      </c>
      <c r="GU23" s="164">
        <v>-6.1885000000000003</v>
      </c>
      <c r="GV23" s="164">
        <v>-6.0087999999999999</v>
      </c>
      <c r="GW23" s="164">
        <v>-2.6781000000000001</v>
      </c>
      <c r="GX23" s="164">
        <v>1.1237999999999999</v>
      </c>
      <c r="GY23" s="164">
        <v>5.7359999999999998</v>
      </c>
      <c r="GZ23" s="164">
        <v>5.8388999999999998</v>
      </c>
      <c r="HA23" s="164">
        <v>0.42780000000000001</v>
      </c>
      <c r="HB23" s="164">
        <v>22.320900000000002</v>
      </c>
      <c r="HC23" s="164">
        <v>23.118400000000001</v>
      </c>
      <c r="HD23" s="164">
        <v>-5.45</v>
      </c>
      <c r="HE23" s="164">
        <v>0</v>
      </c>
      <c r="HF23" s="164">
        <v>24.3033</v>
      </c>
      <c r="HG23" s="164">
        <v>-12.835000000000001</v>
      </c>
      <c r="HH23" s="164">
        <v>74.271600000000007</v>
      </c>
      <c r="HI23" s="164">
        <v>-10.283099999999999</v>
      </c>
      <c r="HJ23" s="164">
        <v>-10.0145</v>
      </c>
      <c r="HK23" s="164">
        <v>-9.6236999999999995</v>
      </c>
      <c r="HL23" s="165"/>
      <c r="HM23" s="164">
        <v>-12.0474</v>
      </c>
      <c r="HN23" s="164">
        <v>-11.7372</v>
      </c>
      <c r="HO23" s="164">
        <v>20.6083</v>
      </c>
      <c r="HP23" s="164">
        <v>20.063800000000001</v>
      </c>
      <c r="HQ23" s="164">
        <v>-12.5892</v>
      </c>
      <c r="HR23" s="164">
        <v>-12.413399999999999</v>
      </c>
      <c r="HS23" s="164">
        <v>-6.4790999999999999</v>
      </c>
      <c r="HT23" s="164">
        <v>-6.1994999999999996</v>
      </c>
      <c r="HU23" s="164">
        <v>11.74</v>
      </c>
      <c r="HV23" s="164">
        <v>11.74</v>
      </c>
      <c r="HW23" s="164">
        <v>-32.4</v>
      </c>
      <c r="HX23" s="164">
        <v>-32.799999999999997</v>
      </c>
      <c r="HY23" s="164">
        <v>1.4419999999999999</v>
      </c>
      <c r="HZ23" s="164">
        <v>-6</v>
      </c>
      <c r="IA23" s="164">
        <v>93.793899999999994</v>
      </c>
      <c r="IB23" s="164">
        <v>-8.3500000000000005E-2</v>
      </c>
      <c r="IC23" s="164">
        <v>0.15859999999999999</v>
      </c>
      <c r="ID23" s="164">
        <v>-17.399999999999999</v>
      </c>
      <c r="IE23" s="164">
        <v>-40.5</v>
      </c>
      <c r="IF23" s="164">
        <v>-4.0999999999999996</v>
      </c>
      <c r="IG23" s="164">
        <v>-4.7</v>
      </c>
      <c r="IH23" s="165"/>
      <c r="II23" s="165"/>
      <c r="IJ23" s="164">
        <v>-166.87960000000001</v>
      </c>
      <c r="IK23" s="164">
        <v>20.227699999999999</v>
      </c>
      <c r="IL23" s="164">
        <v>-250.73169999999999</v>
      </c>
      <c r="IM23" s="164">
        <v>-25.808599999999998</v>
      </c>
      <c r="IN23" s="164">
        <v>-86.268299999999996</v>
      </c>
      <c r="IO23" s="164">
        <v>82.012500000000003</v>
      </c>
      <c r="IP23" s="164">
        <v>86.889499999999998</v>
      </c>
      <c r="IQ23" s="164">
        <v>142.67920000000001</v>
      </c>
      <c r="IR23" s="164">
        <v>125.4663</v>
      </c>
      <c r="IS23" s="164">
        <v>5.4766000000000004</v>
      </c>
      <c r="IT23" s="164">
        <v>23.343</v>
      </c>
      <c r="IU23" s="164">
        <v>20.447399999999998</v>
      </c>
      <c r="IV23" s="164">
        <v>-32.706699999999998</v>
      </c>
      <c r="IW23" s="164">
        <v>137.88839999999999</v>
      </c>
      <c r="IX23" s="164">
        <v>-239.7807</v>
      </c>
      <c r="IY23" s="164">
        <v>46.143700000000003</v>
      </c>
      <c r="IZ23" s="164">
        <v>-41.607300000000002</v>
      </c>
      <c r="JA23" s="164">
        <v>1.1999999999999999E-3</v>
      </c>
      <c r="JB23" s="165"/>
      <c r="JC23" s="164">
        <v>-11.36</v>
      </c>
      <c r="JD23" s="164">
        <v>3.1E-2</v>
      </c>
      <c r="JE23" s="164">
        <v>2.5000000000000001E-2</v>
      </c>
      <c r="JF23" s="164">
        <v>7.92</v>
      </c>
      <c r="JG23" s="164">
        <v>-5.12</v>
      </c>
      <c r="JH23" s="164">
        <v>-3.8201999999999998</v>
      </c>
      <c r="JI23" s="164">
        <v>-0.49590000000000001</v>
      </c>
      <c r="JJ23" s="164">
        <v>5.6565000000000003</v>
      </c>
      <c r="JK23" s="164">
        <v>-8.2322000000000006</v>
      </c>
      <c r="JL23" s="164">
        <v>-1.8</v>
      </c>
      <c r="JM23" s="164">
        <v>-3.504</v>
      </c>
      <c r="JN23" s="164">
        <v>-2.8519999999999999</v>
      </c>
      <c r="JO23" s="165"/>
      <c r="JP23" s="165"/>
      <c r="JQ23" s="164">
        <v>4.0007000000000001</v>
      </c>
      <c r="JR23" s="164">
        <v>2.9561999999999999</v>
      </c>
      <c r="JS23" s="164">
        <v>2.7443</v>
      </c>
      <c r="JT23" s="165"/>
      <c r="JU23" s="164">
        <v>26.6</v>
      </c>
      <c r="JV23" s="164">
        <v>1.7002999999999999</v>
      </c>
      <c r="JW23" s="164">
        <v>0.24</v>
      </c>
      <c r="JX23" s="165"/>
      <c r="JY23" s="164">
        <v>-9.6549999999999994</v>
      </c>
      <c r="JZ23" s="164">
        <v>-1.2265999999999999</v>
      </c>
      <c r="KA23" s="164">
        <v>-23.303799999999999</v>
      </c>
      <c r="KB23" s="164">
        <v>-9.2476000000000003</v>
      </c>
      <c r="KC23" s="164">
        <v>-6.2906000000000004</v>
      </c>
      <c r="KD23" s="164">
        <v>-22.254000000000001</v>
      </c>
      <c r="KE23" s="164">
        <v>-3.0889000000000002</v>
      </c>
      <c r="KF23" s="164">
        <v>-28.1</v>
      </c>
      <c r="KG23" s="164">
        <v>11.6</v>
      </c>
      <c r="KH23" s="164">
        <v>32.512700000000002</v>
      </c>
      <c r="KI23" s="164">
        <v>-102.42870000000001</v>
      </c>
    </row>
    <row r="24" spans="1:295" ht="18" customHeight="1" x14ac:dyDescent="0.3">
      <c r="A24" s="161" t="s">
        <v>69</v>
      </c>
      <c r="B24" s="161" t="s">
        <v>760</v>
      </c>
      <c r="C24" s="166">
        <v>0</v>
      </c>
      <c r="D24" s="166">
        <v>5.1962000000000002</v>
      </c>
      <c r="E24" s="166">
        <v>-10.175599999999999</v>
      </c>
      <c r="F24" s="166">
        <v>2.7934000000000001</v>
      </c>
      <c r="G24" s="166">
        <v>6.6798000000000002</v>
      </c>
      <c r="H24" s="167"/>
      <c r="I24" s="166">
        <v>15.3683</v>
      </c>
      <c r="J24" s="167"/>
      <c r="K24" s="166">
        <v>12.1319</v>
      </c>
      <c r="L24" s="166">
        <v>4.9467999999999996</v>
      </c>
      <c r="M24" s="166">
        <v>6.4843000000000002</v>
      </c>
      <c r="N24" s="166">
        <v>-11.1</v>
      </c>
      <c r="O24" s="166">
        <v>-22</v>
      </c>
      <c r="P24" s="166">
        <v>0</v>
      </c>
      <c r="Q24" s="166">
        <v>2.484</v>
      </c>
      <c r="R24" s="166">
        <v>-13.2</v>
      </c>
      <c r="S24" s="166">
        <v>0.50429999999999997</v>
      </c>
      <c r="T24" s="166">
        <v>-15.8428</v>
      </c>
      <c r="U24" s="166">
        <v>4.9794999999999998</v>
      </c>
      <c r="V24" s="166">
        <v>4.7904</v>
      </c>
      <c r="W24" s="166">
        <v>8.6187000000000005</v>
      </c>
      <c r="X24" s="166">
        <v>2.6842999999999999</v>
      </c>
      <c r="Y24" s="166">
        <v>-6.9699999999999998E-2</v>
      </c>
      <c r="Z24" s="166">
        <v>2.536</v>
      </c>
      <c r="AA24" s="167"/>
      <c r="AB24" s="166">
        <v>-1.0316000000000001</v>
      </c>
      <c r="AC24" s="166">
        <v>-0.98499999999999999</v>
      </c>
      <c r="AD24" s="166">
        <v>-0.97299999999999998</v>
      </c>
      <c r="AE24" s="166">
        <v>2.56</v>
      </c>
      <c r="AF24" s="166">
        <v>-8.8800000000000008</v>
      </c>
      <c r="AG24" s="166">
        <v>-11</v>
      </c>
      <c r="AH24" s="167"/>
      <c r="AI24" s="167"/>
      <c r="AJ24" s="166">
        <v>-16.46</v>
      </c>
      <c r="AK24" s="166">
        <v>-16.48</v>
      </c>
      <c r="AL24" s="167"/>
      <c r="AM24" s="166">
        <v>-9.4700000000000006</v>
      </c>
      <c r="AN24" s="166">
        <v>-9.5299999999999994</v>
      </c>
      <c r="AO24" s="166">
        <v>2.2504</v>
      </c>
      <c r="AP24" s="166">
        <v>3.7086999999999999</v>
      </c>
      <c r="AQ24" s="166">
        <v>16.139500000000002</v>
      </c>
      <c r="AR24" s="166">
        <v>16.7012</v>
      </c>
      <c r="AS24" s="166">
        <v>-7.9043999999999999</v>
      </c>
      <c r="AT24" s="166">
        <v>-8.8413000000000004</v>
      </c>
      <c r="AU24" s="166">
        <v>-8.2436000000000007</v>
      </c>
      <c r="AV24" s="166">
        <v>1.4834000000000001</v>
      </c>
      <c r="AW24" s="166">
        <v>1.8620000000000001</v>
      </c>
      <c r="AX24" s="166">
        <v>-10.582800000000001</v>
      </c>
      <c r="AY24" s="166">
        <v>-7.5016999999999996</v>
      </c>
      <c r="AZ24" s="166">
        <v>0</v>
      </c>
      <c r="BA24" s="166">
        <v>0.19750000000000001</v>
      </c>
      <c r="BB24" s="166">
        <v>123.5256</v>
      </c>
      <c r="BC24" s="166">
        <v>-1.8847</v>
      </c>
      <c r="BD24" s="166">
        <v>-1.1000000000000001</v>
      </c>
      <c r="BE24" s="166">
        <v>-1.2</v>
      </c>
      <c r="BF24" s="166">
        <v>-28.8355</v>
      </c>
      <c r="BG24" s="166">
        <v>-28.295500000000001</v>
      </c>
      <c r="BH24" s="166">
        <v>-1.8433999999999999</v>
      </c>
      <c r="BI24" s="167"/>
      <c r="BJ24" s="166">
        <v>12.161799999999999</v>
      </c>
      <c r="BK24" s="166">
        <v>3.7633999999999999</v>
      </c>
      <c r="BL24" s="166">
        <v>1.2296</v>
      </c>
      <c r="BM24" s="166">
        <v>0.97450000000000003</v>
      </c>
      <c r="BN24" s="166">
        <v>-124.45440000000001</v>
      </c>
      <c r="BO24" s="166">
        <v>51.698300000000003</v>
      </c>
      <c r="BP24" s="166">
        <v>51.332099999999997</v>
      </c>
      <c r="BQ24" s="166">
        <v>61.485599999999998</v>
      </c>
      <c r="BR24" s="166">
        <v>-99.320099999999996</v>
      </c>
      <c r="BS24" s="167"/>
      <c r="BT24" s="167"/>
      <c r="BU24" s="167"/>
      <c r="BV24" s="166">
        <v>11.097300000000001</v>
      </c>
      <c r="BW24" s="166">
        <v>5.24</v>
      </c>
      <c r="BX24" s="166">
        <v>1.76</v>
      </c>
      <c r="BY24" s="166">
        <v>-15.1</v>
      </c>
      <c r="BZ24" s="166">
        <v>-2.2000000000000002</v>
      </c>
      <c r="CA24" s="166">
        <v>-26.653300000000002</v>
      </c>
      <c r="CB24" s="166">
        <v>-25.447700000000001</v>
      </c>
      <c r="CC24" s="166">
        <v>32.528799999999997</v>
      </c>
      <c r="CD24" s="166">
        <v>32.2014</v>
      </c>
      <c r="CE24" s="166">
        <v>-4.9501999999999997</v>
      </c>
      <c r="CF24" s="166">
        <v>6.8548999999999998</v>
      </c>
      <c r="CG24" s="166">
        <v>7.2530999999999999</v>
      </c>
      <c r="CH24" s="166">
        <v>12.510199999999999</v>
      </c>
      <c r="CI24" s="167"/>
      <c r="CJ24" s="167"/>
      <c r="CK24" s="167"/>
      <c r="CL24" s="166">
        <v>19</v>
      </c>
      <c r="CM24" s="166">
        <v>15.7</v>
      </c>
      <c r="CN24" s="166">
        <v>-2.06</v>
      </c>
      <c r="CO24" s="166">
        <v>35.275799999999997</v>
      </c>
      <c r="CP24" s="166">
        <v>35.378999999999998</v>
      </c>
      <c r="CQ24" s="166">
        <v>33.780700000000003</v>
      </c>
      <c r="CR24" s="166">
        <v>93.710599999999999</v>
      </c>
      <c r="CS24" s="166">
        <v>93.851799999999997</v>
      </c>
      <c r="CT24" s="166">
        <v>-28.857399999999998</v>
      </c>
      <c r="CU24" s="166">
        <v>-69.386899999999997</v>
      </c>
      <c r="CV24" s="166">
        <v>-28.987300000000001</v>
      </c>
      <c r="CW24" s="166">
        <v>2.1200999999999999</v>
      </c>
      <c r="CX24" s="166">
        <v>20.65</v>
      </c>
      <c r="CY24" s="166">
        <v>7.07</v>
      </c>
      <c r="CZ24" s="166">
        <v>6.0986000000000002</v>
      </c>
      <c r="DA24" s="166">
        <v>6.3506999999999998</v>
      </c>
      <c r="DB24" s="166">
        <v>-6.64</v>
      </c>
      <c r="DC24" s="167"/>
      <c r="DD24" s="167"/>
      <c r="DE24" s="167"/>
      <c r="DF24" s="166">
        <v>20.814</v>
      </c>
      <c r="DG24" s="166">
        <v>1.5299999999999999E-2</v>
      </c>
      <c r="DH24" s="166">
        <v>-3.2126000000000001</v>
      </c>
      <c r="DI24" s="166">
        <v>11.7</v>
      </c>
      <c r="DJ24" s="166">
        <v>11.6</v>
      </c>
      <c r="DK24" s="166">
        <v>-2.1997</v>
      </c>
      <c r="DL24" s="166">
        <v>1.6889000000000001</v>
      </c>
      <c r="DM24" s="166">
        <v>8.0484000000000009</v>
      </c>
      <c r="DN24" s="166">
        <v>9.4687000000000001</v>
      </c>
      <c r="DO24" s="166">
        <v>2.0699999999999998</v>
      </c>
      <c r="DP24" s="166">
        <v>-2.2799999999999998</v>
      </c>
      <c r="DQ24" s="166">
        <v>4.6035000000000004</v>
      </c>
      <c r="DR24" s="166">
        <v>-21.691199999999998</v>
      </c>
      <c r="DS24" s="167"/>
      <c r="DT24" s="166">
        <v>-6.32</v>
      </c>
      <c r="DU24" s="166">
        <v>5.13</v>
      </c>
      <c r="DV24" s="166">
        <v>22.68</v>
      </c>
      <c r="DW24" s="166">
        <v>-20.854500000000002</v>
      </c>
      <c r="DX24" s="166">
        <v>-10.5182</v>
      </c>
      <c r="DY24" s="166">
        <v>-38.496400000000001</v>
      </c>
      <c r="DZ24" s="166">
        <v>-37.890900000000002</v>
      </c>
      <c r="EA24" s="166">
        <v>9.7858999999999998</v>
      </c>
      <c r="EB24" s="166">
        <v>-9.2254000000000005</v>
      </c>
      <c r="EC24" s="166">
        <v>-19.8567</v>
      </c>
      <c r="ED24" s="166">
        <v>-19.850300000000001</v>
      </c>
      <c r="EE24" s="166">
        <v>-23.8704</v>
      </c>
      <c r="EF24" s="166">
        <v>-24.087800000000001</v>
      </c>
      <c r="EG24" s="166">
        <v>-7.8120000000000003</v>
      </c>
      <c r="EH24" s="166">
        <v>-130.3313</v>
      </c>
      <c r="EI24" s="166">
        <v>-83.883099999999999</v>
      </c>
      <c r="EJ24" s="167"/>
      <c r="EK24" s="166">
        <v>-8.4338999999999995</v>
      </c>
      <c r="EL24" s="166">
        <v>-7.5942999999999996</v>
      </c>
      <c r="EM24" s="166">
        <v>13.9438</v>
      </c>
      <c r="EN24" s="166">
        <v>3.4125000000000001</v>
      </c>
      <c r="EO24" s="167"/>
      <c r="EP24" s="166">
        <v>-7.1719999999999997</v>
      </c>
      <c r="EQ24" s="166">
        <v>-30.221399999999999</v>
      </c>
      <c r="ER24" s="166">
        <v>-29.784500000000001</v>
      </c>
      <c r="ES24" s="166">
        <v>1.6187</v>
      </c>
      <c r="ET24" s="167"/>
      <c r="EU24" s="166">
        <v>-9.9</v>
      </c>
      <c r="EV24" s="166">
        <v>0</v>
      </c>
      <c r="EW24" s="166">
        <v>3.2147999999999999</v>
      </c>
      <c r="EX24" s="166">
        <v>13.6114</v>
      </c>
      <c r="EY24" s="166">
        <v>-6.9603000000000002</v>
      </c>
      <c r="EZ24" s="166">
        <v>-6.9184000000000001</v>
      </c>
      <c r="FA24" s="166">
        <v>5.5514000000000001</v>
      </c>
      <c r="FB24" s="166">
        <v>5.4542999999999999</v>
      </c>
      <c r="FC24" s="166">
        <v>-20.723800000000001</v>
      </c>
      <c r="FD24" s="166">
        <v>3.3477999999999999</v>
      </c>
      <c r="FE24" s="167"/>
      <c r="FF24" s="166">
        <v>3.1046999999999998</v>
      </c>
      <c r="FG24" s="166">
        <v>0</v>
      </c>
      <c r="FH24" s="166">
        <v>0</v>
      </c>
      <c r="FI24" s="167"/>
      <c r="FJ24" s="166">
        <v>12.726699999999999</v>
      </c>
      <c r="FK24" s="166">
        <v>12.8941</v>
      </c>
      <c r="FL24" s="166">
        <v>-28.3001</v>
      </c>
      <c r="FM24" s="166">
        <v>23.844100000000001</v>
      </c>
      <c r="FN24" s="166">
        <v>23.706499999999998</v>
      </c>
      <c r="FO24" s="166">
        <v>-15.473599999999999</v>
      </c>
      <c r="FP24" s="167"/>
      <c r="FQ24" s="166">
        <v>24.274100000000001</v>
      </c>
      <c r="FR24" s="166">
        <v>-20.84</v>
      </c>
      <c r="FS24" s="166">
        <v>2.3E-3</v>
      </c>
      <c r="FT24" s="166">
        <v>0.17419999999999999</v>
      </c>
      <c r="FU24" s="166">
        <v>-0.39</v>
      </c>
      <c r="FV24" s="166">
        <v>2.68</v>
      </c>
      <c r="FW24" s="166">
        <v>-23.456</v>
      </c>
      <c r="FX24" s="167"/>
      <c r="FY24" s="166">
        <v>1.718</v>
      </c>
      <c r="FZ24" s="166">
        <v>0.69299999999999995</v>
      </c>
      <c r="GA24" s="167"/>
      <c r="GB24" s="166">
        <v>-7.91</v>
      </c>
      <c r="GC24" s="166">
        <v>4.7733999999999996</v>
      </c>
      <c r="GD24" s="166">
        <v>12.2172</v>
      </c>
      <c r="GE24" s="166">
        <v>-5.56</v>
      </c>
      <c r="GF24" s="166">
        <v>30.3674</v>
      </c>
      <c r="GG24" s="167"/>
      <c r="GH24" s="166">
        <v>21.599900000000002</v>
      </c>
      <c r="GI24" s="166">
        <v>-6.1520000000000001</v>
      </c>
      <c r="GJ24" s="166">
        <v>-6.694</v>
      </c>
      <c r="GK24" s="166">
        <v>2.1351</v>
      </c>
      <c r="GL24" s="167"/>
      <c r="GM24" s="167"/>
      <c r="GN24" s="166">
        <v>-13.621</v>
      </c>
      <c r="GO24" s="166">
        <v>-10.7288</v>
      </c>
      <c r="GP24" s="166">
        <v>-3.8E-3</v>
      </c>
      <c r="GQ24" s="166">
        <v>-21.259899999999998</v>
      </c>
      <c r="GR24" s="166">
        <v>6.9523999999999999</v>
      </c>
      <c r="GS24" s="166">
        <v>6.0503999999999998</v>
      </c>
      <c r="GT24" s="166">
        <v>115.1528</v>
      </c>
      <c r="GU24" s="166">
        <v>-5.4160000000000004</v>
      </c>
      <c r="GV24" s="166">
        <v>-6.1791999999999998</v>
      </c>
      <c r="GW24" s="166">
        <v>-3.5045999999999999</v>
      </c>
      <c r="GX24" s="166">
        <v>0.81610000000000005</v>
      </c>
      <c r="GY24" s="166">
        <v>5.7872000000000003</v>
      </c>
      <c r="GZ24" s="166">
        <v>5.8468</v>
      </c>
      <c r="HA24" s="166">
        <v>0.13719999999999999</v>
      </c>
      <c r="HB24" s="166">
        <v>20.983799999999999</v>
      </c>
      <c r="HC24" s="166">
        <v>22.006499999999999</v>
      </c>
      <c r="HD24" s="166">
        <v>-5.03</v>
      </c>
      <c r="HE24" s="166">
        <v>0</v>
      </c>
      <c r="HF24" s="166">
        <v>16.036200000000001</v>
      </c>
      <c r="HG24" s="166">
        <v>-6.2832999999999997</v>
      </c>
      <c r="HH24" s="166">
        <v>67.557900000000004</v>
      </c>
      <c r="HI24" s="166">
        <v>-12.1136</v>
      </c>
      <c r="HJ24" s="166">
        <v>-11.715999999999999</v>
      </c>
      <c r="HK24" s="166">
        <v>-9.9657</v>
      </c>
      <c r="HL24" s="167"/>
      <c r="HM24" s="166">
        <v>-10.904</v>
      </c>
      <c r="HN24" s="166">
        <v>0</v>
      </c>
      <c r="HO24" s="167"/>
      <c r="HP24" s="167"/>
      <c r="HQ24" s="166">
        <v>-11.3696</v>
      </c>
      <c r="HR24" s="166">
        <v>-11.1334</v>
      </c>
      <c r="HS24" s="166">
        <v>-10.269600000000001</v>
      </c>
      <c r="HT24" s="166">
        <v>-9.7431000000000001</v>
      </c>
      <c r="HU24" s="166">
        <v>8.57</v>
      </c>
      <c r="HV24" s="166">
        <v>8.51</v>
      </c>
      <c r="HW24" s="166">
        <v>-31.5</v>
      </c>
      <c r="HX24" s="166">
        <v>-31.4</v>
      </c>
      <c r="HY24" s="166">
        <v>1.4072</v>
      </c>
      <c r="HZ24" s="166">
        <v>1.52</v>
      </c>
      <c r="IA24" s="166">
        <v>92.507900000000006</v>
      </c>
      <c r="IB24" s="166">
        <v>2.4706000000000001</v>
      </c>
      <c r="IC24" s="166">
        <v>2.4500000000000002</v>
      </c>
      <c r="ID24" s="166">
        <v>-17</v>
      </c>
      <c r="IE24" s="166">
        <v>-40.1</v>
      </c>
      <c r="IF24" s="166">
        <v>-5.8</v>
      </c>
      <c r="IG24" s="166">
        <v>-6.3</v>
      </c>
      <c r="IH24" s="167"/>
      <c r="II24" s="166">
        <v>-17.797699999999999</v>
      </c>
      <c r="IJ24" s="166">
        <v>-163.68969999999999</v>
      </c>
      <c r="IK24" s="166">
        <v>29.9664</v>
      </c>
      <c r="IL24" s="166">
        <v>-257.05860000000001</v>
      </c>
      <c r="IM24" s="166">
        <v>-28.846</v>
      </c>
      <c r="IN24" s="166">
        <v>-85.382999999999996</v>
      </c>
      <c r="IO24" s="166">
        <v>79.762</v>
      </c>
      <c r="IP24" s="166">
        <v>89.1006</v>
      </c>
      <c r="IQ24" s="166">
        <v>137.82560000000001</v>
      </c>
      <c r="IR24" s="166">
        <v>121.2666</v>
      </c>
      <c r="IS24" s="166">
        <v>3.7143000000000002</v>
      </c>
      <c r="IT24" s="166">
        <v>21.903199999999998</v>
      </c>
      <c r="IU24" s="166">
        <v>20.695599999999999</v>
      </c>
      <c r="IV24" s="166">
        <v>-29.927099999999999</v>
      </c>
      <c r="IW24" s="166">
        <v>135.1183</v>
      </c>
      <c r="IX24" s="166">
        <v>-239.99250000000001</v>
      </c>
      <c r="IY24" s="166">
        <v>44.716900000000003</v>
      </c>
      <c r="IZ24" s="166">
        <v>-40.597499999999997</v>
      </c>
      <c r="JA24" s="166">
        <v>-0.3967</v>
      </c>
      <c r="JB24" s="167"/>
      <c r="JC24" s="166">
        <v>-11.44</v>
      </c>
      <c r="JD24" s="166">
        <v>9.7000000000000003E-2</v>
      </c>
      <c r="JE24" s="166">
        <v>9.0999999999999998E-2</v>
      </c>
      <c r="JF24" s="166">
        <v>8.9600000000000009</v>
      </c>
      <c r="JG24" s="166">
        <v>-6</v>
      </c>
      <c r="JH24" s="166">
        <v>-3.8256000000000001</v>
      </c>
      <c r="JI24" s="166">
        <v>0.35249999999999998</v>
      </c>
      <c r="JJ24" s="166">
        <v>4.5731000000000002</v>
      </c>
      <c r="JK24" s="166">
        <v>-8.4672000000000001</v>
      </c>
      <c r="JL24" s="166">
        <v>-2</v>
      </c>
      <c r="JM24" s="166">
        <v>-2.5529999999999999</v>
      </c>
      <c r="JN24" s="166">
        <v>-1.833</v>
      </c>
      <c r="JO24" s="166">
        <v>2.5097</v>
      </c>
      <c r="JP24" s="166">
        <v>2.82</v>
      </c>
      <c r="JQ24" s="166">
        <v>3.7259000000000002</v>
      </c>
      <c r="JR24" s="166">
        <v>3.9373</v>
      </c>
      <c r="JS24" s="166">
        <v>3.6974</v>
      </c>
      <c r="JT24" s="167"/>
      <c r="JU24" s="166">
        <v>26.6</v>
      </c>
      <c r="JV24" s="166">
        <v>1.6007</v>
      </c>
      <c r="JW24" s="166">
        <v>0.28000000000000003</v>
      </c>
      <c r="JX24" s="167"/>
      <c r="JY24" s="166">
        <v>-8.9502000000000006</v>
      </c>
      <c r="JZ24" s="166">
        <v>-0.45939999999999998</v>
      </c>
      <c r="KA24" s="166">
        <v>-22.340499999999999</v>
      </c>
      <c r="KB24" s="166">
        <v>-8.7888000000000002</v>
      </c>
      <c r="KC24" s="166">
        <v>-6.4057000000000004</v>
      </c>
      <c r="KD24" s="166">
        <v>-21.153500000000001</v>
      </c>
      <c r="KE24" s="166">
        <v>-2.9075000000000002</v>
      </c>
      <c r="KF24" s="166">
        <v>-27.9</v>
      </c>
      <c r="KG24" s="166">
        <v>11.3</v>
      </c>
      <c r="KH24" s="166">
        <v>18.978100000000001</v>
      </c>
      <c r="KI24" s="166">
        <v>-84.915899999999993</v>
      </c>
    </row>
    <row r="25" spans="1:295" ht="18" customHeight="1" x14ac:dyDescent="0.3">
      <c r="A25" s="161" t="s">
        <v>69</v>
      </c>
      <c r="B25" s="161" t="s">
        <v>761</v>
      </c>
      <c r="C25" s="162">
        <v>0</v>
      </c>
      <c r="D25" s="162">
        <v>4.4279999999999999</v>
      </c>
      <c r="E25" s="162">
        <v>-9.4717000000000002</v>
      </c>
      <c r="F25" s="162">
        <v>2.7624</v>
      </c>
      <c r="G25" s="162">
        <v>6.8472999999999997</v>
      </c>
      <c r="H25" s="163"/>
      <c r="I25" s="162">
        <v>16.502099999999999</v>
      </c>
      <c r="J25" s="163"/>
      <c r="K25" s="162">
        <v>14.0991</v>
      </c>
      <c r="L25" s="162">
        <v>6.0167999999999999</v>
      </c>
      <c r="M25" s="162">
        <v>7.3128000000000002</v>
      </c>
      <c r="N25" s="162">
        <v>-13.32</v>
      </c>
      <c r="O25" s="162">
        <v>-26.4</v>
      </c>
      <c r="P25" s="162">
        <v>4.4000000000000004</v>
      </c>
      <c r="Q25" s="162">
        <v>3.3119999999999998</v>
      </c>
      <c r="R25" s="162">
        <v>-17.600000000000001</v>
      </c>
      <c r="S25" s="162">
        <v>-8.2600000000000007E-2</v>
      </c>
      <c r="T25" s="162">
        <v>-17.056000000000001</v>
      </c>
      <c r="U25" s="162">
        <v>5.5388000000000002</v>
      </c>
      <c r="V25" s="162">
        <v>5.5033000000000003</v>
      </c>
      <c r="W25" s="162">
        <v>9.4032999999999998</v>
      </c>
      <c r="X25" s="162">
        <v>3.1932999999999998</v>
      </c>
      <c r="Y25" s="162">
        <v>-0.1983</v>
      </c>
      <c r="Z25" s="162">
        <v>2.448</v>
      </c>
      <c r="AA25" s="163"/>
      <c r="AB25" s="162">
        <v>-0.92910000000000004</v>
      </c>
      <c r="AC25" s="162">
        <v>-0.74199999999999999</v>
      </c>
      <c r="AD25" s="162">
        <v>-0.76700000000000002</v>
      </c>
      <c r="AE25" s="162">
        <v>2.6890000000000001</v>
      </c>
      <c r="AF25" s="162">
        <v>-6.66</v>
      </c>
      <c r="AG25" s="162">
        <v>-4.4000000000000004</v>
      </c>
      <c r="AH25" s="163"/>
      <c r="AI25" s="163"/>
      <c r="AJ25" s="162">
        <v>-14.71</v>
      </c>
      <c r="AK25" s="162">
        <v>-14.61</v>
      </c>
      <c r="AL25" s="163"/>
      <c r="AM25" s="162">
        <v>-9.32</v>
      </c>
      <c r="AN25" s="162">
        <v>-9.6199999999999992</v>
      </c>
      <c r="AO25" s="162">
        <v>3.8605999999999998</v>
      </c>
      <c r="AP25" s="162">
        <v>3.7736999999999998</v>
      </c>
      <c r="AQ25" s="162">
        <v>12.5159</v>
      </c>
      <c r="AR25" s="162">
        <v>14.237500000000001</v>
      </c>
      <c r="AS25" s="162">
        <v>-7.6786000000000003</v>
      </c>
      <c r="AT25" s="162">
        <v>-8.3055000000000003</v>
      </c>
      <c r="AU25" s="162">
        <v>-7.8925000000000001</v>
      </c>
      <c r="AV25" s="162">
        <v>15.5969</v>
      </c>
      <c r="AW25" s="162">
        <v>23.223600000000001</v>
      </c>
      <c r="AX25" s="162">
        <v>-13.797800000000001</v>
      </c>
      <c r="AY25" s="162">
        <v>-10.9846</v>
      </c>
      <c r="AZ25" s="162">
        <v>1.5905</v>
      </c>
      <c r="BA25" s="162">
        <v>8.6324000000000005</v>
      </c>
      <c r="BB25" s="162">
        <v>119.3013</v>
      </c>
      <c r="BC25" s="162">
        <v>-1.7279</v>
      </c>
      <c r="BD25" s="162">
        <v>-1</v>
      </c>
      <c r="BE25" s="162">
        <v>-1.2</v>
      </c>
      <c r="BF25" s="162">
        <v>-26.563099999999999</v>
      </c>
      <c r="BG25" s="162">
        <v>-25.9253</v>
      </c>
      <c r="BH25" s="162">
        <v>-2.1252</v>
      </c>
      <c r="BI25" s="163"/>
      <c r="BJ25" s="162">
        <v>11.6564</v>
      </c>
      <c r="BK25" s="162">
        <v>3.0337000000000001</v>
      </c>
      <c r="BL25" s="162">
        <v>0.60289999999999999</v>
      </c>
      <c r="BM25" s="162">
        <v>0.53200000000000003</v>
      </c>
      <c r="BN25" s="162">
        <v>-99.734499999999997</v>
      </c>
      <c r="BO25" s="162">
        <v>59.541600000000003</v>
      </c>
      <c r="BP25" s="162">
        <v>59.480600000000003</v>
      </c>
      <c r="BQ25" s="162">
        <v>63.726399999999998</v>
      </c>
      <c r="BR25" s="162">
        <v>-85.429000000000002</v>
      </c>
      <c r="BS25" s="163"/>
      <c r="BT25" s="163"/>
      <c r="BU25" s="163"/>
      <c r="BV25" s="162">
        <v>17.374400000000001</v>
      </c>
      <c r="BW25" s="162">
        <v>6.89</v>
      </c>
      <c r="BX25" s="162">
        <v>3.59</v>
      </c>
      <c r="BY25" s="162">
        <v>-11.81</v>
      </c>
      <c r="BZ25" s="162">
        <v>0.67</v>
      </c>
      <c r="CA25" s="162">
        <v>-23.438300000000002</v>
      </c>
      <c r="CB25" s="162">
        <v>-23.170400000000001</v>
      </c>
      <c r="CC25" s="162">
        <v>30.926200000000001</v>
      </c>
      <c r="CD25" s="162">
        <v>30.3522</v>
      </c>
      <c r="CE25" s="162">
        <v>-5.2766000000000002</v>
      </c>
      <c r="CF25" s="162">
        <v>7.7853000000000003</v>
      </c>
      <c r="CG25" s="162">
        <v>7.9073000000000002</v>
      </c>
      <c r="CH25" s="162">
        <v>11.8667</v>
      </c>
      <c r="CI25" s="163"/>
      <c r="CJ25" s="162">
        <v>2.88</v>
      </c>
      <c r="CK25" s="162">
        <v>6.4119999999999999</v>
      </c>
      <c r="CL25" s="162">
        <v>20.3</v>
      </c>
      <c r="CM25" s="162">
        <v>16.899999999999999</v>
      </c>
      <c r="CN25" s="162">
        <v>-2.4700000000000002</v>
      </c>
      <c r="CO25" s="162">
        <v>38.586100000000002</v>
      </c>
      <c r="CP25" s="162">
        <v>38.887099999999997</v>
      </c>
      <c r="CQ25" s="162">
        <v>36.774000000000001</v>
      </c>
      <c r="CR25" s="162">
        <v>92.942400000000006</v>
      </c>
      <c r="CS25" s="162">
        <v>93.399600000000007</v>
      </c>
      <c r="CT25" s="162">
        <v>-26.798100000000002</v>
      </c>
      <c r="CU25" s="162">
        <v>-73.586100000000002</v>
      </c>
      <c r="CV25" s="162">
        <v>-26.4466</v>
      </c>
      <c r="CW25" s="162">
        <v>2.3616999999999999</v>
      </c>
      <c r="CX25" s="162">
        <v>21.25</v>
      </c>
      <c r="CY25" s="162">
        <v>7.78</v>
      </c>
      <c r="CZ25" s="162">
        <v>7.0361000000000002</v>
      </c>
      <c r="DA25" s="162">
        <v>7.3273000000000001</v>
      </c>
      <c r="DB25" s="162">
        <v>-7.89</v>
      </c>
      <c r="DC25" s="163"/>
      <c r="DD25" s="163"/>
      <c r="DE25" s="163"/>
      <c r="DF25" s="162">
        <v>22.106999999999999</v>
      </c>
      <c r="DG25" s="162">
        <v>1.5100000000000001E-2</v>
      </c>
      <c r="DH25" s="162">
        <v>-3.8599000000000001</v>
      </c>
      <c r="DI25" s="162">
        <v>8.5</v>
      </c>
      <c r="DJ25" s="162">
        <v>8.6</v>
      </c>
      <c r="DK25" s="162">
        <v>-4.1919000000000004</v>
      </c>
      <c r="DL25" s="162">
        <v>2.9980000000000002</v>
      </c>
      <c r="DM25" s="162">
        <v>9.3101000000000003</v>
      </c>
      <c r="DN25" s="162">
        <v>10.953099999999999</v>
      </c>
      <c r="DO25" s="162">
        <v>3.23</v>
      </c>
      <c r="DP25" s="162">
        <v>-2.4</v>
      </c>
      <c r="DQ25" s="162">
        <v>6.5255000000000001</v>
      </c>
      <c r="DR25" s="162">
        <v>-22.0563</v>
      </c>
      <c r="DS25" s="163"/>
      <c r="DT25" s="162">
        <v>-8.08</v>
      </c>
      <c r="DU25" s="162">
        <v>5.49</v>
      </c>
      <c r="DV25" s="162">
        <v>26.58</v>
      </c>
      <c r="DW25" s="162">
        <v>-18.2182</v>
      </c>
      <c r="DX25" s="162">
        <v>-10.2364</v>
      </c>
      <c r="DY25" s="162">
        <v>-38.020600000000002</v>
      </c>
      <c r="DZ25" s="162">
        <v>-37.172699999999999</v>
      </c>
      <c r="EA25" s="162">
        <v>16.7666</v>
      </c>
      <c r="EB25" s="162">
        <v>-3.1331000000000002</v>
      </c>
      <c r="EC25" s="162">
        <v>-14.548400000000001</v>
      </c>
      <c r="ED25" s="162">
        <v>-14.3782</v>
      </c>
      <c r="EE25" s="162">
        <v>-23.401499999999999</v>
      </c>
      <c r="EF25" s="162">
        <v>-23.550999999999998</v>
      </c>
      <c r="EG25" s="162">
        <v>-7.4550000000000001</v>
      </c>
      <c r="EH25" s="162">
        <v>-131.86199999999999</v>
      </c>
      <c r="EI25" s="162">
        <v>-78.403999999999996</v>
      </c>
      <c r="EJ25" s="163"/>
      <c r="EK25" s="162">
        <v>-9.3468999999999998</v>
      </c>
      <c r="EL25" s="162">
        <v>-8.3620000000000001</v>
      </c>
      <c r="EM25" s="162">
        <v>15.913600000000001</v>
      </c>
      <c r="EN25" s="162">
        <v>-0.4425</v>
      </c>
      <c r="EO25" s="163"/>
      <c r="EP25" s="162">
        <v>-3.0760000000000001</v>
      </c>
      <c r="EQ25" s="162">
        <v>-29.517700000000001</v>
      </c>
      <c r="ER25" s="162">
        <v>-29.289100000000001</v>
      </c>
      <c r="ES25" s="162">
        <v>2.7869000000000002</v>
      </c>
      <c r="ET25" s="163"/>
      <c r="EU25" s="162">
        <v>-9.9</v>
      </c>
      <c r="EV25" s="162">
        <v>-0.1</v>
      </c>
      <c r="EW25" s="162">
        <v>3.4659</v>
      </c>
      <c r="EX25" s="162">
        <v>6.2785000000000002</v>
      </c>
      <c r="EY25" s="162">
        <v>-7.8959000000000001</v>
      </c>
      <c r="EZ25" s="162">
        <v>-7.7866999999999997</v>
      </c>
      <c r="FA25" s="162">
        <v>6.0904999999999996</v>
      </c>
      <c r="FB25" s="162">
        <v>5.9145000000000003</v>
      </c>
      <c r="FC25" s="162">
        <v>-21.143599999999999</v>
      </c>
      <c r="FD25" s="162">
        <v>3.4011</v>
      </c>
      <c r="FE25" s="163"/>
      <c r="FF25" s="162">
        <v>3.2157</v>
      </c>
      <c r="FG25" s="162">
        <v>0</v>
      </c>
      <c r="FH25" s="162">
        <v>0</v>
      </c>
      <c r="FI25" s="162">
        <v>0</v>
      </c>
      <c r="FJ25" s="162">
        <v>11.387</v>
      </c>
      <c r="FK25" s="162">
        <v>11.2196</v>
      </c>
      <c r="FL25" s="162">
        <v>-25.118400000000001</v>
      </c>
      <c r="FM25" s="162">
        <v>22.857500000000002</v>
      </c>
      <c r="FN25" s="162">
        <v>22.5032</v>
      </c>
      <c r="FO25" s="162">
        <v>-13.6616</v>
      </c>
      <c r="FP25" s="163"/>
      <c r="FQ25" s="162">
        <v>25.514299999999999</v>
      </c>
      <c r="FR25" s="162">
        <v>-20.51</v>
      </c>
      <c r="FS25" s="162">
        <v>0.72560000000000002</v>
      </c>
      <c r="FT25" s="162">
        <v>0.19159999999999999</v>
      </c>
      <c r="FU25" s="162">
        <v>-0.88</v>
      </c>
      <c r="FV25" s="162">
        <v>3.44</v>
      </c>
      <c r="FW25" s="162">
        <v>-25.211400000000001</v>
      </c>
      <c r="FX25" s="163"/>
      <c r="FY25" s="162">
        <v>1.7909999999999999</v>
      </c>
      <c r="FZ25" s="162">
        <v>0.77700000000000002</v>
      </c>
      <c r="GA25" s="163"/>
      <c r="GB25" s="162">
        <v>-8.3800000000000008</v>
      </c>
      <c r="GC25" s="162">
        <v>0.2072</v>
      </c>
      <c r="GD25" s="162">
        <v>8.5495000000000001</v>
      </c>
      <c r="GE25" s="162">
        <v>-5.37</v>
      </c>
      <c r="GF25" s="162">
        <v>29.801200000000001</v>
      </c>
      <c r="GG25" s="163"/>
      <c r="GH25" s="162">
        <v>26.0932</v>
      </c>
      <c r="GI25" s="162">
        <v>-9.5143000000000004</v>
      </c>
      <c r="GJ25" s="162">
        <v>-10.3161</v>
      </c>
      <c r="GK25" s="162">
        <v>2.3628999999999998</v>
      </c>
      <c r="GL25" s="163"/>
      <c r="GM25" s="163"/>
      <c r="GN25" s="162">
        <v>-14.2135</v>
      </c>
      <c r="GO25" s="162">
        <v>-11.526199999999999</v>
      </c>
      <c r="GP25" s="162">
        <v>0.20930000000000001</v>
      </c>
      <c r="GQ25" s="162">
        <v>-22.888300000000001</v>
      </c>
      <c r="GR25" s="162">
        <v>6.1422999999999996</v>
      </c>
      <c r="GS25" s="162">
        <v>4.7793999999999999</v>
      </c>
      <c r="GT25" s="162">
        <v>130.07740000000001</v>
      </c>
      <c r="GU25" s="162">
        <v>-2.464</v>
      </c>
      <c r="GV25" s="162">
        <v>-3.9007999999999998</v>
      </c>
      <c r="GW25" s="162">
        <v>-8.6115999999999993</v>
      </c>
      <c r="GX25" s="162">
        <v>0.93659999999999999</v>
      </c>
      <c r="GY25" s="162">
        <v>6.1901000000000002</v>
      </c>
      <c r="GZ25" s="162">
        <v>6.2027000000000001</v>
      </c>
      <c r="HA25" s="162">
        <v>0</v>
      </c>
      <c r="HB25" s="162">
        <v>21.230699999999999</v>
      </c>
      <c r="HC25" s="162">
        <v>23.605499999999999</v>
      </c>
      <c r="HD25" s="162">
        <v>-0.42</v>
      </c>
      <c r="HE25" s="162">
        <v>-6.1466000000000003</v>
      </c>
      <c r="HF25" s="162">
        <v>10.1473</v>
      </c>
      <c r="HG25" s="162">
        <v>10.7431</v>
      </c>
      <c r="HH25" s="162">
        <v>51.990600000000001</v>
      </c>
      <c r="HI25" s="162">
        <v>-10.192399999999999</v>
      </c>
      <c r="HJ25" s="162">
        <v>-10.641299999999999</v>
      </c>
      <c r="HK25" s="162">
        <v>-9.4969000000000001</v>
      </c>
      <c r="HL25" s="163"/>
      <c r="HM25" s="162">
        <v>0</v>
      </c>
      <c r="HN25" s="162">
        <v>-10.9117</v>
      </c>
      <c r="HO25" s="163"/>
      <c r="HP25" s="163"/>
      <c r="HQ25" s="162">
        <v>-10.1831</v>
      </c>
      <c r="HR25" s="162">
        <v>-9.8810000000000002</v>
      </c>
      <c r="HS25" s="162">
        <v>-11.0434</v>
      </c>
      <c r="HT25" s="162">
        <v>-10.9574</v>
      </c>
      <c r="HU25" s="162">
        <v>10.17</v>
      </c>
      <c r="HV25" s="162">
        <v>10.1</v>
      </c>
      <c r="HW25" s="162">
        <v>-32.299999999999997</v>
      </c>
      <c r="HX25" s="162">
        <v>-32.6</v>
      </c>
      <c r="HY25" s="162">
        <v>1.3375999999999999</v>
      </c>
      <c r="HZ25" s="162">
        <v>0.24</v>
      </c>
      <c r="IA25" s="162">
        <v>83.1952</v>
      </c>
      <c r="IB25" s="162">
        <v>4.3734999999999999</v>
      </c>
      <c r="IC25" s="162">
        <v>4.1139999999999999</v>
      </c>
      <c r="ID25" s="162">
        <v>-16.100000000000001</v>
      </c>
      <c r="IE25" s="162">
        <v>-38.799999999999997</v>
      </c>
      <c r="IF25" s="162">
        <v>-6.8</v>
      </c>
      <c r="IG25" s="162">
        <v>-7.2</v>
      </c>
      <c r="IH25" s="163"/>
      <c r="II25" s="163"/>
      <c r="IJ25" s="162">
        <v>-145.45769999999999</v>
      </c>
      <c r="IK25" s="162">
        <v>27.640599999999999</v>
      </c>
      <c r="IL25" s="162">
        <v>-256.98790000000002</v>
      </c>
      <c r="IM25" s="162">
        <v>-32.360999999999997</v>
      </c>
      <c r="IN25" s="162">
        <v>-84.598500000000001</v>
      </c>
      <c r="IO25" s="162">
        <v>84.697800000000001</v>
      </c>
      <c r="IP25" s="162">
        <v>85.316000000000003</v>
      </c>
      <c r="IQ25" s="162">
        <v>137.3399</v>
      </c>
      <c r="IR25" s="162">
        <v>121.15009999999999</v>
      </c>
      <c r="IS25" s="162">
        <v>8.2851999999999997</v>
      </c>
      <c r="IT25" s="162">
        <v>23.618500000000001</v>
      </c>
      <c r="IU25" s="162">
        <v>20.983000000000001</v>
      </c>
      <c r="IV25" s="162">
        <v>-23.909500000000001</v>
      </c>
      <c r="IW25" s="162">
        <v>140.55029999999999</v>
      </c>
      <c r="IX25" s="162">
        <v>-236.57169999999999</v>
      </c>
      <c r="IY25" s="162">
        <v>49.242199999999997</v>
      </c>
      <c r="IZ25" s="162">
        <v>-45.129100000000001</v>
      </c>
      <c r="JA25" s="162">
        <v>-0.9607</v>
      </c>
      <c r="JB25" s="163"/>
      <c r="JC25" s="162">
        <v>-11.04</v>
      </c>
      <c r="JD25" s="162">
        <v>4.3999999999999997E-2</v>
      </c>
      <c r="JE25" s="162">
        <v>4.1000000000000002E-2</v>
      </c>
      <c r="JF25" s="162">
        <v>7.76</v>
      </c>
      <c r="JG25" s="162">
        <v>-5.52</v>
      </c>
      <c r="JH25" s="162">
        <v>-3.3913000000000002</v>
      </c>
      <c r="JI25" s="162">
        <v>-0.34939999999999999</v>
      </c>
      <c r="JJ25" s="162">
        <v>5.5679999999999996</v>
      </c>
      <c r="JK25" s="162">
        <v>-6.9413</v>
      </c>
      <c r="JL25" s="162">
        <v>-3.5</v>
      </c>
      <c r="JM25" s="162">
        <v>-2.8330000000000002</v>
      </c>
      <c r="JN25" s="162">
        <v>-2.7080000000000002</v>
      </c>
      <c r="JO25" s="163"/>
      <c r="JP25" s="163"/>
      <c r="JQ25" s="162">
        <v>3.1663000000000001</v>
      </c>
      <c r="JR25" s="162">
        <v>4.2282999999999999</v>
      </c>
      <c r="JS25" s="162">
        <v>3.5779000000000001</v>
      </c>
      <c r="JT25" s="163"/>
      <c r="JU25" s="162">
        <v>24.8</v>
      </c>
      <c r="JV25" s="162">
        <v>0.60870000000000002</v>
      </c>
      <c r="JW25" s="162">
        <v>0.59</v>
      </c>
      <c r="JX25" s="163"/>
      <c r="JY25" s="162">
        <v>-10.8917</v>
      </c>
      <c r="JZ25" s="162">
        <v>-0.3407</v>
      </c>
      <c r="KA25" s="162">
        <v>-23.274100000000001</v>
      </c>
      <c r="KB25" s="162">
        <v>-9.4826999999999995</v>
      </c>
      <c r="KC25" s="162">
        <v>-6.5820999999999996</v>
      </c>
      <c r="KD25" s="162">
        <v>-22.869800000000001</v>
      </c>
      <c r="KE25" s="162">
        <v>-2.0996000000000001</v>
      </c>
      <c r="KF25" s="162">
        <v>-25.9</v>
      </c>
      <c r="KG25" s="162">
        <v>9.5</v>
      </c>
      <c r="KH25" s="162">
        <v>-4.7171000000000003</v>
      </c>
      <c r="KI25" s="162">
        <v>-52.680799999999998</v>
      </c>
    </row>
    <row r="26" spans="1:295" ht="18" customHeight="1" x14ac:dyDescent="0.3">
      <c r="A26" s="161" t="s">
        <v>69</v>
      </c>
      <c r="B26" s="161" t="s">
        <v>762</v>
      </c>
      <c r="C26" s="164">
        <v>0</v>
      </c>
      <c r="D26" s="164">
        <v>4.5015000000000001</v>
      </c>
      <c r="E26" s="164">
        <v>-9.4131999999999998</v>
      </c>
      <c r="F26" s="164">
        <v>2.8774000000000002</v>
      </c>
      <c r="G26" s="164">
        <v>6.6890999999999998</v>
      </c>
      <c r="H26" s="165"/>
      <c r="I26" s="164">
        <v>16.357800000000001</v>
      </c>
      <c r="J26" s="165"/>
      <c r="K26" s="164">
        <v>15.373200000000001</v>
      </c>
      <c r="L26" s="164">
        <v>6.5928000000000004</v>
      </c>
      <c r="M26" s="164">
        <v>7.9939</v>
      </c>
      <c r="N26" s="164">
        <v>-15.54</v>
      </c>
      <c r="O26" s="164">
        <v>-28.6</v>
      </c>
      <c r="P26" s="164">
        <v>4.4000000000000004</v>
      </c>
      <c r="Q26" s="164">
        <v>5.7960000000000003</v>
      </c>
      <c r="R26" s="164">
        <v>-17.600000000000001</v>
      </c>
      <c r="S26" s="164">
        <v>6.6799999999999998E-2</v>
      </c>
      <c r="T26" s="164">
        <v>-18.258600000000001</v>
      </c>
      <c r="U26" s="164">
        <v>6.0701000000000001</v>
      </c>
      <c r="V26" s="164">
        <v>6.0951000000000004</v>
      </c>
      <c r="W26" s="164">
        <v>10.517099999999999</v>
      </c>
      <c r="X26" s="164">
        <v>3.2486000000000002</v>
      </c>
      <c r="Y26" s="164">
        <v>-0.20760000000000001</v>
      </c>
      <c r="Z26" s="164">
        <v>2.5398999999999998</v>
      </c>
      <c r="AA26" s="165"/>
      <c r="AB26" s="164">
        <v>-0.86799999999999999</v>
      </c>
      <c r="AC26" s="164">
        <v>-0.67</v>
      </c>
      <c r="AD26" s="164">
        <v>-0.65700000000000003</v>
      </c>
      <c r="AE26" s="164">
        <v>3.1240000000000001</v>
      </c>
      <c r="AF26" s="164">
        <v>-6.66</v>
      </c>
      <c r="AG26" s="164">
        <v>-4.4000000000000004</v>
      </c>
      <c r="AH26" s="165"/>
      <c r="AI26" s="165"/>
      <c r="AJ26" s="164">
        <v>-13.83</v>
      </c>
      <c r="AK26" s="164">
        <v>-13.64</v>
      </c>
      <c r="AL26" s="165"/>
      <c r="AM26" s="164">
        <v>-10.23</v>
      </c>
      <c r="AN26" s="164">
        <v>-10.119999999999999</v>
      </c>
      <c r="AO26" s="164">
        <v>4.915</v>
      </c>
      <c r="AP26" s="164">
        <v>3.6135000000000002</v>
      </c>
      <c r="AQ26" s="164">
        <v>15.398300000000001</v>
      </c>
      <c r="AR26" s="164">
        <v>16.880700000000001</v>
      </c>
      <c r="AS26" s="164">
        <v>-4.5861999999999998</v>
      </c>
      <c r="AT26" s="164">
        <v>-8.4393999999999991</v>
      </c>
      <c r="AU26" s="164">
        <v>-7.4222999999999999</v>
      </c>
      <c r="AV26" s="164">
        <v>12.8889</v>
      </c>
      <c r="AW26" s="164">
        <v>11.125500000000001</v>
      </c>
      <c r="AX26" s="164">
        <v>-20.361799999999999</v>
      </c>
      <c r="AY26" s="164">
        <v>-17.816600000000001</v>
      </c>
      <c r="AZ26" s="164">
        <v>1.196</v>
      </c>
      <c r="BA26" s="164">
        <v>2.4075000000000002</v>
      </c>
      <c r="BB26" s="164">
        <v>124.22369999999999</v>
      </c>
      <c r="BC26" s="164">
        <v>-1.5004999999999999</v>
      </c>
      <c r="BD26" s="164">
        <v>-1.1000000000000001</v>
      </c>
      <c r="BE26" s="164">
        <v>-1.2</v>
      </c>
      <c r="BF26" s="164">
        <v>-26.354500000000002</v>
      </c>
      <c r="BG26" s="164">
        <v>-25.481999999999999</v>
      </c>
      <c r="BH26" s="164">
        <v>-1.3132999999999999</v>
      </c>
      <c r="BI26" s="165"/>
      <c r="BJ26" s="164">
        <v>13.282400000000001</v>
      </c>
      <c r="BK26" s="164">
        <v>3.3186</v>
      </c>
      <c r="BL26" s="164">
        <v>4.4520999999999997</v>
      </c>
      <c r="BM26" s="164">
        <v>3.3186</v>
      </c>
      <c r="BN26" s="164">
        <v>-84.658299999999997</v>
      </c>
      <c r="BO26" s="164">
        <v>59.2669</v>
      </c>
      <c r="BP26" s="164">
        <v>59.1449</v>
      </c>
      <c r="BQ26" s="164">
        <v>57.234400000000001</v>
      </c>
      <c r="BR26" s="164">
        <v>-67.955699999999993</v>
      </c>
      <c r="BS26" s="165"/>
      <c r="BT26" s="165"/>
      <c r="BU26" s="165"/>
      <c r="BV26" s="164">
        <v>20.398199999999999</v>
      </c>
      <c r="BW26" s="164">
        <v>7.7</v>
      </c>
      <c r="BX26" s="164">
        <v>4.5199999999999996</v>
      </c>
      <c r="BY26" s="164">
        <v>-9.68</v>
      </c>
      <c r="BZ26" s="164">
        <v>2.11</v>
      </c>
      <c r="CA26" s="164">
        <v>-23.840199999999999</v>
      </c>
      <c r="CB26" s="164">
        <v>-24.1081</v>
      </c>
      <c r="CC26" s="164">
        <v>30.2727</v>
      </c>
      <c r="CD26" s="164">
        <v>29.3232</v>
      </c>
      <c r="CE26" s="164">
        <v>-7.1929999999999996</v>
      </c>
      <c r="CF26" s="164">
        <v>5.6375999999999999</v>
      </c>
      <c r="CG26" s="164">
        <v>5.1776</v>
      </c>
      <c r="CH26" s="164">
        <v>13.5541</v>
      </c>
      <c r="CI26" s="165"/>
      <c r="CJ26" s="165"/>
      <c r="CK26" s="165"/>
      <c r="CL26" s="164">
        <v>22.8</v>
      </c>
      <c r="CM26" s="164">
        <v>19.2</v>
      </c>
      <c r="CN26" s="164">
        <v>-2.8</v>
      </c>
      <c r="CO26" s="164">
        <v>40.111400000000003</v>
      </c>
      <c r="CP26" s="164">
        <v>40.502400000000002</v>
      </c>
      <c r="CQ26" s="164">
        <v>38.361400000000003</v>
      </c>
      <c r="CR26" s="164">
        <v>85.813199999999995</v>
      </c>
      <c r="CS26" s="164">
        <v>86.646100000000004</v>
      </c>
      <c r="CT26" s="164">
        <v>-26.743099999999998</v>
      </c>
      <c r="CU26" s="164">
        <v>-69.209400000000002</v>
      </c>
      <c r="CV26" s="164">
        <v>-25.835000000000001</v>
      </c>
      <c r="CW26" s="164">
        <v>2.5169999999999999</v>
      </c>
      <c r="CX26" s="164">
        <v>26.66</v>
      </c>
      <c r="CY26" s="164">
        <v>10.08</v>
      </c>
      <c r="CZ26" s="164">
        <v>8.4423999999999992</v>
      </c>
      <c r="DA26" s="164">
        <v>8.4991000000000003</v>
      </c>
      <c r="DB26" s="164">
        <v>-8.83</v>
      </c>
      <c r="DC26" s="165"/>
      <c r="DD26" s="165"/>
      <c r="DE26" s="165"/>
      <c r="DF26" s="164">
        <v>21.816099999999999</v>
      </c>
      <c r="DG26" s="164">
        <v>1.4800000000000001E-2</v>
      </c>
      <c r="DH26" s="164">
        <v>-4.4863999999999997</v>
      </c>
      <c r="DI26" s="164">
        <v>2.9</v>
      </c>
      <c r="DJ26" s="164">
        <v>3.1</v>
      </c>
      <c r="DK26" s="164">
        <v>-3.7158000000000002</v>
      </c>
      <c r="DL26" s="164">
        <v>3.5590000000000002</v>
      </c>
      <c r="DM26" s="164">
        <v>11.045</v>
      </c>
      <c r="DN26" s="164">
        <v>11.6953</v>
      </c>
      <c r="DO26" s="164">
        <v>4.03</v>
      </c>
      <c r="DP26" s="164">
        <v>-3.14</v>
      </c>
      <c r="DQ26" s="164">
        <v>8.1684999999999999</v>
      </c>
      <c r="DR26" s="164">
        <v>-21.501200000000001</v>
      </c>
      <c r="DS26" s="165"/>
      <c r="DT26" s="164">
        <v>-8.86</v>
      </c>
      <c r="DU26" s="164">
        <v>6.87</v>
      </c>
      <c r="DV26" s="164">
        <v>29.27</v>
      </c>
      <c r="DW26" s="164">
        <v>-19.109100000000002</v>
      </c>
      <c r="DX26" s="164">
        <v>-9.3909000000000002</v>
      </c>
      <c r="DY26" s="164">
        <v>-37.528700000000001</v>
      </c>
      <c r="DZ26" s="164">
        <v>-37.418199999999999</v>
      </c>
      <c r="EA26" s="164">
        <v>23.0229</v>
      </c>
      <c r="EB26" s="164">
        <v>2.9746999999999999</v>
      </c>
      <c r="EC26" s="164">
        <v>-9.0641999999999996</v>
      </c>
      <c r="ED26" s="164">
        <v>-8.7570999999999994</v>
      </c>
      <c r="EE26" s="164">
        <v>-22.851299999999998</v>
      </c>
      <c r="EF26" s="164">
        <v>-23.734000000000002</v>
      </c>
      <c r="EG26" s="164">
        <v>-8.0310000000000006</v>
      </c>
      <c r="EH26" s="164">
        <v>-115.66719999999999</v>
      </c>
      <c r="EI26" s="164">
        <v>-86.198099999999997</v>
      </c>
      <c r="EJ26" s="165"/>
      <c r="EK26" s="164">
        <v>-9.5858000000000008</v>
      </c>
      <c r="EL26" s="164">
        <v>-8.4606999999999992</v>
      </c>
      <c r="EM26" s="164">
        <v>16.325500000000002</v>
      </c>
      <c r="EN26" s="164">
        <v>-1.3588</v>
      </c>
      <c r="EO26" s="165"/>
      <c r="EP26" s="164">
        <v>-4.0999999999999996</v>
      </c>
      <c r="EQ26" s="164">
        <v>-29.890899999999998</v>
      </c>
      <c r="ER26" s="164">
        <v>-30.065300000000001</v>
      </c>
      <c r="ES26" s="164">
        <v>3.4849999999999999</v>
      </c>
      <c r="ET26" s="165"/>
      <c r="EU26" s="164">
        <v>-7.6</v>
      </c>
      <c r="EV26" s="164">
        <v>0</v>
      </c>
      <c r="EW26" s="164">
        <v>3.6484999999999999</v>
      </c>
      <c r="EX26" s="164">
        <v>2.9257</v>
      </c>
      <c r="EY26" s="164">
        <v>-8.4718</v>
      </c>
      <c r="EZ26" s="164">
        <v>-8.4269999999999996</v>
      </c>
      <c r="FA26" s="164">
        <v>7.7633999999999999</v>
      </c>
      <c r="FB26" s="164">
        <v>5.4516</v>
      </c>
      <c r="FC26" s="164">
        <v>-21.617599999999999</v>
      </c>
      <c r="FD26" s="164">
        <v>2.9832999999999998</v>
      </c>
      <c r="FE26" s="165"/>
      <c r="FF26" s="164">
        <v>3.0872000000000002</v>
      </c>
      <c r="FG26" s="164">
        <v>0</v>
      </c>
      <c r="FH26" s="164">
        <v>2.5901000000000001</v>
      </c>
      <c r="FI26" s="164">
        <v>0</v>
      </c>
      <c r="FJ26" s="164">
        <v>11.2196</v>
      </c>
      <c r="FK26" s="164">
        <v>10.7172</v>
      </c>
      <c r="FL26" s="164">
        <v>-26.792999999999999</v>
      </c>
      <c r="FM26" s="164">
        <v>22.5456</v>
      </c>
      <c r="FN26" s="164">
        <v>22.595300000000002</v>
      </c>
      <c r="FO26" s="164">
        <v>-13.564399999999999</v>
      </c>
      <c r="FP26" s="165"/>
      <c r="FQ26" s="164">
        <v>24.210599999999999</v>
      </c>
      <c r="FR26" s="164">
        <v>-18.05</v>
      </c>
      <c r="FS26" s="164">
        <v>-0.1021</v>
      </c>
      <c r="FT26" s="164">
        <v>0.21809999999999999</v>
      </c>
      <c r="FU26" s="164">
        <v>-0.47</v>
      </c>
      <c r="FV26" s="164">
        <v>1.41</v>
      </c>
      <c r="FW26" s="164">
        <v>-25.418099999999999</v>
      </c>
      <c r="FX26" s="165"/>
      <c r="FY26" s="164">
        <v>1.806</v>
      </c>
      <c r="FZ26" s="164">
        <v>0.74299999999999999</v>
      </c>
      <c r="GA26" s="165"/>
      <c r="GB26" s="164">
        <v>-8.76</v>
      </c>
      <c r="GC26" s="164">
        <v>1.9063000000000001</v>
      </c>
      <c r="GD26" s="164">
        <v>9.5427999999999997</v>
      </c>
      <c r="GE26" s="165"/>
      <c r="GF26" s="164">
        <v>30.6313</v>
      </c>
      <c r="GG26" s="165"/>
      <c r="GH26" s="164">
        <v>25.4649</v>
      </c>
      <c r="GI26" s="164">
        <v>-8.0908999999999995</v>
      </c>
      <c r="GJ26" s="164">
        <v>-8.4121000000000006</v>
      </c>
      <c r="GK26" s="164">
        <v>2.5129999999999999</v>
      </c>
      <c r="GL26" s="165"/>
      <c r="GM26" s="165"/>
      <c r="GN26" s="164">
        <v>-14.06</v>
      </c>
      <c r="GO26" s="164">
        <v>-15.6469</v>
      </c>
      <c r="GP26" s="164">
        <v>1.4452</v>
      </c>
      <c r="GQ26" s="164">
        <v>-21.991099999999999</v>
      </c>
      <c r="GR26" s="164">
        <v>9.4632000000000005</v>
      </c>
      <c r="GS26" s="164">
        <v>9.0786999999999995</v>
      </c>
      <c r="GT26" s="164">
        <v>136.1892</v>
      </c>
      <c r="GU26" s="164">
        <v>-2.1053000000000002</v>
      </c>
      <c r="GV26" s="164">
        <v>-6.9241000000000001</v>
      </c>
      <c r="GW26" s="164">
        <v>-6.1990999999999996</v>
      </c>
      <c r="GX26" s="164">
        <v>0.88129999999999997</v>
      </c>
      <c r="GY26" s="164">
        <v>6.6955</v>
      </c>
      <c r="GZ26" s="164">
        <v>6.7011000000000003</v>
      </c>
      <c r="HA26" s="164">
        <v>0.1993</v>
      </c>
      <c r="HB26" s="164">
        <v>21.026199999999999</v>
      </c>
      <c r="HC26" s="164">
        <v>23.7273</v>
      </c>
      <c r="HD26" s="164">
        <v>2.1</v>
      </c>
      <c r="HE26" s="164">
        <v>-9.2293000000000003</v>
      </c>
      <c r="HF26" s="164">
        <v>8.7274999999999991</v>
      </c>
      <c r="HG26" s="164">
        <v>11.2372</v>
      </c>
      <c r="HH26" s="164">
        <v>43.680599999999998</v>
      </c>
      <c r="HI26" s="164">
        <v>-10.5106</v>
      </c>
      <c r="HJ26" s="164">
        <v>-10.362399999999999</v>
      </c>
      <c r="HK26" s="164">
        <v>-11.172599999999999</v>
      </c>
      <c r="HL26" s="165"/>
      <c r="HM26" s="164">
        <v>0</v>
      </c>
      <c r="HN26" s="164">
        <v>0</v>
      </c>
      <c r="HO26" s="164">
        <v>18.509399999999999</v>
      </c>
      <c r="HP26" s="165"/>
      <c r="HQ26" s="164">
        <v>-10.8093</v>
      </c>
      <c r="HR26" s="164">
        <v>-10.265499999999999</v>
      </c>
      <c r="HS26" s="164">
        <v>-14.032999999999999</v>
      </c>
      <c r="HT26" s="164">
        <v>-13.8743</v>
      </c>
      <c r="HU26" s="164">
        <v>8.8000000000000007</v>
      </c>
      <c r="HV26" s="164">
        <v>8.7799999999999994</v>
      </c>
      <c r="HW26" s="164">
        <v>-31.9</v>
      </c>
      <c r="HX26" s="164">
        <v>-32.200000000000003</v>
      </c>
      <c r="HY26" s="164">
        <v>1.4255</v>
      </c>
      <c r="HZ26" s="164">
        <v>4</v>
      </c>
      <c r="IA26" s="164">
        <v>84.5946</v>
      </c>
      <c r="IB26" s="164">
        <v>4.1273999999999997</v>
      </c>
      <c r="IC26" s="164">
        <v>4.0986000000000002</v>
      </c>
      <c r="ID26" s="164">
        <v>-15.7</v>
      </c>
      <c r="IE26" s="164">
        <v>-38</v>
      </c>
      <c r="IF26" s="164">
        <v>-5.9</v>
      </c>
      <c r="IG26" s="164">
        <v>-6.4</v>
      </c>
      <c r="IH26" s="164">
        <v>-17.7331</v>
      </c>
      <c r="II26" s="164">
        <v>-17.5761</v>
      </c>
      <c r="IJ26" s="164">
        <v>-136.0128</v>
      </c>
      <c r="IK26" s="164">
        <v>34.9557</v>
      </c>
      <c r="IL26" s="164">
        <v>-258.45400000000001</v>
      </c>
      <c r="IM26" s="164">
        <v>-34.465299999999999</v>
      </c>
      <c r="IN26" s="164">
        <v>-73.490799999999993</v>
      </c>
      <c r="IO26" s="164">
        <v>86.807100000000005</v>
      </c>
      <c r="IP26" s="164">
        <v>83.786600000000007</v>
      </c>
      <c r="IQ26" s="164">
        <v>132.9067</v>
      </c>
      <c r="IR26" s="164">
        <v>121.2796</v>
      </c>
      <c r="IS26" s="164">
        <v>11.1593</v>
      </c>
      <c r="IT26" s="164">
        <v>21.861999999999998</v>
      </c>
      <c r="IU26" s="164">
        <v>22.6082</v>
      </c>
      <c r="IV26" s="164">
        <v>-24.493400000000001</v>
      </c>
      <c r="IW26" s="164">
        <v>144.10290000000001</v>
      </c>
      <c r="IX26" s="164">
        <v>-238.9845</v>
      </c>
      <c r="IY26" s="164">
        <v>48.640999999999998</v>
      </c>
      <c r="IZ26" s="164">
        <v>-46.154800000000002</v>
      </c>
      <c r="JA26" s="164">
        <v>-1.2171000000000001</v>
      </c>
      <c r="JB26" s="165"/>
      <c r="JC26" s="164">
        <v>-11.44</v>
      </c>
      <c r="JD26" s="164">
        <v>9.6000000000000002E-2</v>
      </c>
      <c r="JE26" s="164">
        <v>8.6999999999999994E-2</v>
      </c>
      <c r="JF26" s="164">
        <v>8.4</v>
      </c>
      <c r="JG26" s="164">
        <v>-6.16</v>
      </c>
      <c r="JH26" s="164">
        <v>-3.0680000000000001</v>
      </c>
      <c r="JI26" s="164">
        <v>0.09</v>
      </c>
      <c r="JJ26" s="164">
        <v>4.0452000000000004</v>
      </c>
      <c r="JK26" s="164">
        <v>-6.6788999999999996</v>
      </c>
      <c r="JL26" s="164">
        <v>-2.8</v>
      </c>
      <c r="JM26" s="164">
        <v>-2.274</v>
      </c>
      <c r="JN26" s="164">
        <v>-2.6949999999999998</v>
      </c>
      <c r="JO26" s="165"/>
      <c r="JP26" s="165"/>
      <c r="JQ26" s="164">
        <v>3.9434999999999998</v>
      </c>
      <c r="JR26" s="164">
        <v>5.4010999999999996</v>
      </c>
      <c r="JS26" s="164">
        <v>2.8572000000000002</v>
      </c>
      <c r="JT26" s="165"/>
      <c r="JU26" s="164">
        <v>23.5</v>
      </c>
      <c r="JV26" s="164">
        <v>1.3586</v>
      </c>
      <c r="JW26" s="164">
        <v>0.66</v>
      </c>
      <c r="JX26" s="165"/>
      <c r="JY26" s="164">
        <v>-12.739000000000001</v>
      </c>
      <c r="JZ26" s="164">
        <v>0.93320000000000003</v>
      </c>
      <c r="KA26" s="164">
        <v>-21.592099999999999</v>
      </c>
      <c r="KB26" s="164">
        <v>-11.622</v>
      </c>
      <c r="KC26" s="164">
        <v>-7.5731000000000002</v>
      </c>
      <c r="KD26" s="164">
        <v>-21.502800000000001</v>
      </c>
      <c r="KE26" s="164">
        <v>-1.8564000000000001</v>
      </c>
      <c r="KF26" s="164">
        <v>-24.7</v>
      </c>
      <c r="KG26" s="164">
        <v>8.9</v>
      </c>
      <c r="KH26" s="164">
        <v>-9.9185999999999996</v>
      </c>
      <c r="KI26" s="164">
        <v>-47.2273</v>
      </c>
    </row>
    <row r="27" spans="1:295" ht="18" customHeight="1" x14ac:dyDescent="0.3">
      <c r="A27" s="161" t="s">
        <v>69</v>
      </c>
      <c r="B27" s="161" t="s">
        <v>763</v>
      </c>
      <c r="C27" s="164">
        <v>0</v>
      </c>
      <c r="D27" s="164">
        <v>4.7611999999999997</v>
      </c>
      <c r="E27" s="164">
        <v>-9.6843000000000004</v>
      </c>
      <c r="F27" s="164">
        <v>3.1511999999999998</v>
      </c>
      <c r="G27" s="164">
        <v>7.3261000000000003</v>
      </c>
      <c r="H27" s="165"/>
      <c r="I27" s="164">
        <v>16.2133</v>
      </c>
      <c r="J27" s="165"/>
      <c r="K27" s="164">
        <v>17.4635</v>
      </c>
      <c r="L27" s="164">
        <v>7.5167999999999999</v>
      </c>
      <c r="M27" s="164">
        <v>8.9191000000000003</v>
      </c>
      <c r="N27" s="164">
        <v>-15.54</v>
      </c>
      <c r="O27" s="164">
        <v>-30.8</v>
      </c>
      <c r="P27" s="164">
        <v>6.6</v>
      </c>
      <c r="Q27" s="164">
        <v>4.968</v>
      </c>
      <c r="R27" s="164">
        <v>-19.8</v>
      </c>
      <c r="S27" s="164">
        <v>1.6500000000000001E-2</v>
      </c>
      <c r="T27" s="164">
        <v>-18.025099999999998</v>
      </c>
      <c r="U27" s="164">
        <v>6.6283000000000003</v>
      </c>
      <c r="V27" s="164">
        <v>6.6590999999999996</v>
      </c>
      <c r="W27" s="164">
        <v>11.260899999999999</v>
      </c>
      <c r="X27" s="164">
        <v>3.1335000000000002</v>
      </c>
      <c r="Y27" s="164">
        <v>-0.27329999999999999</v>
      </c>
      <c r="Z27" s="164">
        <v>2.4035000000000002</v>
      </c>
      <c r="AA27" s="165"/>
      <c r="AB27" s="164">
        <v>-0.59370000000000001</v>
      </c>
      <c r="AC27" s="164">
        <v>-0.629</v>
      </c>
      <c r="AD27" s="164">
        <v>-0.61399999999999999</v>
      </c>
      <c r="AE27" s="164">
        <v>3.2069999999999999</v>
      </c>
      <c r="AF27" s="164">
        <v>-4.4400000000000004</v>
      </c>
      <c r="AG27" s="164">
        <v>-2.2000000000000002</v>
      </c>
      <c r="AH27" s="165"/>
      <c r="AI27" s="165"/>
      <c r="AJ27" s="164">
        <v>-13.43</v>
      </c>
      <c r="AK27" s="164">
        <v>-13.5</v>
      </c>
      <c r="AL27" s="165"/>
      <c r="AM27" s="164">
        <v>-10.54</v>
      </c>
      <c r="AN27" s="164">
        <v>-10.57</v>
      </c>
      <c r="AO27" s="164">
        <v>5.6169000000000002</v>
      </c>
      <c r="AP27" s="164">
        <v>3.7601</v>
      </c>
      <c r="AQ27" s="164">
        <v>17.158300000000001</v>
      </c>
      <c r="AR27" s="164">
        <v>18.360399999999998</v>
      </c>
      <c r="AS27" s="164">
        <v>-8.7466000000000008</v>
      </c>
      <c r="AT27" s="164">
        <v>-5.7602000000000002</v>
      </c>
      <c r="AU27" s="164">
        <v>-5.18</v>
      </c>
      <c r="AV27" s="164">
        <v>1.3934</v>
      </c>
      <c r="AW27" s="164">
        <v>1.5299</v>
      </c>
      <c r="AX27" s="164">
        <v>-18.4864</v>
      </c>
      <c r="AY27" s="164">
        <v>-15.9411</v>
      </c>
      <c r="AZ27" s="164">
        <v>-0.39450000000000002</v>
      </c>
      <c r="BA27" s="164">
        <v>-1.8515999999999999</v>
      </c>
      <c r="BB27" s="164">
        <v>129.2235</v>
      </c>
      <c r="BC27" s="164">
        <v>-1.6308</v>
      </c>
      <c r="BD27" s="164">
        <v>-1.1000000000000001</v>
      </c>
      <c r="BE27" s="164">
        <v>-1.2</v>
      </c>
      <c r="BF27" s="164">
        <v>-28.622</v>
      </c>
      <c r="BG27" s="164">
        <v>-28.726700000000001</v>
      </c>
      <c r="BH27" s="164">
        <v>-1.7343999999999999</v>
      </c>
      <c r="BI27" s="165"/>
      <c r="BJ27" s="164">
        <v>16.2667</v>
      </c>
      <c r="BK27" s="164">
        <v>4.5438999999999998</v>
      </c>
      <c r="BL27" s="164">
        <v>5.6220999999999997</v>
      </c>
      <c r="BM27" s="164">
        <v>3.8058000000000001</v>
      </c>
      <c r="BN27" s="164">
        <v>-90.792500000000004</v>
      </c>
      <c r="BO27" s="164">
        <v>62.624000000000002</v>
      </c>
      <c r="BP27" s="164">
        <v>62.410299999999999</v>
      </c>
      <c r="BQ27" s="164">
        <v>57.506100000000004</v>
      </c>
      <c r="BR27" s="164">
        <v>-64.997699999999995</v>
      </c>
      <c r="BS27" s="165"/>
      <c r="BT27" s="165"/>
      <c r="BU27" s="165"/>
      <c r="BV27" s="164">
        <v>21.495999999999999</v>
      </c>
      <c r="BW27" s="164">
        <v>7.73</v>
      </c>
      <c r="BX27" s="164">
        <v>4.62</v>
      </c>
      <c r="BY27" s="164">
        <v>-8.77</v>
      </c>
      <c r="BZ27" s="164">
        <v>3.57</v>
      </c>
      <c r="CA27" s="164">
        <v>-24.777899999999999</v>
      </c>
      <c r="CB27" s="164">
        <v>-25.0458</v>
      </c>
      <c r="CC27" s="164">
        <v>30.813500000000001</v>
      </c>
      <c r="CD27" s="164">
        <v>30.526599999999998</v>
      </c>
      <c r="CE27" s="164">
        <v>-6.0982000000000003</v>
      </c>
      <c r="CF27" s="164">
        <v>6.6515000000000004</v>
      </c>
      <c r="CG27" s="164">
        <v>6.6382000000000003</v>
      </c>
      <c r="CH27" s="164">
        <v>15.386900000000001</v>
      </c>
      <c r="CI27" s="165"/>
      <c r="CJ27" s="165"/>
      <c r="CK27" s="165"/>
      <c r="CL27" s="164">
        <v>23.6</v>
      </c>
      <c r="CM27" s="164">
        <v>19.7</v>
      </c>
      <c r="CN27" s="164">
        <v>-2.93</v>
      </c>
      <c r="CO27" s="164">
        <v>42.3583</v>
      </c>
      <c r="CP27" s="164">
        <v>42.476799999999997</v>
      </c>
      <c r="CQ27" s="164">
        <v>40.633800000000001</v>
      </c>
      <c r="CR27" s="164">
        <v>84.774600000000007</v>
      </c>
      <c r="CS27" s="164">
        <v>84.829499999999996</v>
      </c>
      <c r="CT27" s="164">
        <v>-23.6004</v>
      </c>
      <c r="CU27" s="164">
        <v>-71.243499999999997</v>
      </c>
      <c r="CV27" s="164">
        <v>-21.8935</v>
      </c>
      <c r="CW27" s="164">
        <v>3.2250000000000001</v>
      </c>
      <c r="CX27" s="164">
        <v>25.13</v>
      </c>
      <c r="CY27" s="164">
        <v>9.94</v>
      </c>
      <c r="CZ27" s="164">
        <v>9.3798999999999992</v>
      </c>
      <c r="DA27" s="164">
        <v>9.6709999999999994</v>
      </c>
      <c r="DB27" s="164">
        <v>-9.5</v>
      </c>
      <c r="DC27" s="165"/>
      <c r="DD27" s="165"/>
      <c r="DE27" s="165"/>
      <c r="DF27" s="164">
        <v>23.414400000000001</v>
      </c>
      <c r="DG27" s="164">
        <v>1.47E-2</v>
      </c>
      <c r="DH27" s="164">
        <v>-4.8746</v>
      </c>
      <c r="DI27" s="164">
        <v>2.5</v>
      </c>
      <c r="DJ27" s="164">
        <v>2.5</v>
      </c>
      <c r="DK27" s="164">
        <v>-3.1383999999999999</v>
      </c>
      <c r="DL27" s="164">
        <v>4.3070000000000004</v>
      </c>
      <c r="DM27" s="164">
        <v>11.675800000000001</v>
      </c>
      <c r="DN27" s="164">
        <v>12.9941</v>
      </c>
      <c r="DO27" s="164">
        <v>4.68</v>
      </c>
      <c r="DP27" s="164">
        <v>-3.1</v>
      </c>
      <c r="DQ27" s="164">
        <v>9.0210000000000008</v>
      </c>
      <c r="DR27" s="164">
        <v>-23.1313</v>
      </c>
      <c r="DS27" s="165"/>
      <c r="DT27" s="164">
        <v>-8.31</v>
      </c>
      <c r="DU27" s="164">
        <v>6.82</v>
      </c>
      <c r="DV27" s="164">
        <v>30.01</v>
      </c>
      <c r="DW27" s="164">
        <v>-18.672699999999999</v>
      </c>
      <c r="DX27" s="164">
        <v>-9.7636000000000003</v>
      </c>
      <c r="DY27" s="164">
        <v>-38.941800000000001</v>
      </c>
      <c r="DZ27" s="164">
        <v>-38.527299999999997</v>
      </c>
      <c r="EA27" s="164">
        <v>26.316400000000002</v>
      </c>
      <c r="EB27" s="164">
        <v>4.2915999999999999</v>
      </c>
      <c r="EC27" s="164">
        <v>-8.2026000000000003</v>
      </c>
      <c r="ED27" s="164">
        <v>-8.3844999999999992</v>
      </c>
      <c r="EE27" s="164">
        <v>-21.314</v>
      </c>
      <c r="EF27" s="164">
        <v>-22.6297</v>
      </c>
      <c r="EG27" s="164">
        <v>-8.798</v>
      </c>
      <c r="EH27" s="164">
        <v>-116.5531</v>
      </c>
      <c r="EI27" s="164">
        <v>-86.152799999999999</v>
      </c>
      <c r="EJ27" s="165"/>
      <c r="EK27" s="164">
        <v>-9.8103999999999996</v>
      </c>
      <c r="EL27" s="164">
        <v>-8.9457000000000004</v>
      </c>
      <c r="EM27" s="164">
        <v>18.210699999999999</v>
      </c>
      <c r="EN27" s="164">
        <v>-5.3803999999999998</v>
      </c>
      <c r="EO27" s="165"/>
      <c r="EP27" s="164">
        <v>0.52800000000000002</v>
      </c>
      <c r="EQ27" s="164">
        <v>-30.298100000000002</v>
      </c>
      <c r="ER27" s="164">
        <v>-29.758400000000002</v>
      </c>
      <c r="ES27" s="164">
        <v>4.5122999999999998</v>
      </c>
      <c r="ET27" s="165"/>
      <c r="EU27" s="164">
        <v>-11.08</v>
      </c>
      <c r="EV27" s="164">
        <v>0</v>
      </c>
      <c r="EW27" s="164">
        <v>3.9420000000000002</v>
      </c>
      <c r="EX27" s="164">
        <v>-5.9233000000000002</v>
      </c>
      <c r="EY27" s="164">
        <v>-7.6401000000000003</v>
      </c>
      <c r="EZ27" s="164">
        <v>-7.6905000000000001</v>
      </c>
      <c r="FA27" s="164">
        <v>8.1219999999999999</v>
      </c>
      <c r="FB27" s="164">
        <v>5.9965000000000002</v>
      </c>
      <c r="FC27" s="164">
        <v>-22.353200000000001</v>
      </c>
      <c r="FD27" s="164">
        <v>3.5752999999999999</v>
      </c>
      <c r="FE27" s="165"/>
      <c r="FF27" s="164">
        <v>3.383</v>
      </c>
      <c r="FG27" s="164">
        <v>0</v>
      </c>
      <c r="FH27" s="164">
        <v>2.5705</v>
      </c>
      <c r="FI27" s="164">
        <v>0</v>
      </c>
      <c r="FJ27" s="164">
        <v>12.3918</v>
      </c>
      <c r="FK27" s="164">
        <v>12.224299999999999</v>
      </c>
      <c r="FL27" s="164">
        <v>-26.625599999999999</v>
      </c>
      <c r="FM27" s="164">
        <v>24.341699999999999</v>
      </c>
      <c r="FN27" s="164">
        <v>23.851400000000002</v>
      </c>
      <c r="FO27" s="164">
        <v>-13.6412</v>
      </c>
      <c r="FP27" s="165"/>
      <c r="FQ27" s="164">
        <v>25.514299999999999</v>
      </c>
      <c r="FR27" s="164">
        <v>-18.100000000000001</v>
      </c>
      <c r="FS27" s="164">
        <v>0.58819999999999995</v>
      </c>
      <c r="FT27" s="164">
        <v>0.19159999999999999</v>
      </c>
      <c r="FU27" s="164">
        <v>-0.72</v>
      </c>
      <c r="FV27" s="164">
        <v>1.38</v>
      </c>
      <c r="FW27" s="164">
        <v>-25.186399999999999</v>
      </c>
      <c r="FX27" s="165"/>
      <c r="FY27" s="164">
        <v>1.966</v>
      </c>
      <c r="FZ27" s="164">
        <v>0.73299999999999998</v>
      </c>
      <c r="GA27" s="165"/>
      <c r="GB27" s="164">
        <v>-8.67</v>
      </c>
      <c r="GC27" s="164">
        <v>2.3224999999999998</v>
      </c>
      <c r="GD27" s="164">
        <v>10.954800000000001</v>
      </c>
      <c r="GE27" s="164">
        <v>-5.12</v>
      </c>
      <c r="GF27" s="164">
        <v>29.454000000000001</v>
      </c>
      <c r="GG27" s="165"/>
      <c r="GH27" s="164">
        <v>31.136099999999999</v>
      </c>
      <c r="GI27" s="164">
        <v>-12.1807</v>
      </c>
      <c r="GJ27" s="164">
        <v>-13.118399999999999</v>
      </c>
      <c r="GK27" s="164">
        <v>2.6804999999999999</v>
      </c>
      <c r="GL27" s="165"/>
      <c r="GM27" s="165"/>
      <c r="GN27" s="164">
        <v>-14.804600000000001</v>
      </c>
      <c r="GO27" s="164">
        <v>-12.937799999999999</v>
      </c>
      <c r="GP27" s="164">
        <v>0.99529999999999996</v>
      </c>
      <c r="GQ27" s="164">
        <v>-24.757999999999999</v>
      </c>
      <c r="GR27" s="164">
        <v>7.2011000000000003</v>
      </c>
      <c r="GS27" s="164">
        <v>6.4917999999999996</v>
      </c>
      <c r="GT27" s="164">
        <v>129.5797</v>
      </c>
      <c r="GU27" s="164">
        <v>0.29549999999999998</v>
      </c>
      <c r="GV27" s="164">
        <v>-3.5895999999999999</v>
      </c>
      <c r="GW27" s="164">
        <v>-12.7188</v>
      </c>
      <c r="GX27" s="164">
        <v>1.1137999999999999</v>
      </c>
      <c r="GY27" s="164">
        <v>6.9444999999999997</v>
      </c>
      <c r="GZ27" s="164">
        <v>7.1124000000000001</v>
      </c>
      <c r="HA27" s="164">
        <v>0</v>
      </c>
      <c r="HB27" s="164">
        <v>21.9497</v>
      </c>
      <c r="HC27" s="164">
        <v>22.640599999999999</v>
      </c>
      <c r="HD27" s="164">
        <v>5.03</v>
      </c>
      <c r="HE27" s="164">
        <v>-12.3398</v>
      </c>
      <c r="HF27" s="164">
        <v>0</v>
      </c>
      <c r="HG27" s="164">
        <v>15.525700000000001</v>
      </c>
      <c r="HH27" s="164">
        <v>49.327500000000001</v>
      </c>
      <c r="HI27" s="164">
        <v>-11.8172</v>
      </c>
      <c r="HJ27" s="164">
        <v>-11.8291</v>
      </c>
      <c r="HK27" s="164">
        <v>-7.8967000000000001</v>
      </c>
      <c r="HL27" s="165"/>
      <c r="HM27" s="164">
        <v>-11.4756</v>
      </c>
      <c r="HN27" s="164">
        <v>0</v>
      </c>
      <c r="HO27" s="165"/>
      <c r="HP27" s="164">
        <v>17.0383</v>
      </c>
      <c r="HQ27" s="164">
        <v>-10.5237</v>
      </c>
      <c r="HR27" s="164">
        <v>-9.9304000000000006</v>
      </c>
      <c r="HS27" s="164">
        <v>-16.133099999999999</v>
      </c>
      <c r="HT27" s="164">
        <v>-15.9072</v>
      </c>
      <c r="HU27" s="164">
        <v>6.4</v>
      </c>
      <c r="HV27" s="164">
        <v>6.48</v>
      </c>
      <c r="HW27" s="164">
        <v>-31.7</v>
      </c>
      <c r="HX27" s="164">
        <v>-31.4</v>
      </c>
      <c r="HY27" s="164">
        <v>1.3009999999999999</v>
      </c>
      <c r="HZ27" s="164">
        <v>6.4</v>
      </c>
      <c r="IA27" s="164">
        <v>82.424499999999995</v>
      </c>
      <c r="IB27" s="164">
        <v>3.4771000000000001</v>
      </c>
      <c r="IC27" s="164">
        <v>3.448</v>
      </c>
      <c r="ID27" s="164">
        <v>-15.2</v>
      </c>
      <c r="IE27" s="164">
        <v>-37.1</v>
      </c>
      <c r="IF27" s="164">
        <v>-6.7</v>
      </c>
      <c r="IG27" s="164">
        <v>-7.2</v>
      </c>
      <c r="IH27" s="165"/>
      <c r="II27" s="165"/>
      <c r="IJ27" s="164">
        <v>-139.6661</v>
      </c>
      <c r="IK27" s="164">
        <v>39.473100000000002</v>
      </c>
      <c r="IL27" s="164">
        <v>-257.9513</v>
      </c>
      <c r="IM27" s="164">
        <v>-35.770899999999997</v>
      </c>
      <c r="IN27" s="164">
        <v>-34.602899999999998</v>
      </c>
      <c r="IO27" s="164">
        <v>86.005099999999999</v>
      </c>
      <c r="IP27" s="164">
        <v>85.541899999999998</v>
      </c>
      <c r="IQ27" s="164">
        <v>133.8415</v>
      </c>
      <c r="IR27" s="164">
        <v>121.60429999999999</v>
      </c>
      <c r="IS27" s="164">
        <v>10.2765</v>
      </c>
      <c r="IT27" s="164">
        <v>21.590399999999999</v>
      </c>
      <c r="IU27" s="164">
        <v>18.985199999999999</v>
      </c>
      <c r="IV27" s="164">
        <v>-21.855399999999999</v>
      </c>
      <c r="IW27" s="164">
        <v>141.75710000000001</v>
      </c>
      <c r="IX27" s="165"/>
      <c r="IY27" s="164">
        <v>46.690800000000003</v>
      </c>
      <c r="IZ27" s="164">
        <v>-44.201000000000001</v>
      </c>
      <c r="JA27" s="164">
        <v>-0.98270000000000002</v>
      </c>
      <c r="JB27" s="165"/>
      <c r="JC27" s="164">
        <v>-10.96</v>
      </c>
      <c r="JD27" s="164">
        <v>8.5000000000000006E-2</v>
      </c>
      <c r="JE27" s="164">
        <v>7.8E-2</v>
      </c>
      <c r="JF27" s="164">
        <v>8</v>
      </c>
      <c r="JG27" s="164">
        <v>-6.4</v>
      </c>
      <c r="JH27" s="164">
        <v>-2.6890000000000001</v>
      </c>
      <c r="JI27" s="164">
        <v>0.441</v>
      </c>
      <c r="JJ27" s="164">
        <v>6.0960000000000001</v>
      </c>
      <c r="JK27" s="164">
        <v>-7.2648000000000001</v>
      </c>
      <c r="JL27" s="164">
        <v>-4.7</v>
      </c>
      <c r="JM27" s="164">
        <v>-2.169</v>
      </c>
      <c r="JN27" s="164">
        <v>-2.6520000000000001</v>
      </c>
      <c r="JO27" s="165"/>
      <c r="JP27" s="165"/>
      <c r="JQ27" s="164">
        <v>4.1840000000000002</v>
      </c>
      <c r="JR27" s="164">
        <v>3.8953000000000002</v>
      </c>
      <c r="JS27" s="164">
        <v>3.7265999999999999</v>
      </c>
      <c r="JT27" s="165"/>
      <c r="JU27" s="164">
        <v>23.7</v>
      </c>
      <c r="JV27" s="164">
        <v>0.51819999999999999</v>
      </c>
      <c r="JW27" s="164">
        <v>0.71</v>
      </c>
      <c r="JX27" s="165"/>
      <c r="JY27" s="164">
        <v>-11.158799999999999</v>
      </c>
      <c r="JZ27" s="164">
        <v>-0.58150000000000002</v>
      </c>
      <c r="KA27" s="164">
        <v>-23.2637</v>
      </c>
      <c r="KB27" s="164">
        <v>-9.4680999999999997</v>
      </c>
      <c r="KC27" s="164">
        <v>-5.5254000000000003</v>
      </c>
      <c r="KD27" s="164">
        <v>-23.589099999999998</v>
      </c>
      <c r="KE27" s="164">
        <v>-1.9683999999999999</v>
      </c>
      <c r="KF27" s="164">
        <v>-24.7</v>
      </c>
      <c r="KG27" s="164">
        <v>8.3000000000000007</v>
      </c>
      <c r="KH27" s="164">
        <v>-14.8043</v>
      </c>
      <c r="KI27" s="164">
        <v>-39.687899999999999</v>
      </c>
    </row>
    <row r="28" spans="1:295" ht="18" customHeight="1" x14ac:dyDescent="0.3">
      <c r="A28" s="161" t="s">
        <v>69</v>
      </c>
      <c r="B28" s="161" t="s">
        <v>764</v>
      </c>
      <c r="C28" s="164">
        <v>0</v>
      </c>
      <c r="D28" s="164">
        <v>5.4603000000000002</v>
      </c>
      <c r="E28" s="164">
        <v>-10.464600000000001</v>
      </c>
      <c r="F28" s="164">
        <v>3.2843</v>
      </c>
      <c r="G28" s="164">
        <v>7.6054000000000004</v>
      </c>
      <c r="H28" s="165"/>
      <c r="I28" s="164">
        <v>16.613399999999999</v>
      </c>
      <c r="J28" s="165"/>
      <c r="K28" s="164">
        <v>18.575199999999999</v>
      </c>
      <c r="L28" s="164">
        <v>8.0998000000000001</v>
      </c>
      <c r="M28" s="164">
        <v>9.4253999999999998</v>
      </c>
      <c r="N28" s="164">
        <v>-17.760000000000002</v>
      </c>
      <c r="O28" s="164">
        <v>-28.6</v>
      </c>
      <c r="P28" s="164">
        <v>6.6</v>
      </c>
      <c r="Q28" s="164">
        <v>5.7960000000000003</v>
      </c>
      <c r="R28" s="164">
        <v>-19.8</v>
      </c>
      <c r="S28" s="164">
        <v>-0.29389999999999999</v>
      </c>
      <c r="T28" s="164">
        <v>-19.148199999999999</v>
      </c>
      <c r="U28" s="164">
        <v>6.9241999999999999</v>
      </c>
      <c r="V28" s="164">
        <v>6.9581</v>
      </c>
      <c r="W28" s="164">
        <v>12.0672</v>
      </c>
      <c r="X28" s="164">
        <v>3.3772000000000002</v>
      </c>
      <c r="Y28" s="164">
        <v>-0.18440000000000001</v>
      </c>
      <c r="Z28" s="164">
        <v>2.4544999999999999</v>
      </c>
      <c r="AA28" s="165"/>
      <c r="AB28" s="164">
        <v>-0.43290000000000001</v>
      </c>
      <c r="AC28" s="164">
        <v>-0.41699999999999998</v>
      </c>
      <c r="AD28" s="164">
        <v>-0.41399999999999998</v>
      </c>
      <c r="AE28" s="164">
        <v>3.1949999999999998</v>
      </c>
      <c r="AF28" s="164">
        <v>-2.2200000000000002</v>
      </c>
      <c r="AG28" s="164">
        <v>2.2000000000000002</v>
      </c>
      <c r="AH28" s="165"/>
      <c r="AI28" s="165"/>
      <c r="AJ28" s="164">
        <v>-11.85</v>
      </c>
      <c r="AK28" s="164">
        <v>-11.84</v>
      </c>
      <c r="AL28" s="165"/>
      <c r="AM28" s="164">
        <v>-10.69</v>
      </c>
      <c r="AN28" s="164">
        <v>-10.7</v>
      </c>
      <c r="AO28" s="164">
        <v>5.5682</v>
      </c>
      <c r="AP28" s="164">
        <v>3.6682000000000001</v>
      </c>
      <c r="AQ28" s="164">
        <v>14.0482</v>
      </c>
      <c r="AR28" s="164">
        <v>16.220800000000001</v>
      </c>
      <c r="AS28" s="164">
        <v>-8.6943999999999999</v>
      </c>
      <c r="AT28" s="164">
        <v>-4.4206000000000003</v>
      </c>
      <c r="AU28" s="164">
        <v>-3.8149000000000002</v>
      </c>
      <c r="AV28" s="164">
        <v>11.0799</v>
      </c>
      <c r="AW28" s="164">
        <v>14.844200000000001</v>
      </c>
      <c r="AX28" s="164">
        <v>-21.9693</v>
      </c>
      <c r="AY28" s="164">
        <v>-18.888200000000001</v>
      </c>
      <c r="AZ28" s="164">
        <v>0.8014</v>
      </c>
      <c r="BA28" s="164">
        <v>4.1447000000000003</v>
      </c>
      <c r="BB28" s="164">
        <v>130.34399999999999</v>
      </c>
      <c r="BC28" s="164">
        <v>-1.409</v>
      </c>
      <c r="BD28" s="164">
        <v>-1.1000000000000001</v>
      </c>
      <c r="BE28" s="164">
        <v>-1.2</v>
      </c>
      <c r="BF28" s="164">
        <v>-27.2395</v>
      </c>
      <c r="BG28" s="164">
        <v>-27.24</v>
      </c>
      <c r="BH28" s="164">
        <v>-2.4386000000000001</v>
      </c>
      <c r="BI28" s="165"/>
      <c r="BJ28" s="164">
        <v>16.682300000000001</v>
      </c>
      <c r="BK28" s="164">
        <v>5.2864000000000004</v>
      </c>
      <c r="BL28" s="164">
        <v>5.8055000000000003</v>
      </c>
      <c r="BM28" s="164">
        <v>3.9394999999999998</v>
      </c>
      <c r="BN28" s="164">
        <v>-64.943399999999997</v>
      </c>
      <c r="BO28" s="164">
        <v>64.180400000000006</v>
      </c>
      <c r="BP28" s="164">
        <v>64.516099999999994</v>
      </c>
      <c r="BQ28" s="164">
        <v>37.948999999999998</v>
      </c>
      <c r="BR28" s="164">
        <v>-41.602800000000002</v>
      </c>
      <c r="BS28" s="165"/>
      <c r="BT28" s="165"/>
      <c r="BU28" s="165"/>
      <c r="BV28" s="164">
        <v>23.611599999999999</v>
      </c>
      <c r="BW28" s="164">
        <v>7.98</v>
      </c>
      <c r="BX28" s="164">
        <v>4.09</v>
      </c>
      <c r="BY28" s="164">
        <v>-7.19</v>
      </c>
      <c r="BZ28" s="164">
        <v>3.91</v>
      </c>
      <c r="CA28" s="164">
        <v>-27.055099999999999</v>
      </c>
      <c r="CB28" s="164">
        <v>-26.921199999999999</v>
      </c>
      <c r="CC28" s="164">
        <v>34.936999999999998</v>
      </c>
      <c r="CD28" s="164">
        <v>33.972099999999998</v>
      </c>
      <c r="CE28" s="164">
        <v>-4.7119999999999997</v>
      </c>
      <c r="CF28" s="164">
        <v>9.6562000000000001</v>
      </c>
      <c r="CG28" s="164">
        <v>9.9821000000000009</v>
      </c>
      <c r="CH28" s="164">
        <v>16.586500000000001</v>
      </c>
      <c r="CI28" s="165"/>
      <c r="CJ28" s="165"/>
      <c r="CK28" s="165"/>
      <c r="CL28" s="164">
        <v>24.4</v>
      </c>
      <c r="CM28" s="164">
        <v>20.2</v>
      </c>
      <c r="CN28" s="164">
        <v>-3.12</v>
      </c>
      <c r="CO28" s="164">
        <v>44.953899999999997</v>
      </c>
      <c r="CP28" s="164">
        <v>45.057299999999998</v>
      </c>
      <c r="CQ28" s="164">
        <v>42.787300000000002</v>
      </c>
      <c r="CR28" s="164">
        <v>79.808899999999994</v>
      </c>
      <c r="CS28" s="164">
        <v>79.488399999999999</v>
      </c>
      <c r="CT28" s="164">
        <v>-20.738299999999999</v>
      </c>
      <c r="CU28" s="164">
        <v>-71.820599999999999</v>
      </c>
      <c r="CV28" s="164">
        <v>-16.3231</v>
      </c>
      <c r="CW28" s="164">
        <v>3.3069000000000002</v>
      </c>
      <c r="CX28" s="164">
        <v>26.4</v>
      </c>
      <c r="CY28" s="164">
        <v>9.8699999999999992</v>
      </c>
      <c r="CZ28" s="164">
        <v>9.8485999999999994</v>
      </c>
      <c r="DA28" s="164">
        <v>10.0616</v>
      </c>
      <c r="DB28" s="164">
        <v>-9.98</v>
      </c>
      <c r="DC28" s="165"/>
      <c r="DD28" s="165"/>
      <c r="DE28" s="165"/>
      <c r="DF28" s="164">
        <v>19.273</v>
      </c>
      <c r="DG28" s="164">
        <v>1.4500000000000001E-2</v>
      </c>
      <c r="DH28" s="164">
        <v>-5.0689000000000002</v>
      </c>
      <c r="DI28" s="164">
        <v>0</v>
      </c>
      <c r="DJ28" s="164">
        <v>0</v>
      </c>
      <c r="DK28" s="164">
        <v>-3.0468999999999999</v>
      </c>
      <c r="DL28" s="164">
        <v>4.681</v>
      </c>
      <c r="DM28" s="164">
        <v>10.8873</v>
      </c>
      <c r="DN28" s="164">
        <v>13.550700000000001</v>
      </c>
      <c r="DO28" s="164">
        <v>5.28</v>
      </c>
      <c r="DP28" s="164">
        <v>-2.7</v>
      </c>
      <c r="DQ28" s="164">
        <v>9.4395000000000007</v>
      </c>
      <c r="DR28" s="164">
        <v>-18.996099999999998</v>
      </c>
      <c r="DS28" s="165"/>
      <c r="DT28" s="164">
        <v>-10.01</v>
      </c>
      <c r="DU28" s="164">
        <v>7.06</v>
      </c>
      <c r="DV28" s="164">
        <v>32.17</v>
      </c>
      <c r="DW28" s="164">
        <v>-15.690899999999999</v>
      </c>
      <c r="DX28" s="164">
        <v>-7.5818000000000003</v>
      </c>
      <c r="DY28" s="164">
        <v>-37.838000000000001</v>
      </c>
      <c r="DZ28" s="164">
        <v>-38.700000000000003</v>
      </c>
      <c r="EA28" s="164">
        <v>32.377499999999998</v>
      </c>
      <c r="EB28" s="164">
        <v>9.0094999999999992</v>
      </c>
      <c r="EC28" s="164">
        <v>-3.7130999999999998</v>
      </c>
      <c r="ED28" s="164">
        <v>-3.3999000000000001</v>
      </c>
      <c r="EE28" s="164">
        <v>-18.603400000000001</v>
      </c>
      <c r="EF28" s="164">
        <v>-20.180199999999999</v>
      </c>
      <c r="EG28" s="164">
        <v>-9.1519999999999992</v>
      </c>
      <c r="EH28" s="164">
        <v>-101.98990000000001</v>
      </c>
      <c r="EI28" s="164">
        <v>-42.960999999999999</v>
      </c>
      <c r="EJ28" s="165"/>
      <c r="EK28" s="164">
        <v>-10.087999999999999</v>
      </c>
      <c r="EL28" s="164">
        <v>-9.1758000000000006</v>
      </c>
      <c r="EM28" s="164">
        <v>17.918399999999998</v>
      </c>
      <c r="EN28" s="164">
        <v>-8.1796000000000006</v>
      </c>
      <c r="EO28" s="165"/>
      <c r="EP28" s="164">
        <v>7.6959999999999997</v>
      </c>
      <c r="EQ28" s="164">
        <v>-31.018699999999999</v>
      </c>
      <c r="ER28" s="164">
        <v>-30.778099999999998</v>
      </c>
      <c r="ES28" s="164">
        <v>3.7562000000000002</v>
      </c>
      <c r="ET28" s="165"/>
      <c r="EU28" s="164">
        <v>-18.39</v>
      </c>
      <c r="EV28" s="164">
        <v>0</v>
      </c>
      <c r="EW28" s="164">
        <v>4.1974999999999998</v>
      </c>
      <c r="EX28" s="164">
        <v>-11.931800000000001</v>
      </c>
      <c r="EY28" s="164">
        <v>-8.2689000000000004</v>
      </c>
      <c r="EZ28" s="164">
        <v>-8.2408000000000001</v>
      </c>
      <c r="FA28" s="164">
        <v>8.8785000000000007</v>
      </c>
      <c r="FB28" s="164">
        <v>4.2935999999999996</v>
      </c>
      <c r="FC28" s="164">
        <v>-21.071999999999999</v>
      </c>
      <c r="FD28" s="164">
        <v>3.6406000000000001</v>
      </c>
      <c r="FE28" s="165"/>
      <c r="FF28" s="164">
        <v>3.3624000000000001</v>
      </c>
      <c r="FG28" s="164">
        <v>0</v>
      </c>
      <c r="FH28" s="164">
        <v>3.0775999999999999</v>
      </c>
      <c r="FI28" s="164">
        <v>0</v>
      </c>
      <c r="FJ28" s="164">
        <v>12.3918</v>
      </c>
      <c r="FK28" s="164">
        <v>13.731400000000001</v>
      </c>
      <c r="FL28" s="164">
        <v>-24.7835</v>
      </c>
      <c r="FM28" s="164">
        <v>24.662800000000001</v>
      </c>
      <c r="FN28" s="164">
        <v>24.644100000000002</v>
      </c>
      <c r="FO28" s="164">
        <v>-11.539099999999999</v>
      </c>
      <c r="FP28" s="165"/>
      <c r="FQ28" s="164">
        <v>25.0016</v>
      </c>
      <c r="FR28" s="164">
        <v>-18.14</v>
      </c>
      <c r="FS28" s="164">
        <v>0.39600000000000002</v>
      </c>
      <c r="FT28" s="164">
        <v>0.19159999999999999</v>
      </c>
      <c r="FU28" s="164">
        <v>-0.61</v>
      </c>
      <c r="FV28" s="164">
        <v>1.23</v>
      </c>
      <c r="FW28" s="164">
        <v>-25.796800000000001</v>
      </c>
      <c r="FX28" s="165"/>
      <c r="FY28" s="164">
        <v>1.9650000000000001</v>
      </c>
      <c r="FZ28" s="164">
        <v>0.94</v>
      </c>
      <c r="GA28" s="165"/>
      <c r="GB28" s="164">
        <v>-8.3699999999999992</v>
      </c>
      <c r="GC28" s="164">
        <v>2.4777</v>
      </c>
      <c r="GD28" s="164">
        <v>11.1988</v>
      </c>
      <c r="GE28" s="165"/>
      <c r="GF28" s="164">
        <v>30.105499999999999</v>
      </c>
      <c r="GG28" s="165"/>
      <c r="GH28" s="164">
        <v>32.065199999999997</v>
      </c>
      <c r="GI28" s="164">
        <v>-12.4451</v>
      </c>
      <c r="GJ28" s="164">
        <v>-13.3584</v>
      </c>
      <c r="GK28" s="164">
        <v>2.7332999999999998</v>
      </c>
      <c r="GL28" s="165"/>
      <c r="GM28" s="165"/>
      <c r="GN28" s="164">
        <v>-15.010999999999999</v>
      </c>
      <c r="GO28" s="164">
        <v>-14.467700000000001</v>
      </c>
      <c r="GP28" s="164">
        <v>0.75670000000000004</v>
      </c>
      <c r="GQ28" s="164">
        <v>-24.4085</v>
      </c>
      <c r="GR28" s="164">
        <v>8.0656999999999996</v>
      </c>
      <c r="GS28" s="164">
        <v>8.7067999999999994</v>
      </c>
      <c r="GT28" s="164">
        <v>138.95519999999999</v>
      </c>
      <c r="GU28" s="164">
        <v>1.2347999999999999</v>
      </c>
      <c r="GV28" s="164">
        <v>-4.4871999999999996</v>
      </c>
      <c r="GW28" s="164">
        <v>-13.1843</v>
      </c>
      <c r="GX28" s="164">
        <v>0.91080000000000005</v>
      </c>
      <c r="GY28" s="164">
        <v>7.1349</v>
      </c>
      <c r="GZ28" s="164">
        <v>7.2626999999999997</v>
      </c>
      <c r="HA28" s="164">
        <v>0</v>
      </c>
      <c r="HB28" s="164">
        <v>22.3855</v>
      </c>
      <c r="HC28" s="164">
        <v>23.069800000000001</v>
      </c>
      <c r="HD28" s="164">
        <v>-2.1</v>
      </c>
      <c r="HE28" s="164">
        <v>-4.0449999999999999</v>
      </c>
      <c r="HF28" s="164">
        <v>22.463200000000001</v>
      </c>
      <c r="HG28" s="164">
        <v>-9.5397999999999996</v>
      </c>
      <c r="HH28" s="164">
        <v>0</v>
      </c>
      <c r="HI28" s="164">
        <v>-4.4917999999999996</v>
      </c>
      <c r="HJ28" s="164">
        <v>-4.1607000000000003</v>
      </c>
      <c r="HK28" s="164">
        <v>-11.175000000000001</v>
      </c>
      <c r="HL28" s="165"/>
      <c r="HM28" s="164">
        <v>-9.6013999999999999</v>
      </c>
      <c r="HN28" s="164">
        <v>0</v>
      </c>
      <c r="HO28" s="165"/>
      <c r="HP28" s="165"/>
      <c r="HQ28" s="164">
        <v>-9.6393000000000004</v>
      </c>
      <c r="HR28" s="164">
        <v>-9.4250000000000007</v>
      </c>
      <c r="HS28" s="164">
        <v>-16.7788</v>
      </c>
      <c r="HT28" s="164">
        <v>-16.684200000000001</v>
      </c>
      <c r="HU28" s="164">
        <v>6.91</v>
      </c>
      <c r="HV28" s="164">
        <v>6.89</v>
      </c>
      <c r="HW28" s="164">
        <v>-31.1</v>
      </c>
      <c r="HX28" s="164">
        <v>-31.3</v>
      </c>
      <c r="HY28" s="164">
        <v>1.1435</v>
      </c>
      <c r="HZ28" s="164">
        <v>8.56</v>
      </c>
      <c r="IA28" s="164">
        <v>85.9636</v>
      </c>
      <c r="IB28" s="164">
        <v>4.2481</v>
      </c>
      <c r="IC28" s="164">
        <v>3.8915000000000002</v>
      </c>
      <c r="ID28" s="164">
        <v>-14.9</v>
      </c>
      <c r="IE28" s="164">
        <v>-36.299999999999997</v>
      </c>
      <c r="IF28" s="164">
        <v>-7.1</v>
      </c>
      <c r="IG28" s="164">
        <v>-8</v>
      </c>
      <c r="IH28" s="164">
        <v>-17.538599999999999</v>
      </c>
      <c r="II28" s="164">
        <v>-17.3628</v>
      </c>
      <c r="IJ28" s="164">
        <v>0</v>
      </c>
      <c r="IK28" s="164">
        <v>6.9558999999999997</v>
      </c>
      <c r="IL28" s="164">
        <v>-293.81479999999999</v>
      </c>
      <c r="IM28" s="164">
        <v>-73.590900000000005</v>
      </c>
      <c r="IN28" s="164">
        <v>-27.892099999999999</v>
      </c>
      <c r="IO28" s="164">
        <v>123.4893</v>
      </c>
      <c r="IP28" s="164">
        <v>43.814300000000003</v>
      </c>
      <c r="IQ28" s="164">
        <v>132.74700000000001</v>
      </c>
      <c r="IR28" s="164">
        <v>139.89019999999999</v>
      </c>
      <c r="IS28" s="164">
        <v>48.509399999999999</v>
      </c>
      <c r="IT28" s="164">
        <v>24.307600000000001</v>
      </c>
      <c r="IU28" s="164">
        <v>24.9163</v>
      </c>
      <c r="IV28" s="164">
        <v>-21.6782</v>
      </c>
      <c r="IW28" s="164">
        <v>184.81989999999999</v>
      </c>
      <c r="IX28" s="164">
        <v>-256.31229999999999</v>
      </c>
      <c r="IY28" s="164">
        <v>72.944100000000006</v>
      </c>
      <c r="IZ28" s="164">
        <v>-70.101699999999994</v>
      </c>
      <c r="JA28" s="164">
        <v>-1.7101999999999999</v>
      </c>
      <c r="JB28" s="165"/>
      <c r="JC28" s="164">
        <v>-11.2</v>
      </c>
      <c r="JD28" s="164">
        <v>5.6000000000000001E-2</v>
      </c>
      <c r="JE28" s="164">
        <v>5.0999999999999997E-2</v>
      </c>
      <c r="JF28" s="164">
        <v>8.4</v>
      </c>
      <c r="JG28" s="164">
        <v>-6.24</v>
      </c>
      <c r="JH28" s="164">
        <v>-2.8060999999999998</v>
      </c>
      <c r="JI28" s="164">
        <v>0.58750000000000002</v>
      </c>
      <c r="JJ28" s="164">
        <v>5.9494999999999996</v>
      </c>
      <c r="JK28" s="164">
        <v>-7.3532999999999999</v>
      </c>
      <c r="JL28" s="164">
        <v>-4.5999999999999996</v>
      </c>
      <c r="JM28" s="164">
        <v>-2.5</v>
      </c>
      <c r="JN28" s="164">
        <v>-2.347</v>
      </c>
      <c r="JO28" s="165"/>
      <c r="JP28" s="165"/>
      <c r="JQ28" s="164">
        <v>3.8041</v>
      </c>
      <c r="JR28" s="164">
        <v>3.8294999999999999</v>
      </c>
      <c r="JS28" s="164">
        <v>3.0135000000000001</v>
      </c>
      <c r="JT28" s="165"/>
      <c r="JU28" s="164">
        <v>23.5</v>
      </c>
      <c r="JV28" s="164">
        <v>1.2401</v>
      </c>
      <c r="JW28" s="164">
        <v>0.78</v>
      </c>
      <c r="JX28" s="165"/>
      <c r="JY28" s="164">
        <v>-13.0207</v>
      </c>
      <c r="JZ28" s="164">
        <v>1.0267999999999999</v>
      </c>
      <c r="KA28" s="164">
        <v>-20.305</v>
      </c>
      <c r="KB28" s="164">
        <v>-12.715999999999999</v>
      </c>
      <c r="KC28" s="164">
        <v>-8.1637000000000004</v>
      </c>
      <c r="KD28" s="164">
        <v>-19.953399999999998</v>
      </c>
      <c r="KE28" s="164">
        <v>-2.6046</v>
      </c>
      <c r="KF28" s="164">
        <v>-24.5</v>
      </c>
      <c r="KG28" s="164">
        <v>8.4</v>
      </c>
      <c r="KH28" s="164">
        <v>-38.477800000000002</v>
      </c>
      <c r="KI28" s="164">
        <v>-14.8332</v>
      </c>
    </row>
    <row r="29" spans="1:295" ht="18" customHeight="1" x14ac:dyDescent="0.3">
      <c r="A29" s="161" t="s">
        <v>69</v>
      </c>
      <c r="B29" s="161" t="s">
        <v>765</v>
      </c>
      <c r="C29" s="164">
        <v>0</v>
      </c>
      <c r="D29" s="164">
        <v>6.4352</v>
      </c>
      <c r="E29" s="164">
        <v>-11.600300000000001</v>
      </c>
      <c r="F29" s="164">
        <v>3.2709000000000001</v>
      </c>
      <c r="G29" s="164">
        <v>8.3350000000000009</v>
      </c>
      <c r="H29" s="165"/>
      <c r="I29" s="164">
        <v>16.924199999999999</v>
      </c>
      <c r="J29" s="165"/>
      <c r="K29" s="164">
        <v>19.0472</v>
      </c>
      <c r="L29" s="164">
        <v>8.4566999999999997</v>
      </c>
      <c r="M29" s="164">
        <v>9.7071000000000005</v>
      </c>
      <c r="N29" s="164">
        <v>-17.760000000000002</v>
      </c>
      <c r="O29" s="164">
        <v>-33</v>
      </c>
      <c r="P29" s="164">
        <v>8.8000000000000007</v>
      </c>
      <c r="Q29" s="164">
        <v>5.7960000000000003</v>
      </c>
      <c r="R29" s="164">
        <v>-22</v>
      </c>
      <c r="S29" s="164">
        <v>-0.1021</v>
      </c>
      <c r="T29" s="164">
        <v>-18.486899999999999</v>
      </c>
      <c r="U29" s="164">
        <v>6.3171999999999997</v>
      </c>
      <c r="V29" s="164">
        <v>6.2594000000000003</v>
      </c>
      <c r="W29" s="164">
        <v>10.701499999999999</v>
      </c>
      <c r="X29" s="164">
        <v>2.5977999999999999</v>
      </c>
      <c r="Y29" s="164">
        <v>-0.19350000000000001</v>
      </c>
      <c r="Z29" s="164">
        <v>2.4051</v>
      </c>
      <c r="AA29" s="165"/>
      <c r="AB29" s="164">
        <v>-0.58099999999999996</v>
      </c>
      <c r="AC29" s="164">
        <v>-0.57499999999999996</v>
      </c>
      <c r="AD29" s="164">
        <v>-0.53300000000000003</v>
      </c>
      <c r="AE29" s="164">
        <v>3.169</v>
      </c>
      <c r="AF29" s="164">
        <v>-2.2200000000000002</v>
      </c>
      <c r="AG29" s="164">
        <v>2.2000000000000002</v>
      </c>
      <c r="AH29" s="165"/>
      <c r="AI29" s="165"/>
      <c r="AJ29" s="164">
        <v>-12.72</v>
      </c>
      <c r="AK29" s="164">
        <v>-12.68</v>
      </c>
      <c r="AL29" s="165"/>
      <c r="AM29" s="164">
        <v>-10.09</v>
      </c>
      <c r="AN29" s="164">
        <v>-10.19</v>
      </c>
      <c r="AO29" s="164">
        <v>5.8989000000000003</v>
      </c>
      <c r="AP29" s="164">
        <v>4.1501999999999999</v>
      </c>
      <c r="AQ29" s="164">
        <v>15.9735</v>
      </c>
      <c r="AR29" s="164">
        <v>17.388000000000002</v>
      </c>
      <c r="AS29" s="164">
        <v>-9.0556000000000001</v>
      </c>
      <c r="AT29" s="164">
        <v>-5.2244000000000002</v>
      </c>
      <c r="AU29" s="164">
        <v>-4.6698000000000004</v>
      </c>
      <c r="AV29" s="164">
        <v>13.8879</v>
      </c>
      <c r="AW29" s="164">
        <v>15.806800000000001</v>
      </c>
      <c r="AX29" s="164">
        <v>-21.299499999999998</v>
      </c>
      <c r="AY29" s="164">
        <v>-18.352399999999999</v>
      </c>
      <c r="AZ29" s="164">
        <v>1.5905</v>
      </c>
      <c r="BA29" s="164">
        <v>9.4098000000000006</v>
      </c>
      <c r="BB29" s="164">
        <v>116.30289999999999</v>
      </c>
      <c r="BC29" s="164">
        <v>-1.2089000000000001</v>
      </c>
      <c r="BD29" s="164">
        <v>-1.2</v>
      </c>
      <c r="BE29" s="164">
        <v>-1.3</v>
      </c>
      <c r="BF29" s="164">
        <v>-27.271599999999999</v>
      </c>
      <c r="BG29" s="164">
        <v>-27.0823</v>
      </c>
      <c r="BH29" s="164">
        <v>-2.4407000000000001</v>
      </c>
      <c r="BI29" s="165"/>
      <c r="BJ29" s="164">
        <v>15.167199999999999</v>
      </c>
      <c r="BK29" s="164">
        <v>5.8023999999999996</v>
      </c>
      <c r="BL29" s="164">
        <v>6.1166</v>
      </c>
      <c r="BM29" s="164">
        <v>4.2660999999999998</v>
      </c>
      <c r="BN29" s="164">
        <v>-62.715499999999999</v>
      </c>
      <c r="BO29" s="164">
        <v>77.547499999999999</v>
      </c>
      <c r="BP29" s="164">
        <v>77.516999999999996</v>
      </c>
      <c r="BQ29" s="164">
        <v>12.9193</v>
      </c>
      <c r="BR29" s="164">
        <v>-33.751800000000003</v>
      </c>
      <c r="BS29" s="165"/>
      <c r="BT29" s="165"/>
      <c r="BU29" s="165"/>
      <c r="BV29" s="164">
        <v>24.7593</v>
      </c>
      <c r="BW29" s="164">
        <v>8.2200000000000006</v>
      </c>
      <c r="BX29" s="164">
        <v>4.6500000000000004</v>
      </c>
      <c r="BY29" s="164">
        <v>-7.37</v>
      </c>
      <c r="BZ29" s="164">
        <v>4.16</v>
      </c>
      <c r="CA29" s="164">
        <v>-22.7685</v>
      </c>
      <c r="CB29" s="164">
        <v>-22.500599999999999</v>
      </c>
      <c r="CC29" s="164">
        <v>32.0916</v>
      </c>
      <c r="CD29" s="164">
        <v>31.464300000000001</v>
      </c>
      <c r="CE29" s="164">
        <v>-3.9462000000000002</v>
      </c>
      <c r="CF29" s="164">
        <v>-1.3106</v>
      </c>
      <c r="CG29" s="164">
        <v>-1.2762</v>
      </c>
      <c r="CH29" s="164">
        <v>15.126799999999999</v>
      </c>
      <c r="CI29" s="165"/>
      <c r="CJ29" s="165"/>
      <c r="CK29" s="165"/>
      <c r="CL29" s="164">
        <v>25.4</v>
      </c>
      <c r="CM29" s="164">
        <v>21.3</v>
      </c>
      <c r="CN29" s="164">
        <v>-3.24</v>
      </c>
      <c r="CO29" s="164">
        <v>40.908000000000001</v>
      </c>
      <c r="CP29" s="164">
        <v>40.825899999999997</v>
      </c>
      <c r="CQ29" s="164">
        <v>38.773600000000002</v>
      </c>
      <c r="CR29" s="164">
        <v>86.838999999999999</v>
      </c>
      <c r="CS29" s="164">
        <v>86.644099999999995</v>
      </c>
      <c r="CT29" s="164">
        <v>-20.2043</v>
      </c>
      <c r="CU29" s="164">
        <v>-80.566199999999995</v>
      </c>
      <c r="CV29" s="164">
        <v>-16.041399999999999</v>
      </c>
      <c r="CW29" s="164">
        <v>3.5158999999999998</v>
      </c>
      <c r="CX29" s="164">
        <v>25.25</v>
      </c>
      <c r="CY29" s="164">
        <v>10.01</v>
      </c>
      <c r="CZ29" s="164">
        <v>11.098599999999999</v>
      </c>
      <c r="DA29" s="164">
        <v>11.0382</v>
      </c>
      <c r="DB29" s="164">
        <v>-10.84</v>
      </c>
      <c r="DC29" s="165"/>
      <c r="DD29" s="165"/>
      <c r="DE29" s="165"/>
      <c r="DF29" s="164">
        <v>15.396000000000001</v>
      </c>
      <c r="DG29" s="164">
        <v>1.49E-2</v>
      </c>
      <c r="DH29" s="164">
        <v>-5.7161</v>
      </c>
      <c r="DI29" s="164">
        <v>0</v>
      </c>
      <c r="DJ29" s="164">
        <v>0</v>
      </c>
      <c r="DK29" s="164">
        <v>-3.0969000000000002</v>
      </c>
      <c r="DL29" s="164">
        <v>5.2420999999999998</v>
      </c>
      <c r="DM29" s="164">
        <v>11.675800000000001</v>
      </c>
      <c r="DN29" s="164">
        <v>14.4785</v>
      </c>
      <c r="DO29" s="164">
        <v>5.76</v>
      </c>
      <c r="DP29" s="164">
        <v>-2.9</v>
      </c>
      <c r="DQ29" s="164">
        <v>10.5555</v>
      </c>
      <c r="DR29" s="164">
        <v>-15.1959</v>
      </c>
      <c r="DS29" s="165"/>
      <c r="DT29" s="164">
        <v>-9.24</v>
      </c>
      <c r="DU29" s="164">
        <v>8.2899999999999991</v>
      </c>
      <c r="DV29" s="164">
        <v>31.97</v>
      </c>
      <c r="DW29" s="164">
        <v>-11.6364</v>
      </c>
      <c r="DX29" s="164">
        <v>-6.0273000000000003</v>
      </c>
      <c r="DY29" s="164">
        <v>-35.0212</v>
      </c>
      <c r="DZ29" s="164">
        <v>-35.654499999999999</v>
      </c>
      <c r="EA29" s="164">
        <v>35.785400000000003</v>
      </c>
      <c r="EB29" s="164">
        <v>11.4659</v>
      </c>
      <c r="EC29" s="164">
        <v>-1.1789000000000001</v>
      </c>
      <c r="ED29" s="164">
        <v>-0.97909999999999997</v>
      </c>
      <c r="EE29" s="164">
        <v>-16.6038</v>
      </c>
      <c r="EF29" s="164">
        <v>-20.092400000000001</v>
      </c>
      <c r="EG29" s="164">
        <v>-10.829000000000001</v>
      </c>
      <c r="EH29" s="164">
        <v>-79.281000000000006</v>
      </c>
      <c r="EI29" s="164">
        <v>-23.491099999999999</v>
      </c>
      <c r="EJ29" s="165"/>
      <c r="EK29" s="164">
        <v>-10.8164</v>
      </c>
      <c r="EL29" s="164">
        <v>-9.8757999999999999</v>
      </c>
      <c r="EM29" s="164">
        <v>13.464499999999999</v>
      </c>
      <c r="EN29" s="164">
        <v>-6.8998999999999997</v>
      </c>
      <c r="EO29" s="165"/>
      <c r="EP29" s="164">
        <v>7.6959999999999997</v>
      </c>
      <c r="EQ29" s="164">
        <v>-27.912700000000001</v>
      </c>
      <c r="ER29" s="164">
        <v>-27.3459</v>
      </c>
      <c r="ES29" s="164">
        <v>2.3611</v>
      </c>
      <c r="ET29" s="165"/>
      <c r="EU29" s="164">
        <v>-18.53</v>
      </c>
      <c r="EV29" s="164">
        <v>0</v>
      </c>
      <c r="EW29" s="164">
        <v>4.5641999999999996</v>
      </c>
      <c r="EX29" s="164">
        <v>-9.8741000000000003</v>
      </c>
      <c r="EY29" s="164">
        <v>-8.5969999999999995</v>
      </c>
      <c r="EZ29" s="164">
        <v>-8.5137999999999998</v>
      </c>
      <c r="FA29" s="164">
        <v>9.0671999999999997</v>
      </c>
      <c r="FB29" s="164">
        <v>4.1505000000000001</v>
      </c>
      <c r="FC29" s="164">
        <v>-16.1936</v>
      </c>
      <c r="FD29" s="164">
        <v>3.7774000000000001</v>
      </c>
      <c r="FE29" s="165"/>
      <c r="FF29" s="164">
        <v>3.5901999999999998</v>
      </c>
      <c r="FG29" s="164">
        <v>0</v>
      </c>
      <c r="FH29" s="164">
        <v>2.9933000000000001</v>
      </c>
      <c r="FI29" s="164">
        <v>0</v>
      </c>
      <c r="FJ29" s="164">
        <v>9.3775999999999993</v>
      </c>
      <c r="FK29" s="164">
        <v>9.7125000000000004</v>
      </c>
      <c r="FL29" s="164">
        <v>-20.764600000000002</v>
      </c>
      <c r="FM29" s="164">
        <v>20.491800000000001</v>
      </c>
      <c r="FN29" s="164">
        <v>20.350999999999999</v>
      </c>
      <c r="FO29" s="164">
        <v>-10.0236</v>
      </c>
      <c r="FP29" s="165"/>
      <c r="FQ29" s="164">
        <v>22.975200000000001</v>
      </c>
      <c r="FR29" s="164">
        <v>-18.940000000000001</v>
      </c>
      <c r="FS29" s="164">
        <v>7.7999999999999996E-3</v>
      </c>
      <c r="FT29" s="164">
        <v>0.22450000000000001</v>
      </c>
      <c r="FU29" s="164">
        <v>-0.11</v>
      </c>
      <c r="FV29" s="164">
        <v>1.81</v>
      </c>
      <c r="FW29" s="164">
        <v>-21.953299999999999</v>
      </c>
      <c r="FX29" s="165"/>
      <c r="FY29" s="164">
        <v>1.996</v>
      </c>
      <c r="FZ29" s="164">
        <v>1.0349999999999999</v>
      </c>
      <c r="GA29" s="165"/>
      <c r="GB29" s="164">
        <v>-9.48</v>
      </c>
      <c r="GC29" s="164">
        <v>0.30640000000000001</v>
      </c>
      <c r="GD29" s="164">
        <v>8.3714999999999993</v>
      </c>
      <c r="GE29" s="164">
        <v>-4.9800000000000004</v>
      </c>
      <c r="GF29" s="164">
        <v>29.423400000000001</v>
      </c>
      <c r="GG29" s="165"/>
      <c r="GH29" s="164">
        <v>31.553999999999998</v>
      </c>
      <c r="GI29" s="164">
        <v>-12.448</v>
      </c>
      <c r="GJ29" s="164">
        <v>-13.132099999999999</v>
      </c>
      <c r="GK29" s="164">
        <v>2.843</v>
      </c>
      <c r="GL29" s="165"/>
      <c r="GM29" s="165"/>
      <c r="GN29" s="164">
        <v>-14.454800000000001</v>
      </c>
      <c r="GO29" s="164">
        <v>-16.6965</v>
      </c>
      <c r="GP29" s="164">
        <v>1.2898000000000001</v>
      </c>
      <c r="GQ29" s="164">
        <v>-23.404499999999999</v>
      </c>
      <c r="GR29" s="164">
        <v>6.8815999999999997</v>
      </c>
      <c r="GS29" s="164">
        <v>6.1024000000000003</v>
      </c>
      <c r="GT29" s="164">
        <v>136.49680000000001</v>
      </c>
      <c r="GU29" s="164">
        <v>1.4624999999999999</v>
      </c>
      <c r="GV29" s="164">
        <v>-3.7279</v>
      </c>
      <c r="GW29" s="164">
        <v>-13.2342</v>
      </c>
      <c r="GX29" s="164">
        <v>1.143</v>
      </c>
      <c r="GY29" s="164">
        <v>7.3472999999999997</v>
      </c>
      <c r="GZ29" s="164">
        <v>7.5396000000000001</v>
      </c>
      <c r="HA29" s="164">
        <v>1</v>
      </c>
      <c r="HB29" s="164">
        <v>21.8828</v>
      </c>
      <c r="HC29" s="164">
        <v>25.487400000000001</v>
      </c>
      <c r="HD29" s="164">
        <v>-6.29</v>
      </c>
      <c r="HE29" s="164">
        <v>0</v>
      </c>
      <c r="HF29" s="164">
        <v>35.797800000000002</v>
      </c>
      <c r="HG29" s="164">
        <v>-21.730699999999999</v>
      </c>
      <c r="HH29" s="165"/>
      <c r="HI29" s="164">
        <v>-5.1032999999999999</v>
      </c>
      <c r="HJ29" s="164">
        <v>-4.4855</v>
      </c>
      <c r="HK29" s="164">
        <v>-11.13</v>
      </c>
      <c r="HL29" s="165"/>
      <c r="HM29" s="164">
        <v>-10.1225</v>
      </c>
      <c r="HN29" s="164">
        <v>0</v>
      </c>
      <c r="HO29" s="164">
        <v>26.541</v>
      </c>
      <c r="HP29" s="164">
        <v>26.714600000000001</v>
      </c>
      <c r="HQ29" s="164">
        <v>-10.8148</v>
      </c>
      <c r="HR29" s="164">
        <v>-10.4193</v>
      </c>
      <c r="HS29" s="164">
        <v>-18.555299999999999</v>
      </c>
      <c r="HT29" s="164">
        <v>-18.561900000000001</v>
      </c>
      <c r="HU29" s="164">
        <v>7.06</v>
      </c>
      <c r="HV29" s="164">
        <v>6.96</v>
      </c>
      <c r="HW29" s="164">
        <v>-31</v>
      </c>
      <c r="HX29" s="164">
        <v>-31.2</v>
      </c>
      <c r="HY29" s="164">
        <v>1.0373000000000001</v>
      </c>
      <c r="HZ29" s="164">
        <v>10.08</v>
      </c>
      <c r="IA29" s="164">
        <v>86.333500000000001</v>
      </c>
      <c r="IB29" s="164">
        <v>3.5278999999999998</v>
      </c>
      <c r="IC29" s="164">
        <v>3.5144000000000002</v>
      </c>
      <c r="ID29" s="164">
        <v>-14.8</v>
      </c>
      <c r="IE29" s="164">
        <v>-35.799999999999997</v>
      </c>
      <c r="IF29" s="164">
        <v>-5.9</v>
      </c>
      <c r="IG29" s="164">
        <v>-6.4</v>
      </c>
      <c r="IH29" s="165"/>
      <c r="II29" s="165"/>
      <c r="IJ29" s="165"/>
      <c r="IK29" s="164">
        <v>-12.331200000000001</v>
      </c>
      <c r="IL29" s="164">
        <v>-286.51569999999998</v>
      </c>
      <c r="IM29" s="164">
        <v>-64.920199999999994</v>
      </c>
      <c r="IN29" s="164">
        <v>-29.086300000000001</v>
      </c>
      <c r="IO29" s="164">
        <v>117.6515</v>
      </c>
      <c r="IP29" s="164">
        <v>54.3611</v>
      </c>
      <c r="IQ29" s="164">
        <v>135.82380000000001</v>
      </c>
      <c r="IR29" s="164">
        <v>138.4838</v>
      </c>
      <c r="IS29" s="164">
        <v>41.201599999999999</v>
      </c>
      <c r="IT29" s="164">
        <v>23.329699999999999</v>
      </c>
      <c r="IU29" s="164">
        <v>24.115200000000002</v>
      </c>
      <c r="IV29" s="164">
        <v>-25.576799999999999</v>
      </c>
      <c r="IW29" s="164">
        <v>177.81379999999999</v>
      </c>
      <c r="IX29" s="164">
        <v>-250.9606</v>
      </c>
      <c r="IY29" s="164">
        <v>64.094700000000003</v>
      </c>
      <c r="IZ29" s="164">
        <v>-64.324799999999996</v>
      </c>
      <c r="JA29" s="164">
        <v>-1.2415</v>
      </c>
      <c r="JB29" s="165"/>
      <c r="JC29" s="164">
        <v>-10.96</v>
      </c>
      <c r="JD29" s="164">
        <v>-4.0000000000000001E-3</v>
      </c>
      <c r="JE29" s="164">
        <v>-1.2E-2</v>
      </c>
      <c r="JF29" s="164">
        <v>8.08</v>
      </c>
      <c r="JG29" s="164">
        <v>-6.48</v>
      </c>
      <c r="JH29" s="164">
        <v>-2.8007</v>
      </c>
      <c r="JI29" s="164">
        <v>0.73399999999999999</v>
      </c>
      <c r="JJ29" s="164">
        <v>4.9516</v>
      </c>
      <c r="JK29" s="164">
        <v>-6.9718</v>
      </c>
      <c r="JL29" s="164">
        <v>-3.3</v>
      </c>
      <c r="JM29" s="164">
        <v>-0.70599999999999996</v>
      </c>
      <c r="JN29" s="164">
        <v>0.38</v>
      </c>
      <c r="JO29" s="165"/>
      <c r="JP29" s="165"/>
      <c r="JQ29" s="164">
        <v>3.3119000000000001</v>
      </c>
      <c r="JR29" s="164">
        <v>4.0004</v>
      </c>
      <c r="JS29" s="164">
        <v>4.0347999999999997</v>
      </c>
      <c r="JT29" s="165"/>
      <c r="JU29" s="164">
        <v>22.6</v>
      </c>
      <c r="JV29" s="164">
        <v>-3.1E-2</v>
      </c>
      <c r="JW29" s="164">
        <v>0.88</v>
      </c>
      <c r="JX29" s="165"/>
      <c r="JY29" s="164">
        <v>-12.9428</v>
      </c>
      <c r="JZ29" s="164">
        <v>1.1335</v>
      </c>
      <c r="KA29" s="164">
        <v>-20.717500000000001</v>
      </c>
      <c r="KB29" s="164">
        <v>-12.2837</v>
      </c>
      <c r="KC29" s="164">
        <v>-7.9602000000000004</v>
      </c>
      <c r="KD29" s="164">
        <v>-21.555099999999999</v>
      </c>
      <c r="KE29" s="164">
        <v>-2.1288999999999998</v>
      </c>
      <c r="KF29" s="164">
        <v>-23.4</v>
      </c>
      <c r="KG29" s="164">
        <v>7.5</v>
      </c>
      <c r="KH29" s="164">
        <v>-24.049099999999999</v>
      </c>
      <c r="KI29" s="164">
        <v>-31.463699999999999</v>
      </c>
    </row>
    <row r="30" spans="1:295" ht="18" customHeight="1" x14ac:dyDescent="0.3">
      <c r="A30" s="161" t="s">
        <v>69</v>
      </c>
      <c r="B30" s="161" t="s">
        <v>766</v>
      </c>
      <c r="C30" s="164">
        <v>0</v>
      </c>
      <c r="D30" s="164">
        <v>6.3986000000000001</v>
      </c>
      <c r="E30" s="164">
        <v>-11.508800000000001</v>
      </c>
      <c r="F30" s="164">
        <v>3.3035000000000001</v>
      </c>
      <c r="G30" s="164">
        <v>8.6841000000000008</v>
      </c>
      <c r="H30" s="165"/>
      <c r="I30" s="164">
        <v>17.7822</v>
      </c>
      <c r="J30" s="165"/>
      <c r="K30" s="164">
        <v>21.998000000000001</v>
      </c>
      <c r="L30" s="164">
        <v>9.5747</v>
      </c>
      <c r="M30" s="164">
        <v>9.1237999999999992</v>
      </c>
      <c r="N30" s="164">
        <v>-19.98</v>
      </c>
      <c r="O30" s="164">
        <v>-35.200000000000003</v>
      </c>
      <c r="P30" s="164">
        <v>11</v>
      </c>
      <c r="Q30" s="164">
        <v>6.6239999999999997</v>
      </c>
      <c r="R30" s="164">
        <v>-22</v>
      </c>
      <c r="S30" s="164">
        <v>5.8700000000000002E-2</v>
      </c>
      <c r="T30" s="164">
        <v>-18.374500000000001</v>
      </c>
      <c r="U30" s="164">
        <v>6.2196999999999996</v>
      </c>
      <c r="V30" s="164">
        <v>6.3834</v>
      </c>
      <c r="W30" s="164">
        <v>11.013999999999999</v>
      </c>
      <c r="X30" s="164">
        <v>2.5352999999999999</v>
      </c>
      <c r="Y30" s="164">
        <v>-0.14729999999999999</v>
      </c>
      <c r="Z30" s="164">
        <v>2.3651</v>
      </c>
      <c r="AA30" s="165"/>
      <c r="AB30" s="164">
        <v>-0.9284</v>
      </c>
      <c r="AC30" s="164">
        <v>-0.65900000000000003</v>
      </c>
      <c r="AD30" s="164">
        <v>-0.65100000000000002</v>
      </c>
      <c r="AE30" s="164">
        <v>3.403</v>
      </c>
      <c r="AF30" s="164">
        <v>0</v>
      </c>
      <c r="AG30" s="164">
        <v>4.4000000000000004</v>
      </c>
      <c r="AH30" s="165"/>
      <c r="AI30" s="165"/>
      <c r="AJ30" s="164">
        <v>-13.53</v>
      </c>
      <c r="AK30" s="164">
        <v>-13.44</v>
      </c>
      <c r="AL30" s="164">
        <v>-10</v>
      </c>
      <c r="AM30" s="164">
        <v>-10.4</v>
      </c>
      <c r="AN30" s="164">
        <v>-10.41</v>
      </c>
      <c r="AO30" s="164">
        <v>6.7060000000000004</v>
      </c>
      <c r="AP30" s="164">
        <v>3.7631000000000001</v>
      </c>
      <c r="AQ30" s="164">
        <v>16.2499</v>
      </c>
      <c r="AR30" s="164">
        <v>17.748899999999999</v>
      </c>
      <c r="AS30" s="164">
        <v>-6.9767000000000001</v>
      </c>
      <c r="AT30" s="164">
        <v>-4.4206000000000003</v>
      </c>
      <c r="AU30" s="164">
        <v>-4.9085000000000001</v>
      </c>
      <c r="AV30" s="164">
        <v>2.8582000000000001</v>
      </c>
      <c r="AW30" s="164">
        <v>2.9142000000000001</v>
      </c>
      <c r="AX30" s="164">
        <v>-18.6203</v>
      </c>
      <c r="AY30" s="164">
        <v>-16.209099999999999</v>
      </c>
      <c r="AZ30" s="164">
        <v>0</v>
      </c>
      <c r="BA30" s="164">
        <v>-0.17130000000000001</v>
      </c>
      <c r="BB30" s="164">
        <v>121.9131</v>
      </c>
      <c r="BC30" s="164">
        <v>-0.3634</v>
      </c>
      <c r="BD30" s="164">
        <v>-1.6</v>
      </c>
      <c r="BE30" s="164">
        <v>-1.8</v>
      </c>
      <c r="BF30" s="164">
        <v>-28.741499999999998</v>
      </c>
      <c r="BG30" s="164">
        <v>-28.697900000000001</v>
      </c>
      <c r="BH30" s="164">
        <v>-2.573</v>
      </c>
      <c r="BI30" s="165"/>
      <c r="BJ30" s="164">
        <v>14.7364</v>
      </c>
      <c r="BK30" s="164">
        <v>5.8151000000000002</v>
      </c>
      <c r="BL30" s="164">
        <v>5.8376000000000001</v>
      </c>
      <c r="BM30" s="164">
        <v>4.0552999999999999</v>
      </c>
      <c r="BN30" s="164">
        <v>-76.509900000000002</v>
      </c>
      <c r="BO30" s="164">
        <v>72.969700000000003</v>
      </c>
      <c r="BP30" s="164">
        <v>72.908699999999996</v>
      </c>
      <c r="BQ30" s="164">
        <v>35.982300000000002</v>
      </c>
      <c r="BR30" s="164">
        <v>-37.592300000000002</v>
      </c>
      <c r="BS30" s="165"/>
      <c r="BT30" s="165"/>
      <c r="BU30" s="165"/>
      <c r="BV30" s="164">
        <v>24.559699999999999</v>
      </c>
      <c r="BW30" s="164">
        <v>8.5</v>
      </c>
      <c r="BX30" s="164">
        <v>4.79</v>
      </c>
      <c r="BY30" s="164">
        <v>-6.82</v>
      </c>
      <c r="BZ30" s="164">
        <v>4.6500000000000004</v>
      </c>
      <c r="CA30" s="164">
        <v>-19.419599999999999</v>
      </c>
      <c r="CB30" s="164">
        <v>-18.347899999999999</v>
      </c>
      <c r="CC30" s="164">
        <v>38.493000000000002</v>
      </c>
      <c r="CD30" s="164">
        <v>38.098799999999997</v>
      </c>
      <c r="CE30" s="164">
        <v>-5.9969999999999999</v>
      </c>
      <c r="CF30" s="164">
        <v>-6.1058000000000003</v>
      </c>
      <c r="CG30" s="164">
        <v>-5.7831999999999999</v>
      </c>
      <c r="CH30" s="164">
        <v>14.4337</v>
      </c>
      <c r="CI30" s="165"/>
      <c r="CJ30" s="165"/>
      <c r="CK30" s="165"/>
      <c r="CL30" s="164">
        <v>25.9</v>
      </c>
      <c r="CM30" s="164">
        <v>21.8</v>
      </c>
      <c r="CN30" s="164">
        <v>-3.24</v>
      </c>
      <c r="CO30" s="164">
        <v>39.523499999999999</v>
      </c>
      <c r="CP30" s="164">
        <v>39.513300000000001</v>
      </c>
      <c r="CQ30" s="164">
        <v>37.558999999999997</v>
      </c>
      <c r="CR30" s="164">
        <v>82.822299999999998</v>
      </c>
      <c r="CS30" s="164">
        <v>83.079099999999997</v>
      </c>
      <c r="CT30" s="164">
        <v>-21.7333</v>
      </c>
      <c r="CU30" s="164">
        <v>-74.226699999999994</v>
      </c>
      <c r="CV30" s="164">
        <v>-18.582000000000001</v>
      </c>
      <c r="CW30" s="164">
        <v>3.5223</v>
      </c>
      <c r="CX30" s="164">
        <v>25.3</v>
      </c>
      <c r="CY30" s="164">
        <v>10.039999999999999</v>
      </c>
      <c r="CZ30" s="164">
        <v>10.942399999999999</v>
      </c>
      <c r="DA30" s="164">
        <v>11.0382</v>
      </c>
      <c r="DB30" s="164">
        <v>-10.85</v>
      </c>
      <c r="DC30" s="165"/>
      <c r="DD30" s="165"/>
      <c r="DE30" s="165"/>
      <c r="DF30" s="164">
        <v>18.704599999999999</v>
      </c>
      <c r="DG30" s="164">
        <v>1.4999999999999999E-2</v>
      </c>
      <c r="DH30" s="164">
        <v>-5.4489000000000001</v>
      </c>
      <c r="DI30" s="164">
        <v>-2.4</v>
      </c>
      <c r="DJ30" s="164">
        <v>0</v>
      </c>
      <c r="DK30" s="164">
        <v>-2.3328000000000002</v>
      </c>
      <c r="DL30" s="164">
        <v>5.8030999999999997</v>
      </c>
      <c r="DM30" s="164">
        <v>11.833500000000001</v>
      </c>
      <c r="DN30" s="164">
        <v>14.849500000000001</v>
      </c>
      <c r="DO30" s="164">
        <v>6.12</v>
      </c>
      <c r="DP30" s="164">
        <v>-3.02</v>
      </c>
      <c r="DQ30" s="164">
        <v>11.640499999999999</v>
      </c>
      <c r="DR30" s="164">
        <v>-17.585999999999999</v>
      </c>
      <c r="DS30" s="165"/>
      <c r="DT30" s="164">
        <v>-10.28</v>
      </c>
      <c r="DU30" s="164">
        <v>8.8800000000000008</v>
      </c>
      <c r="DV30" s="164">
        <v>33.93</v>
      </c>
      <c r="DW30" s="164">
        <v>-14.927300000000001</v>
      </c>
      <c r="DX30" s="164">
        <v>-6.9817999999999998</v>
      </c>
      <c r="DY30" s="164">
        <v>-35.130000000000003</v>
      </c>
      <c r="DZ30" s="164">
        <v>-35.581800000000001</v>
      </c>
      <c r="EA30" s="164">
        <v>36.561199999999999</v>
      </c>
      <c r="EB30" s="164">
        <v>11.992900000000001</v>
      </c>
      <c r="EC30" s="164">
        <v>-1.1165</v>
      </c>
      <c r="ED30" s="164">
        <v>-0.79520000000000002</v>
      </c>
      <c r="EE30" s="164">
        <v>-15.5825</v>
      </c>
      <c r="EF30" s="164">
        <v>-19.732199999999999</v>
      </c>
      <c r="EG30" s="164">
        <v>-10.676</v>
      </c>
      <c r="EH30" s="164">
        <v>-99.820700000000002</v>
      </c>
      <c r="EI30" s="164">
        <v>-42.881900000000002</v>
      </c>
      <c r="EJ30" s="165"/>
      <c r="EK30" s="164">
        <v>-11.301</v>
      </c>
      <c r="EL30" s="164">
        <v>-10.2683</v>
      </c>
      <c r="EM30" s="164">
        <v>11.800700000000001</v>
      </c>
      <c r="EN30" s="164">
        <v>-0.44969999999999999</v>
      </c>
      <c r="EO30" s="165"/>
      <c r="EP30" s="164">
        <v>-1.028</v>
      </c>
      <c r="EQ30" s="164">
        <v>-28.543299999999999</v>
      </c>
      <c r="ER30" s="164">
        <v>-28.367599999999999</v>
      </c>
      <c r="ES30" s="164">
        <v>0.43759999999999999</v>
      </c>
      <c r="ET30" s="165"/>
      <c r="EU30" s="164">
        <v>-9.35</v>
      </c>
      <c r="EV30" s="164">
        <v>0</v>
      </c>
      <c r="EW30" s="164">
        <v>5.157</v>
      </c>
      <c r="EX30" s="164">
        <v>8.7999999999999995E-2</v>
      </c>
      <c r="EY30" s="164">
        <v>-7.7824999999999998</v>
      </c>
      <c r="EZ30" s="164">
        <v>-7.7986000000000004</v>
      </c>
      <c r="FA30" s="164">
        <v>8.6310000000000002</v>
      </c>
      <c r="FB30" s="164">
        <v>2.0268000000000002</v>
      </c>
      <c r="FC30" s="164">
        <v>-14.514200000000001</v>
      </c>
      <c r="FD30" s="164">
        <v>3.3521000000000001</v>
      </c>
      <c r="FE30" s="165"/>
      <c r="FF30" s="164">
        <v>3.1177000000000001</v>
      </c>
      <c r="FG30" s="164">
        <v>0</v>
      </c>
      <c r="FH30" s="164">
        <v>0</v>
      </c>
      <c r="FI30" s="164">
        <v>0</v>
      </c>
      <c r="FJ30" s="164">
        <v>6.1959</v>
      </c>
      <c r="FK30" s="164">
        <v>6.0284000000000004</v>
      </c>
      <c r="FL30" s="164">
        <v>-20.764600000000002</v>
      </c>
      <c r="FM30" s="164">
        <v>20.276599999999998</v>
      </c>
      <c r="FN30" s="164">
        <v>20.410900000000002</v>
      </c>
      <c r="FO30" s="164">
        <v>-9.1618999999999993</v>
      </c>
      <c r="FP30" s="165"/>
      <c r="FQ30" s="164">
        <v>23.5123</v>
      </c>
      <c r="FR30" s="164">
        <v>-18.47</v>
      </c>
      <c r="FS30" s="164">
        <v>7.7999999999999996E-3</v>
      </c>
      <c r="FT30" s="164">
        <v>0.1888</v>
      </c>
      <c r="FU30" s="164">
        <v>-0.72</v>
      </c>
      <c r="FV30" s="164">
        <v>1.64</v>
      </c>
      <c r="FW30" s="164">
        <v>-23.565899999999999</v>
      </c>
      <c r="FX30" s="165"/>
      <c r="FY30" s="164">
        <v>2.089</v>
      </c>
      <c r="FZ30" s="164">
        <v>0.84699999999999998</v>
      </c>
      <c r="GA30" s="165"/>
      <c r="GB30" s="164">
        <v>-9.86</v>
      </c>
      <c r="GC30" s="164">
        <v>-0.96540000000000004</v>
      </c>
      <c r="GD30" s="164">
        <v>7.7686999999999999</v>
      </c>
      <c r="GE30" s="164">
        <v>-5.0599999999999996</v>
      </c>
      <c r="GF30" s="164">
        <v>29.464099999999998</v>
      </c>
      <c r="GG30" s="165"/>
      <c r="GH30" s="164">
        <v>31.362400000000001</v>
      </c>
      <c r="GI30" s="164">
        <v>-13.0959</v>
      </c>
      <c r="GJ30" s="164">
        <v>-14.188800000000001</v>
      </c>
      <c r="GK30" s="164">
        <v>2.9649999999999999</v>
      </c>
      <c r="GL30" s="165"/>
      <c r="GM30" s="165"/>
      <c r="GN30" s="164">
        <v>-13.9678</v>
      </c>
      <c r="GO30" s="164">
        <v>-18.159099999999999</v>
      </c>
      <c r="GP30" s="164">
        <v>1.1388</v>
      </c>
      <c r="GQ30" s="164">
        <v>-22.738700000000001</v>
      </c>
      <c r="GR30" s="164">
        <v>8.0915999999999997</v>
      </c>
      <c r="GS30" s="164">
        <v>7.7244999999999999</v>
      </c>
      <c r="GT30" s="164">
        <v>137.97790000000001</v>
      </c>
      <c r="GU30" s="164">
        <v>2.8910999999999998</v>
      </c>
      <c r="GV30" s="164">
        <v>-2.4788999999999999</v>
      </c>
      <c r="GW30" s="164">
        <v>-13.231299999999999</v>
      </c>
      <c r="GX30" s="164">
        <v>1.1393</v>
      </c>
      <c r="GY30" s="164">
        <v>7.4645000000000001</v>
      </c>
      <c r="GZ30" s="164">
        <v>7.5792000000000002</v>
      </c>
      <c r="HA30" s="164">
        <v>0.4763</v>
      </c>
      <c r="HB30" s="164">
        <v>22.8216</v>
      </c>
      <c r="HC30" s="164">
        <v>23.347799999999999</v>
      </c>
      <c r="HD30" s="164">
        <v>-5.87</v>
      </c>
      <c r="HE30" s="164">
        <v>0</v>
      </c>
      <c r="HF30" s="164">
        <v>33.335500000000003</v>
      </c>
      <c r="HG30" s="164">
        <v>-19.374199999999998</v>
      </c>
      <c r="HH30" s="165"/>
      <c r="HI30" s="164">
        <v>-8.4437999999999995</v>
      </c>
      <c r="HJ30" s="164">
        <v>-8.0540000000000003</v>
      </c>
      <c r="HK30" s="164">
        <v>-11.3154</v>
      </c>
      <c r="HL30" s="165"/>
      <c r="HM30" s="164">
        <v>-10.2149</v>
      </c>
      <c r="HN30" s="164">
        <v>0</v>
      </c>
      <c r="HO30" s="165"/>
      <c r="HP30" s="165"/>
      <c r="HQ30" s="164">
        <v>-10.8917</v>
      </c>
      <c r="HR30" s="164">
        <v>-10.1501</v>
      </c>
      <c r="HS30" s="164">
        <v>-20.195499999999999</v>
      </c>
      <c r="HT30" s="164">
        <v>-19.4727</v>
      </c>
      <c r="HU30" s="164">
        <v>6.6</v>
      </c>
      <c r="HV30" s="164">
        <v>6.72</v>
      </c>
      <c r="HW30" s="164">
        <v>-30.6</v>
      </c>
      <c r="HX30" s="164">
        <v>-30.4</v>
      </c>
      <c r="HY30" s="164">
        <v>1.2662</v>
      </c>
      <c r="HZ30" s="164">
        <v>11.04</v>
      </c>
      <c r="IA30" s="164">
        <v>84.727800000000002</v>
      </c>
      <c r="IB30" s="164">
        <v>3.6983000000000001</v>
      </c>
      <c r="IC30" s="164">
        <v>3.3845999999999998</v>
      </c>
      <c r="ID30" s="164">
        <v>-14.4</v>
      </c>
      <c r="IE30" s="164">
        <v>-35.799999999999997</v>
      </c>
      <c r="IF30" s="164">
        <v>-6.4</v>
      </c>
      <c r="IG30" s="164">
        <v>-6.8</v>
      </c>
      <c r="IH30" s="165"/>
      <c r="II30" s="164">
        <v>-17.570699999999999</v>
      </c>
      <c r="IJ30" s="165"/>
      <c r="IK30" s="164">
        <v>-0.41160000000000002</v>
      </c>
      <c r="IL30" s="164">
        <v>-280.93729999999999</v>
      </c>
      <c r="IM30" s="164">
        <v>-59.402000000000001</v>
      </c>
      <c r="IN30" s="164">
        <v>-16.024699999999999</v>
      </c>
      <c r="IO30" s="164">
        <v>109.49639999999999</v>
      </c>
      <c r="IP30" s="164">
        <v>61.906100000000002</v>
      </c>
      <c r="IQ30" s="164">
        <v>136.46459999999999</v>
      </c>
      <c r="IR30" s="164">
        <v>131.7268</v>
      </c>
      <c r="IS30" s="164">
        <v>31.6539</v>
      </c>
      <c r="IT30" s="164">
        <v>17.0139</v>
      </c>
      <c r="IU30" s="164">
        <v>18.426200000000001</v>
      </c>
      <c r="IV30" s="164">
        <v>-24.676200000000001</v>
      </c>
      <c r="IW30" s="164">
        <v>165.96299999999999</v>
      </c>
      <c r="IX30" s="164">
        <v>-247.93369999999999</v>
      </c>
      <c r="IY30" s="164">
        <v>59.798200000000001</v>
      </c>
      <c r="IZ30" s="164">
        <v>-57.9619</v>
      </c>
      <c r="JA30" s="164">
        <v>-1.4514</v>
      </c>
      <c r="JB30" s="165"/>
      <c r="JC30" s="164">
        <v>-10.96</v>
      </c>
      <c r="JD30" s="164">
        <v>6.8000000000000005E-2</v>
      </c>
      <c r="JE30" s="164">
        <v>6.4000000000000001E-2</v>
      </c>
      <c r="JF30" s="164">
        <v>8.16</v>
      </c>
      <c r="JG30" s="164">
        <v>-6.88</v>
      </c>
      <c r="JH30" s="164">
        <v>-2.3883999999999999</v>
      </c>
      <c r="JI30" s="164">
        <v>1.3778999999999999</v>
      </c>
      <c r="JJ30" s="164">
        <v>4.1917</v>
      </c>
      <c r="JK30" s="164">
        <v>-6.5903999999999998</v>
      </c>
      <c r="JL30" s="164">
        <v>-2.7</v>
      </c>
      <c r="JM30" s="164">
        <v>-1.5389999999999999</v>
      </c>
      <c r="JN30" s="164">
        <v>0.36099999999999999</v>
      </c>
      <c r="JO30" s="165"/>
      <c r="JP30" s="165"/>
      <c r="JQ30" s="164">
        <v>3.3693</v>
      </c>
      <c r="JR30" s="164">
        <v>4.7267999999999999</v>
      </c>
      <c r="JS30" s="164">
        <v>3.2000999999999999</v>
      </c>
      <c r="JT30" s="165"/>
      <c r="JU30" s="164">
        <v>22.4</v>
      </c>
      <c r="JV30" s="164">
        <v>0.55869999999999997</v>
      </c>
      <c r="JW30" s="164">
        <v>0.95</v>
      </c>
      <c r="JX30" s="165"/>
      <c r="JY30" s="164">
        <v>-11.627599999999999</v>
      </c>
      <c r="JZ30" s="164">
        <v>0.59130000000000005</v>
      </c>
      <c r="KA30" s="164">
        <v>-21.752099999999999</v>
      </c>
      <c r="KB30" s="164">
        <v>-11.359299999999999</v>
      </c>
      <c r="KC30" s="164">
        <v>-7.7657999999999996</v>
      </c>
      <c r="KD30" s="164">
        <v>-20.854800000000001</v>
      </c>
      <c r="KE30" s="164">
        <v>-2.2887</v>
      </c>
      <c r="KF30" s="164">
        <v>-23.2</v>
      </c>
      <c r="KG30" s="164">
        <v>6.8</v>
      </c>
      <c r="KH30" s="164">
        <v>-27.7242</v>
      </c>
      <c r="KI30" s="164">
        <v>-25.882400000000001</v>
      </c>
    </row>
    <row r="31" spans="1:295" ht="18" customHeight="1" x14ac:dyDescent="0.3">
      <c r="A31" s="161" t="s">
        <v>69</v>
      </c>
      <c r="B31" s="161" t="s">
        <v>767</v>
      </c>
      <c r="C31" s="164">
        <v>0</v>
      </c>
      <c r="D31" s="164">
        <v>6.5144000000000002</v>
      </c>
      <c r="E31" s="164">
        <v>-11.6821</v>
      </c>
      <c r="F31" s="164">
        <v>3.3942000000000001</v>
      </c>
      <c r="G31" s="164">
        <v>8.3059999999999992</v>
      </c>
      <c r="H31" s="165"/>
      <c r="I31" s="164">
        <v>18.778500000000001</v>
      </c>
      <c r="J31" s="165"/>
      <c r="K31" s="164">
        <v>23.287199999999999</v>
      </c>
      <c r="L31" s="164">
        <v>10.133699999999999</v>
      </c>
      <c r="M31" s="164">
        <v>9.7977000000000007</v>
      </c>
      <c r="N31" s="164">
        <v>-19.98</v>
      </c>
      <c r="O31" s="164">
        <v>-35.200000000000003</v>
      </c>
      <c r="P31" s="164">
        <v>13.2</v>
      </c>
      <c r="Q31" s="164">
        <v>6.6239999999999997</v>
      </c>
      <c r="R31" s="164">
        <v>-24.2</v>
      </c>
      <c r="S31" s="164">
        <v>0.45950000000000002</v>
      </c>
      <c r="T31" s="164">
        <v>-18.700099999999999</v>
      </c>
      <c r="U31" s="164">
        <v>5.5709999999999997</v>
      </c>
      <c r="V31" s="164">
        <v>5.4865000000000004</v>
      </c>
      <c r="W31" s="164">
        <v>9.6411999999999995</v>
      </c>
      <c r="X31" s="164">
        <v>2.5981999999999998</v>
      </c>
      <c r="Y31" s="164">
        <v>-1.4266000000000001</v>
      </c>
      <c r="Z31" s="164">
        <v>2.4037999999999999</v>
      </c>
      <c r="AA31" s="165"/>
      <c r="AB31" s="164">
        <v>-0.81459999999999999</v>
      </c>
      <c r="AC31" s="164">
        <v>-0.71499999999999997</v>
      </c>
      <c r="AD31" s="164">
        <v>-0.70699999999999996</v>
      </c>
      <c r="AE31" s="164">
        <v>3.6949999999999998</v>
      </c>
      <c r="AF31" s="164">
        <v>0</v>
      </c>
      <c r="AG31" s="164">
        <v>6.6</v>
      </c>
      <c r="AH31" s="165"/>
      <c r="AI31" s="165"/>
      <c r="AJ31" s="164">
        <v>-14.06</v>
      </c>
      <c r="AK31" s="164">
        <v>-14.1</v>
      </c>
      <c r="AL31" s="165"/>
      <c r="AM31" s="164">
        <v>-9.36</v>
      </c>
      <c r="AN31" s="164">
        <v>-9.42</v>
      </c>
      <c r="AO31" s="164">
        <v>6.8669000000000002</v>
      </c>
      <c r="AP31" s="164">
        <v>3.5550000000000002</v>
      </c>
      <c r="AQ31" s="164">
        <v>13.5396</v>
      </c>
      <c r="AR31" s="164">
        <v>15.9351</v>
      </c>
      <c r="AS31" s="164">
        <v>-7.5263999999999998</v>
      </c>
      <c r="AT31" s="164">
        <v>-12.324199999999999</v>
      </c>
      <c r="AU31" s="164">
        <v>-11.8565</v>
      </c>
      <c r="AV31" s="164">
        <v>11.519</v>
      </c>
      <c r="AW31" s="164">
        <v>13.2744</v>
      </c>
      <c r="AX31" s="164">
        <v>-22.505099999999999</v>
      </c>
      <c r="AY31" s="164">
        <v>-18.888200000000001</v>
      </c>
      <c r="AZ31" s="164">
        <v>2.3795999999999999</v>
      </c>
      <c r="BA31" s="164">
        <v>12.340400000000001</v>
      </c>
      <c r="BB31" s="164">
        <v>131.03319999999999</v>
      </c>
      <c r="BC31" s="164">
        <v>0.32190000000000002</v>
      </c>
      <c r="BD31" s="164">
        <v>-1.9</v>
      </c>
      <c r="BE31" s="164">
        <v>-2.1</v>
      </c>
      <c r="BF31" s="164">
        <v>-22.069099999999999</v>
      </c>
      <c r="BG31" s="164">
        <v>-20.837299999999999</v>
      </c>
      <c r="BH31" s="164">
        <v>-2.871</v>
      </c>
      <c r="BI31" s="165"/>
      <c r="BJ31" s="164">
        <v>22.8504</v>
      </c>
      <c r="BK31" s="164">
        <v>6.5328999999999997</v>
      </c>
      <c r="BL31" s="164">
        <v>6.5811000000000002</v>
      </c>
      <c r="BM31" s="164">
        <v>4.5229999999999997</v>
      </c>
      <c r="BN31" s="164">
        <v>-64.699200000000005</v>
      </c>
      <c r="BO31" s="164">
        <v>67.873099999999994</v>
      </c>
      <c r="BP31" s="164">
        <v>68.391999999999996</v>
      </c>
      <c r="BQ31" s="164">
        <v>31.938500000000001</v>
      </c>
      <c r="BR31" s="164">
        <v>-30.251899999999999</v>
      </c>
      <c r="BS31" s="165"/>
      <c r="BT31" s="165"/>
      <c r="BU31" s="165"/>
      <c r="BV31" s="164">
        <v>26.735199999999999</v>
      </c>
      <c r="BW31" s="164">
        <v>8.2899999999999991</v>
      </c>
      <c r="BX31" s="164">
        <v>4.62</v>
      </c>
      <c r="BY31" s="164">
        <v>-6.33</v>
      </c>
      <c r="BZ31" s="164">
        <v>3.87</v>
      </c>
      <c r="CA31" s="164">
        <v>-19.285599999999999</v>
      </c>
      <c r="CB31" s="164">
        <v>-19.285599999999999</v>
      </c>
      <c r="CC31" s="164">
        <v>39.448799999999999</v>
      </c>
      <c r="CD31" s="164">
        <v>38.483400000000003</v>
      </c>
      <c r="CE31" s="164">
        <v>-6.2439999999999998</v>
      </c>
      <c r="CF31" s="164">
        <v>-2.9268999999999998</v>
      </c>
      <c r="CG31" s="164">
        <v>-2.7456</v>
      </c>
      <c r="CH31" s="164">
        <v>23.418099999999999</v>
      </c>
      <c r="CI31" s="165"/>
      <c r="CJ31" s="165"/>
      <c r="CK31" s="165"/>
      <c r="CL31" s="164">
        <v>26.2</v>
      </c>
      <c r="CM31" s="164">
        <v>22.2</v>
      </c>
      <c r="CN31" s="164">
        <v>-3.2</v>
      </c>
      <c r="CO31" s="164">
        <v>41.288200000000003</v>
      </c>
      <c r="CP31" s="164">
        <v>41.439799999999998</v>
      </c>
      <c r="CQ31" s="164">
        <v>39.0764</v>
      </c>
      <c r="CR31" s="164">
        <v>80.623800000000003</v>
      </c>
      <c r="CS31" s="164">
        <v>81.6434</v>
      </c>
      <c r="CT31" s="164">
        <v>-28.283899999999999</v>
      </c>
      <c r="CU31" s="164">
        <v>-66.637699999999995</v>
      </c>
      <c r="CV31" s="164">
        <v>-24.480399999999999</v>
      </c>
      <c r="CW31" s="164">
        <v>3.5432999999999999</v>
      </c>
      <c r="CX31" s="164">
        <v>26.49</v>
      </c>
      <c r="CY31" s="164">
        <v>10.38</v>
      </c>
      <c r="CZ31" s="164">
        <v>11.254899999999999</v>
      </c>
      <c r="DA31" s="164">
        <v>11.428800000000001</v>
      </c>
      <c r="DB31" s="164">
        <v>-11.22</v>
      </c>
      <c r="DC31" s="165"/>
      <c r="DD31" s="165"/>
      <c r="DE31" s="165"/>
      <c r="DF31" s="164">
        <v>18.4223</v>
      </c>
      <c r="DG31" s="164">
        <v>1.47E-2</v>
      </c>
      <c r="DH31" s="164">
        <v>-5.7906000000000004</v>
      </c>
      <c r="DI31" s="164">
        <v>-2.2000000000000002</v>
      </c>
      <c r="DJ31" s="164">
        <v>-2</v>
      </c>
      <c r="DK31" s="164">
        <v>-2.1448</v>
      </c>
      <c r="DL31" s="164">
        <v>5.9901</v>
      </c>
      <c r="DM31" s="164">
        <v>12.464399999999999</v>
      </c>
      <c r="DN31" s="164">
        <v>15.591699999999999</v>
      </c>
      <c r="DO31" s="164">
        <v>6.51</v>
      </c>
      <c r="DP31" s="164">
        <v>-3.17</v>
      </c>
      <c r="DQ31" s="164">
        <v>11.454499999999999</v>
      </c>
      <c r="DR31" s="164">
        <v>-17.041</v>
      </c>
      <c r="DS31" s="165"/>
      <c r="DT31" s="164">
        <v>-10.16</v>
      </c>
      <c r="DU31" s="164">
        <v>10.26</v>
      </c>
      <c r="DV31" s="164">
        <v>34.450000000000003</v>
      </c>
      <c r="DW31" s="164">
        <v>-12.9636</v>
      </c>
      <c r="DX31" s="164">
        <v>-7.0818000000000003</v>
      </c>
      <c r="DY31" s="164">
        <v>-35.323</v>
      </c>
      <c r="DZ31" s="164">
        <v>-35.654499999999999</v>
      </c>
      <c r="EA31" s="164">
        <v>40.839399999999998</v>
      </c>
      <c r="EB31" s="164">
        <v>14.8344</v>
      </c>
      <c r="EC31" s="164">
        <v>2.0219</v>
      </c>
      <c r="ED31" s="164">
        <v>1.9255</v>
      </c>
      <c r="EE31" s="164">
        <v>-13.5693</v>
      </c>
      <c r="EF31" s="164">
        <v>-17.2166</v>
      </c>
      <c r="EG31" s="164">
        <v>-10.38</v>
      </c>
      <c r="EH31" s="164">
        <v>-93.055099999999996</v>
      </c>
      <c r="EI31" s="164">
        <v>-80.451800000000006</v>
      </c>
      <c r="EJ31" s="165"/>
      <c r="EK31" s="164">
        <v>-11.2567</v>
      </c>
      <c r="EL31" s="164">
        <v>-10.2319</v>
      </c>
      <c r="EM31" s="164">
        <v>10.083600000000001</v>
      </c>
      <c r="EN31" s="164">
        <v>0.2374</v>
      </c>
      <c r="EO31" s="165"/>
      <c r="EP31" s="164">
        <v>10.256</v>
      </c>
      <c r="EQ31" s="164">
        <v>-29.648099999999999</v>
      </c>
      <c r="ER31" s="164">
        <v>-29.6769</v>
      </c>
      <c r="ES31" s="164">
        <v>-1.9944</v>
      </c>
      <c r="ET31" s="165"/>
      <c r="EU31" s="164">
        <v>-18.79</v>
      </c>
      <c r="EV31" s="164">
        <v>0</v>
      </c>
      <c r="EW31" s="164">
        <v>5.2473000000000001</v>
      </c>
      <c r="EX31" s="164">
        <v>-0.43509999999999999</v>
      </c>
      <c r="EY31" s="164">
        <v>-9.2144999999999992</v>
      </c>
      <c r="EZ31" s="164">
        <v>-9.2737999999999996</v>
      </c>
      <c r="FA31" s="164">
        <v>9.0123999999999995</v>
      </c>
      <c r="FB31" s="164">
        <v>-1.76</v>
      </c>
      <c r="FC31" s="164">
        <v>-11.806800000000001</v>
      </c>
      <c r="FD31" s="164">
        <v>4.3333000000000004</v>
      </c>
      <c r="FE31" s="165"/>
      <c r="FF31" s="164">
        <v>4.0949999999999998</v>
      </c>
      <c r="FG31" s="164">
        <v>0</v>
      </c>
      <c r="FH31" s="164">
        <v>0</v>
      </c>
      <c r="FI31" s="164">
        <v>0</v>
      </c>
      <c r="FJ31" s="164">
        <v>5.8609999999999998</v>
      </c>
      <c r="FK31" s="164">
        <v>6.0284000000000004</v>
      </c>
      <c r="FL31" s="164">
        <v>-19.2575</v>
      </c>
      <c r="FM31" s="164">
        <v>20.270199999999999</v>
      </c>
      <c r="FN31" s="164">
        <v>20.243099999999998</v>
      </c>
      <c r="FO31" s="164">
        <v>-9.4933999999999994</v>
      </c>
      <c r="FP31" s="165"/>
      <c r="FQ31" s="164">
        <v>23.6051</v>
      </c>
      <c r="FR31" s="164">
        <v>-18.920000000000002</v>
      </c>
      <c r="FS31" s="164">
        <v>9.5699999999999993E-2</v>
      </c>
      <c r="FT31" s="164">
        <v>0.2172</v>
      </c>
      <c r="FU31" s="164">
        <v>-0.19</v>
      </c>
      <c r="FV31" s="164">
        <v>1.59</v>
      </c>
      <c r="FW31" s="164">
        <v>-22.608699999999999</v>
      </c>
      <c r="FX31" s="165"/>
      <c r="FY31" s="164">
        <v>1.998</v>
      </c>
      <c r="FZ31" s="164">
        <v>0.88600000000000001</v>
      </c>
      <c r="GA31" s="165"/>
      <c r="GB31" s="164">
        <v>-9.64</v>
      </c>
      <c r="GC31" s="164">
        <v>0.94059999999999999</v>
      </c>
      <c r="GD31" s="164">
        <v>9.9253999999999998</v>
      </c>
      <c r="GE31" s="164">
        <v>-4.95</v>
      </c>
      <c r="GF31" s="164">
        <v>30.001000000000001</v>
      </c>
      <c r="GG31" s="165"/>
      <c r="GH31" s="164">
        <v>33.337600000000002</v>
      </c>
      <c r="GI31" s="164">
        <v>-14.9231</v>
      </c>
      <c r="GJ31" s="164">
        <v>-15.793900000000001</v>
      </c>
      <c r="GK31" s="164">
        <v>3.0627</v>
      </c>
      <c r="GL31" s="165"/>
      <c r="GM31" s="165"/>
      <c r="GN31" s="164">
        <v>-14.381600000000001</v>
      </c>
      <c r="GO31" s="164">
        <v>-16.5916</v>
      </c>
      <c r="GP31" s="164">
        <v>1.2467999999999999</v>
      </c>
      <c r="GQ31" s="164">
        <v>-23.227699999999999</v>
      </c>
      <c r="GR31" s="164">
        <v>8.1919000000000004</v>
      </c>
      <c r="GS31" s="164">
        <v>8.2538999999999998</v>
      </c>
      <c r="GT31" s="164">
        <v>140.5078</v>
      </c>
      <c r="GU31" s="164">
        <v>4.2956000000000003</v>
      </c>
      <c r="GV31" s="164">
        <v>0</v>
      </c>
      <c r="GW31" s="164">
        <v>-15.929600000000001</v>
      </c>
      <c r="GX31" s="164">
        <v>1.3819999999999999</v>
      </c>
      <c r="GY31" s="164">
        <v>7.7218</v>
      </c>
      <c r="GZ31" s="164">
        <v>7.8243999999999998</v>
      </c>
      <c r="HA31" s="164">
        <v>0.76690000000000003</v>
      </c>
      <c r="HB31" s="164">
        <v>20.8142</v>
      </c>
      <c r="HC31" s="164">
        <v>22.244499999999999</v>
      </c>
      <c r="HD31" s="164">
        <v>-2.5099999999999998</v>
      </c>
      <c r="HE31" s="164">
        <v>0</v>
      </c>
      <c r="HF31" s="164">
        <v>29.473099999999999</v>
      </c>
      <c r="HG31" s="164">
        <v>-13.7624</v>
      </c>
      <c r="HH31" s="165"/>
      <c r="HI31" s="164">
        <v>-10.2661</v>
      </c>
      <c r="HJ31" s="164">
        <v>-10.104699999999999</v>
      </c>
      <c r="HK31" s="164">
        <v>-9.2272999999999996</v>
      </c>
      <c r="HL31" s="165"/>
      <c r="HM31" s="164">
        <v>0</v>
      </c>
      <c r="HN31" s="164">
        <v>0</v>
      </c>
      <c r="HO31" s="164">
        <v>18.9466</v>
      </c>
      <c r="HP31" s="164">
        <v>20.005400000000002</v>
      </c>
      <c r="HQ31" s="164">
        <v>-9.4689999999999994</v>
      </c>
      <c r="HR31" s="164">
        <v>-9.0076000000000001</v>
      </c>
      <c r="HS31" s="164">
        <v>-21.6478</v>
      </c>
      <c r="HT31" s="164">
        <v>-21.4955</v>
      </c>
      <c r="HU31" s="164">
        <v>14.47</v>
      </c>
      <c r="HV31" s="164">
        <v>14.4</v>
      </c>
      <c r="HW31" s="164">
        <v>-29.3</v>
      </c>
      <c r="HX31" s="164">
        <v>-29.5</v>
      </c>
      <c r="HY31" s="164">
        <v>1.1087</v>
      </c>
      <c r="HZ31" s="164">
        <v>11.52</v>
      </c>
      <c r="IA31" s="164">
        <v>84.817099999999996</v>
      </c>
      <c r="IB31" s="164">
        <v>2.806</v>
      </c>
      <c r="IC31" s="164">
        <v>2.7875999999999999</v>
      </c>
      <c r="ID31" s="164">
        <v>-13.5</v>
      </c>
      <c r="IE31" s="164">
        <v>-35.4</v>
      </c>
      <c r="IF31" s="164">
        <v>-8.4</v>
      </c>
      <c r="IG31" s="164">
        <v>-8.5</v>
      </c>
      <c r="IH31" s="165"/>
      <c r="II31" s="165"/>
      <c r="IJ31" s="165"/>
      <c r="IK31" s="164">
        <v>30.5411</v>
      </c>
      <c r="IL31" s="164">
        <v>-234.87309999999999</v>
      </c>
      <c r="IM31" s="164">
        <v>-31.279399999999999</v>
      </c>
      <c r="IN31" s="164">
        <v>-30.634499999999999</v>
      </c>
      <c r="IO31" s="164">
        <v>79.157600000000002</v>
      </c>
      <c r="IP31" s="164">
        <v>91.150400000000005</v>
      </c>
      <c r="IQ31" s="164">
        <v>119.37050000000001</v>
      </c>
      <c r="IR31" s="164">
        <v>147.57429999999999</v>
      </c>
      <c r="IS31" s="164">
        <v>4.3593000000000002</v>
      </c>
      <c r="IT31" s="164">
        <v>13.146100000000001</v>
      </c>
      <c r="IU31" s="164">
        <v>14.3339</v>
      </c>
      <c r="IV31" s="164">
        <v>-4.9015000000000004</v>
      </c>
      <c r="IW31" s="164">
        <v>114.1691</v>
      </c>
      <c r="IX31" s="164">
        <v>-263.35930000000002</v>
      </c>
      <c r="IY31" s="164">
        <v>-8.2241999999999997</v>
      </c>
      <c r="IZ31" s="164">
        <v>8.7574000000000005</v>
      </c>
      <c r="JA31" s="164">
        <v>-1.9665999999999999</v>
      </c>
      <c r="JB31" s="165"/>
      <c r="JC31" s="164">
        <v>-10.64</v>
      </c>
      <c r="JD31" s="164">
        <v>2E-3</v>
      </c>
      <c r="JE31" s="164">
        <v>-2E-3</v>
      </c>
      <c r="JF31" s="164">
        <v>7.76</v>
      </c>
      <c r="JG31" s="164">
        <v>-6.56</v>
      </c>
      <c r="JH31" s="164">
        <v>-2.2433999999999998</v>
      </c>
      <c r="JI31" s="164">
        <v>1.0575000000000001</v>
      </c>
      <c r="JJ31" s="164">
        <v>4.3075999999999999</v>
      </c>
      <c r="JK31" s="164">
        <v>-6.5903999999999998</v>
      </c>
      <c r="JL31" s="164">
        <v>-5.0999999999999996</v>
      </c>
      <c r="JM31" s="164">
        <v>-1.3029999999999999</v>
      </c>
      <c r="JN31" s="164">
        <v>-1.762</v>
      </c>
      <c r="JO31" s="165"/>
      <c r="JP31" s="165"/>
      <c r="JQ31" s="164">
        <v>3.2622</v>
      </c>
      <c r="JR31" s="164">
        <v>3.8105000000000002</v>
      </c>
      <c r="JS31" s="164">
        <v>3.8210999999999999</v>
      </c>
      <c r="JT31" s="165"/>
      <c r="JU31" s="164">
        <v>21.8</v>
      </c>
      <c r="JV31" s="164">
        <v>0.1002</v>
      </c>
      <c r="JW31" s="164">
        <v>1.1100000000000001</v>
      </c>
      <c r="JX31" s="165"/>
      <c r="JY31" s="164">
        <v>-11.1648</v>
      </c>
      <c r="JZ31" s="164">
        <v>2.0400000000000001E-2</v>
      </c>
      <c r="KA31" s="164">
        <v>-22.8687</v>
      </c>
      <c r="KB31" s="164">
        <v>-9.8397000000000006</v>
      </c>
      <c r="KC31" s="164">
        <v>-6.827</v>
      </c>
      <c r="KD31" s="164">
        <v>-22.366399999999999</v>
      </c>
      <c r="KE31" s="164">
        <v>0</v>
      </c>
      <c r="KF31" s="164">
        <v>-22.7</v>
      </c>
      <c r="KG31" s="164">
        <v>6.8</v>
      </c>
      <c r="KH31" s="164">
        <v>-29.201799999999999</v>
      </c>
      <c r="KI31" s="164">
        <v>-21.0169</v>
      </c>
    </row>
    <row r="32" spans="1:295" ht="18" customHeight="1" x14ac:dyDescent="0.3">
      <c r="A32" s="161" t="s">
        <v>69</v>
      </c>
      <c r="B32" s="161" t="s">
        <v>768</v>
      </c>
      <c r="C32" s="166">
        <v>0</v>
      </c>
      <c r="D32" s="166">
        <v>6.8518999999999997</v>
      </c>
      <c r="E32" s="166">
        <v>-12.096399999999999</v>
      </c>
      <c r="F32" s="166">
        <v>3.4436</v>
      </c>
      <c r="G32" s="166">
        <v>8.2700999999999993</v>
      </c>
      <c r="H32" s="167"/>
      <c r="I32" s="166">
        <v>19.052099999999999</v>
      </c>
      <c r="J32" s="167"/>
      <c r="K32" s="166">
        <v>23.7943</v>
      </c>
      <c r="L32" s="166">
        <v>10.358700000000001</v>
      </c>
      <c r="M32" s="166">
        <v>10.0212</v>
      </c>
      <c r="N32" s="166">
        <v>-19.98</v>
      </c>
      <c r="O32" s="166">
        <v>-37.4</v>
      </c>
      <c r="P32" s="166">
        <v>15.4</v>
      </c>
      <c r="Q32" s="166">
        <v>6.6239999999999997</v>
      </c>
      <c r="R32" s="166">
        <v>-24.2</v>
      </c>
      <c r="S32" s="166">
        <v>3.4299999999999997E-2</v>
      </c>
      <c r="T32" s="166">
        <v>-17.145399999999999</v>
      </c>
      <c r="U32" s="166">
        <v>5.7720000000000002</v>
      </c>
      <c r="V32" s="166">
        <v>5.7080000000000002</v>
      </c>
      <c r="W32" s="166">
        <v>9.9140999999999995</v>
      </c>
      <c r="X32" s="166">
        <v>3.0463</v>
      </c>
      <c r="Y32" s="166">
        <v>-1.6759999999999999</v>
      </c>
      <c r="Z32" s="166">
        <v>2.5114000000000001</v>
      </c>
      <c r="AA32" s="167"/>
      <c r="AB32" s="166">
        <v>-0.96830000000000005</v>
      </c>
      <c r="AC32" s="166">
        <v>-0.88100000000000001</v>
      </c>
      <c r="AD32" s="166">
        <v>-0.875</v>
      </c>
      <c r="AE32" s="166">
        <v>3.472</v>
      </c>
      <c r="AF32" s="166">
        <v>0</v>
      </c>
      <c r="AG32" s="166">
        <v>8.8000000000000007</v>
      </c>
      <c r="AH32" s="167"/>
      <c r="AI32" s="167"/>
      <c r="AJ32" s="166">
        <v>-14.93</v>
      </c>
      <c r="AK32" s="166">
        <v>-14.93</v>
      </c>
      <c r="AL32" s="167"/>
      <c r="AM32" s="166">
        <v>-9.41</v>
      </c>
      <c r="AN32" s="166">
        <v>-9.44</v>
      </c>
      <c r="AO32" s="166">
        <v>5.7538999999999998</v>
      </c>
      <c r="AP32" s="166">
        <v>3.9346000000000001</v>
      </c>
      <c r="AQ32" s="166">
        <v>14.668900000000001</v>
      </c>
      <c r="AR32" s="166">
        <v>18.357700000000001</v>
      </c>
      <c r="AS32" s="166">
        <v>-6.6623999999999999</v>
      </c>
      <c r="AT32" s="166">
        <v>-11.252599999999999</v>
      </c>
      <c r="AU32" s="166">
        <v>-11.0183</v>
      </c>
      <c r="AV32" s="166">
        <v>2.4108000000000001</v>
      </c>
      <c r="AW32" s="166">
        <v>2.4716</v>
      </c>
      <c r="AX32" s="166">
        <v>-18.218399999999999</v>
      </c>
      <c r="AY32" s="166">
        <v>-16.075099999999999</v>
      </c>
      <c r="AZ32" s="166">
        <v>0.8014</v>
      </c>
      <c r="BA32" s="166">
        <v>4.9316000000000004</v>
      </c>
      <c r="BB32" s="166">
        <v>123.1383</v>
      </c>
      <c r="BC32" s="166">
        <v>9.9199999999999997E-2</v>
      </c>
      <c r="BD32" s="166">
        <v>-1.9</v>
      </c>
      <c r="BE32" s="166">
        <v>-2.1</v>
      </c>
      <c r="BF32" s="166">
        <v>-23.5228</v>
      </c>
      <c r="BG32" s="166">
        <v>-23.5168</v>
      </c>
      <c r="BH32" s="166">
        <v>-2.9965000000000002</v>
      </c>
      <c r="BI32" s="167"/>
      <c r="BJ32" s="166">
        <v>23.8416</v>
      </c>
      <c r="BK32" s="166">
        <v>5.9165999999999999</v>
      </c>
      <c r="BL32" s="166">
        <v>6.3921999999999999</v>
      </c>
      <c r="BM32" s="166">
        <v>4.3567</v>
      </c>
      <c r="BN32" s="166">
        <v>-88.625699999999995</v>
      </c>
      <c r="BO32" s="166">
        <v>72.664599999999993</v>
      </c>
      <c r="BP32" s="166">
        <v>72.572999999999993</v>
      </c>
      <c r="BQ32" s="166">
        <v>49.248600000000003</v>
      </c>
      <c r="BR32" s="166">
        <v>-43.400700000000001</v>
      </c>
      <c r="BS32" s="167"/>
      <c r="BT32" s="167"/>
      <c r="BU32" s="167"/>
      <c r="BV32" s="166">
        <v>24.180499999999999</v>
      </c>
      <c r="BW32" s="166">
        <v>7.72</v>
      </c>
      <c r="BX32" s="166">
        <v>4.88</v>
      </c>
      <c r="BY32" s="166">
        <v>-7.31</v>
      </c>
      <c r="BZ32" s="166">
        <v>3.71</v>
      </c>
      <c r="CA32" s="166">
        <v>-19.151700000000002</v>
      </c>
      <c r="CB32" s="166">
        <v>-19.955400000000001</v>
      </c>
      <c r="CC32" s="166">
        <v>39.198500000000003</v>
      </c>
      <c r="CD32" s="166">
        <v>38.8748</v>
      </c>
      <c r="CE32" s="166">
        <v>-5.3219000000000003</v>
      </c>
      <c r="CF32" s="166">
        <v>-5.1355000000000004</v>
      </c>
      <c r="CG32" s="166">
        <v>-5.1063000000000001</v>
      </c>
      <c r="CH32" s="166">
        <v>23.133199999999999</v>
      </c>
      <c r="CI32" s="167"/>
      <c r="CJ32" s="167"/>
      <c r="CK32" s="167"/>
      <c r="CL32" s="166">
        <v>26.6</v>
      </c>
      <c r="CM32" s="166">
        <v>22.4</v>
      </c>
      <c r="CN32" s="166">
        <v>-3.35</v>
      </c>
      <c r="CO32" s="166">
        <v>40.095799999999997</v>
      </c>
      <c r="CP32" s="166">
        <v>40.296799999999998</v>
      </c>
      <c r="CQ32" s="166">
        <v>37.932600000000001</v>
      </c>
      <c r="CR32" s="166">
        <v>87.313100000000006</v>
      </c>
      <c r="CS32" s="166">
        <v>87.542599999999993</v>
      </c>
      <c r="CT32" s="166">
        <v>-30.024000000000001</v>
      </c>
      <c r="CU32" s="166">
        <v>-69.773899999999998</v>
      </c>
      <c r="CV32" s="166">
        <v>-26.9343</v>
      </c>
      <c r="CW32" s="166">
        <v>3.5508999999999999</v>
      </c>
      <c r="CX32" s="166">
        <v>27.24</v>
      </c>
      <c r="CY32" s="166">
        <v>10.69</v>
      </c>
      <c r="CZ32" s="166">
        <v>11.723599999999999</v>
      </c>
      <c r="DA32" s="166">
        <v>11.6241</v>
      </c>
      <c r="DB32" s="166">
        <v>-11.31</v>
      </c>
      <c r="DC32" s="167"/>
      <c r="DD32" s="167"/>
      <c r="DE32" s="167"/>
      <c r="DF32" s="166">
        <v>15.2035</v>
      </c>
      <c r="DG32" s="166">
        <v>1.4999999999999999E-2</v>
      </c>
      <c r="DH32" s="166">
        <v>-5.7576000000000001</v>
      </c>
      <c r="DI32" s="166">
        <v>-4.5</v>
      </c>
      <c r="DJ32" s="166">
        <v>-4.3</v>
      </c>
      <c r="DK32" s="166">
        <v>-2.2778</v>
      </c>
      <c r="DL32" s="166">
        <v>6.3640999999999996</v>
      </c>
      <c r="DM32" s="166">
        <v>12.464399999999999</v>
      </c>
      <c r="DN32" s="166">
        <v>15.9628</v>
      </c>
      <c r="DO32" s="166">
        <v>6.9</v>
      </c>
      <c r="DP32" s="166">
        <v>-3.03</v>
      </c>
      <c r="DQ32" s="166">
        <v>11.1135</v>
      </c>
      <c r="DR32" s="166">
        <v>-15.190899999999999</v>
      </c>
      <c r="DS32" s="167"/>
      <c r="DT32" s="166">
        <v>-10.36</v>
      </c>
      <c r="DU32" s="166">
        <v>9.19</v>
      </c>
      <c r="DV32" s="166">
        <v>34.07</v>
      </c>
      <c r="DW32" s="166">
        <v>-12.818199999999999</v>
      </c>
      <c r="DX32" s="166">
        <v>-6.3727</v>
      </c>
      <c r="DY32" s="166">
        <v>-36.592799999999997</v>
      </c>
      <c r="DZ32" s="166">
        <v>-35.890900000000002</v>
      </c>
      <c r="EA32" s="166">
        <v>37.468000000000004</v>
      </c>
      <c r="EB32" s="166">
        <v>12.227399999999999</v>
      </c>
      <c r="EC32" s="166">
        <v>-0.19420000000000001</v>
      </c>
      <c r="ED32" s="166">
        <v>-0.27439999999999998</v>
      </c>
      <c r="EE32" s="166">
        <v>-12.4328</v>
      </c>
      <c r="EF32" s="166">
        <v>-15.123699999999999</v>
      </c>
      <c r="EG32" s="166">
        <v>-10.128</v>
      </c>
      <c r="EH32" s="166">
        <v>-109.5561</v>
      </c>
      <c r="EI32" s="166">
        <v>-76.487899999999996</v>
      </c>
      <c r="EJ32" s="167"/>
      <c r="EK32" s="166">
        <v>-11.218</v>
      </c>
      <c r="EL32" s="166">
        <v>-10.2463</v>
      </c>
      <c r="EM32" s="166">
        <v>8.7464999999999993</v>
      </c>
      <c r="EN32" s="166">
        <v>5.7901999999999996</v>
      </c>
      <c r="EO32" s="167"/>
      <c r="EP32" s="166">
        <v>7.1840000000000002</v>
      </c>
      <c r="EQ32" s="166">
        <v>-30.790800000000001</v>
      </c>
      <c r="ER32" s="166">
        <v>-30.558599999999998</v>
      </c>
      <c r="ES32" s="166">
        <v>-5.2808999999999999</v>
      </c>
      <c r="ET32" s="167"/>
      <c r="EU32" s="166">
        <v>-16.510000000000002</v>
      </c>
      <c r="EV32" s="166">
        <v>0.1</v>
      </c>
      <c r="EW32" s="166">
        <v>5.2134</v>
      </c>
      <c r="EX32" s="166">
        <v>8.8995999999999995</v>
      </c>
      <c r="EY32" s="166">
        <v>-9.0503</v>
      </c>
      <c r="EZ32" s="166">
        <v>-8.968</v>
      </c>
      <c r="FA32" s="166">
        <v>8.5076999999999998</v>
      </c>
      <c r="FB32" s="166">
        <v>-3.4163999999999999</v>
      </c>
      <c r="FC32" s="166">
        <v>-10.708299999999999</v>
      </c>
      <c r="FD32" s="166">
        <v>4.8754999999999997</v>
      </c>
      <c r="FE32" s="167"/>
      <c r="FF32" s="166">
        <v>4.6013999999999999</v>
      </c>
      <c r="FG32" s="166">
        <v>2.6756000000000002</v>
      </c>
      <c r="FH32" s="166">
        <v>2.8452999999999999</v>
      </c>
      <c r="FI32" s="166">
        <v>0</v>
      </c>
      <c r="FJ32" s="166">
        <v>6.3632999999999997</v>
      </c>
      <c r="FK32" s="166">
        <v>6.3632999999999997</v>
      </c>
      <c r="FL32" s="166">
        <v>-20.931999999999999</v>
      </c>
      <c r="FM32" s="166">
        <v>19.853899999999999</v>
      </c>
      <c r="FN32" s="166">
        <v>20.026399999999999</v>
      </c>
      <c r="FO32" s="166">
        <v>-10.0183</v>
      </c>
      <c r="FP32" s="167"/>
      <c r="FQ32" s="166">
        <v>23.6051</v>
      </c>
      <c r="FR32" s="166">
        <v>-20.73</v>
      </c>
      <c r="FS32" s="166">
        <v>-1.1202000000000001</v>
      </c>
      <c r="FT32" s="166">
        <v>0.20810000000000001</v>
      </c>
      <c r="FU32" s="166">
        <v>0.15</v>
      </c>
      <c r="FV32" s="166">
        <v>1.72</v>
      </c>
      <c r="FW32" s="166">
        <v>-22.257400000000001</v>
      </c>
      <c r="FX32" s="167"/>
      <c r="FY32" s="166">
        <v>1.1639999999999999</v>
      </c>
      <c r="FZ32" s="166">
        <v>0.81200000000000006</v>
      </c>
      <c r="GA32" s="167"/>
      <c r="GB32" s="166">
        <v>-15.81</v>
      </c>
      <c r="GC32" s="166">
        <v>-1.2906</v>
      </c>
      <c r="GD32" s="166">
        <v>7.3403999999999998</v>
      </c>
      <c r="GE32" s="166">
        <v>-6.09</v>
      </c>
      <c r="GF32" s="166">
        <v>37.313299999999998</v>
      </c>
      <c r="GG32" s="167"/>
      <c r="GH32" s="166">
        <v>27.600100000000001</v>
      </c>
      <c r="GI32" s="166">
        <v>-11.7155</v>
      </c>
      <c r="GJ32" s="166">
        <v>-12.3545</v>
      </c>
      <c r="GK32" s="166">
        <v>3.1433</v>
      </c>
      <c r="GL32" s="167"/>
      <c r="GM32" s="167"/>
      <c r="GN32" s="166">
        <v>-16.7394</v>
      </c>
      <c r="GO32" s="166">
        <v>-21.9985</v>
      </c>
      <c r="GP32" s="166">
        <v>0.88549999999999995</v>
      </c>
      <c r="GQ32" s="166">
        <v>-19.682600000000001</v>
      </c>
      <c r="GR32" s="166">
        <v>6.3224</v>
      </c>
      <c r="GS32" s="166">
        <v>7.1993</v>
      </c>
      <c r="GT32" s="166">
        <v>131.1019</v>
      </c>
      <c r="GU32" s="166">
        <v>-0.38179999999999997</v>
      </c>
      <c r="GV32" s="166">
        <v>-2.2768999999999999</v>
      </c>
      <c r="GW32" s="166">
        <v>-15.025399999999999</v>
      </c>
      <c r="GX32" s="166">
        <v>1.2344999999999999</v>
      </c>
      <c r="GY32" s="166">
        <v>7.5021000000000004</v>
      </c>
      <c r="GZ32" s="166">
        <v>7.6741000000000001</v>
      </c>
      <c r="HA32" s="166">
        <v>0.74660000000000004</v>
      </c>
      <c r="HB32" s="166">
        <v>22.095400000000001</v>
      </c>
      <c r="HC32" s="166">
        <v>23.593399999999999</v>
      </c>
      <c r="HD32" s="166">
        <v>-5.03</v>
      </c>
      <c r="HE32" s="166">
        <v>-3.4863</v>
      </c>
      <c r="HF32" s="166">
        <v>29.316199999999998</v>
      </c>
      <c r="HG32" s="166">
        <v>-19.3324</v>
      </c>
      <c r="HH32" s="167"/>
      <c r="HI32" s="166">
        <v>-15.381399999999999</v>
      </c>
      <c r="HJ32" s="166">
        <v>-14.976800000000001</v>
      </c>
      <c r="HK32" s="166">
        <v>-9.2246000000000006</v>
      </c>
      <c r="HL32" s="167"/>
      <c r="HM32" s="166">
        <v>0</v>
      </c>
      <c r="HN32" s="166">
        <v>0</v>
      </c>
      <c r="HO32" s="167"/>
      <c r="HP32" s="167"/>
      <c r="HQ32" s="166">
        <v>-7.9199000000000002</v>
      </c>
      <c r="HR32" s="166">
        <v>-7.7385999999999999</v>
      </c>
      <c r="HS32" s="166">
        <v>-21.072199999999999</v>
      </c>
      <c r="HT32" s="166">
        <v>-20.9786</v>
      </c>
      <c r="HU32" s="166">
        <v>15.58</v>
      </c>
      <c r="HV32" s="166">
        <v>15.62</v>
      </c>
      <c r="HW32" s="166">
        <v>-30.8</v>
      </c>
      <c r="HX32" s="166">
        <v>-30.4</v>
      </c>
      <c r="HY32" s="166">
        <v>1.0739000000000001</v>
      </c>
      <c r="HZ32" s="166">
        <v>11.04</v>
      </c>
      <c r="IA32" s="166">
        <v>84.681799999999996</v>
      </c>
      <c r="IB32" s="166">
        <v>3.0672000000000001</v>
      </c>
      <c r="IC32" s="166">
        <v>3.0539999999999998</v>
      </c>
      <c r="ID32" s="166">
        <v>-14</v>
      </c>
      <c r="IE32" s="166">
        <v>-36.299999999999997</v>
      </c>
      <c r="IF32" s="166">
        <v>-8.8000000000000007</v>
      </c>
      <c r="IG32" s="166">
        <v>-9</v>
      </c>
      <c r="IH32" s="166">
        <v>-17.763400000000001</v>
      </c>
      <c r="II32" s="167"/>
      <c r="IJ32" s="167"/>
      <c r="IK32" s="166">
        <v>21.078099999999999</v>
      </c>
      <c r="IL32" s="166">
        <v>-233.4879</v>
      </c>
      <c r="IM32" s="166">
        <v>-30.080200000000001</v>
      </c>
      <c r="IN32" s="166">
        <v>-32.138100000000001</v>
      </c>
      <c r="IO32" s="166">
        <v>77.733500000000006</v>
      </c>
      <c r="IP32" s="166">
        <v>92.545500000000004</v>
      </c>
      <c r="IQ32" s="166">
        <v>116.59</v>
      </c>
      <c r="IR32" s="166">
        <v>144.34460000000001</v>
      </c>
      <c r="IS32" s="166">
        <v>1.6746000000000001</v>
      </c>
      <c r="IT32" s="166">
        <v>12.677</v>
      </c>
      <c r="IU32" s="166">
        <v>10.753299999999999</v>
      </c>
      <c r="IV32" s="166">
        <v>-7.8723999999999998</v>
      </c>
      <c r="IW32" s="166">
        <v>111.9224</v>
      </c>
      <c r="IX32" s="166">
        <v>-262.13499999999999</v>
      </c>
      <c r="IY32" s="166">
        <v>-8.7644000000000002</v>
      </c>
      <c r="IZ32" s="166">
        <v>8.8364999999999991</v>
      </c>
      <c r="JA32" s="166">
        <v>-2.0373999999999999</v>
      </c>
      <c r="JB32" s="167"/>
      <c r="JC32" s="166">
        <v>-10.56</v>
      </c>
      <c r="JD32" s="166">
        <v>-2.3E-2</v>
      </c>
      <c r="JE32" s="166">
        <v>-2.8000000000000001E-2</v>
      </c>
      <c r="JF32" s="166">
        <v>8.24</v>
      </c>
      <c r="JG32" s="166">
        <v>-7.36</v>
      </c>
      <c r="JH32" s="166">
        <v>-2.2951000000000001</v>
      </c>
      <c r="JI32" s="166">
        <v>1.5548999999999999</v>
      </c>
      <c r="JJ32" s="166">
        <v>3.7216999999999998</v>
      </c>
      <c r="JK32" s="166">
        <v>-6.5598999999999998</v>
      </c>
      <c r="JL32" s="166">
        <v>-4.8</v>
      </c>
      <c r="JM32" s="166">
        <v>-1.421</v>
      </c>
      <c r="JN32" s="166">
        <v>-0.65700000000000003</v>
      </c>
      <c r="JO32" s="167"/>
      <c r="JP32" s="167"/>
      <c r="JQ32" s="166">
        <v>3.6254</v>
      </c>
      <c r="JR32" s="166">
        <v>3.4897</v>
      </c>
      <c r="JS32" s="166">
        <v>3.0346000000000002</v>
      </c>
      <c r="JT32" s="167"/>
      <c r="JU32" s="166">
        <v>23.1</v>
      </c>
      <c r="JV32" s="166">
        <v>-0.41139999999999999</v>
      </c>
      <c r="JW32" s="166">
        <v>1.05</v>
      </c>
      <c r="JX32" s="167"/>
      <c r="JY32" s="166">
        <v>-9.4024000000000001</v>
      </c>
      <c r="JZ32" s="166">
        <v>-0.48880000000000001</v>
      </c>
      <c r="KA32" s="166">
        <v>-23.170100000000001</v>
      </c>
      <c r="KB32" s="166">
        <v>-8.6235999999999997</v>
      </c>
      <c r="KC32" s="166">
        <v>-6.8582999999999998</v>
      </c>
      <c r="KD32" s="166">
        <v>-22.634</v>
      </c>
      <c r="KE32" s="166">
        <v>0</v>
      </c>
      <c r="KF32" s="166">
        <v>-24</v>
      </c>
      <c r="KG32" s="166">
        <v>7.9</v>
      </c>
      <c r="KH32" s="166">
        <v>-33.126800000000003</v>
      </c>
      <c r="KI32" s="166">
        <v>-24.2346</v>
      </c>
    </row>
    <row r="33" spans="1:295" ht="18" customHeight="1" x14ac:dyDescent="0.3">
      <c r="A33" s="161" t="s">
        <v>69</v>
      </c>
      <c r="B33" s="161" t="s">
        <v>769</v>
      </c>
      <c r="C33" s="162">
        <v>0</v>
      </c>
      <c r="D33" s="162">
        <v>6.6165000000000003</v>
      </c>
      <c r="E33" s="162">
        <v>-11.788500000000001</v>
      </c>
      <c r="F33" s="162">
        <v>3.4504999999999999</v>
      </c>
      <c r="G33" s="162">
        <v>8.6008999999999993</v>
      </c>
      <c r="H33" s="163"/>
      <c r="I33" s="162">
        <v>18.704799999999999</v>
      </c>
      <c r="J33" s="163"/>
      <c r="K33" s="162">
        <v>23.636900000000001</v>
      </c>
      <c r="L33" s="162">
        <v>9.9666999999999994</v>
      </c>
      <c r="M33" s="162">
        <v>9.6343999999999994</v>
      </c>
      <c r="N33" s="162">
        <v>-17.760000000000002</v>
      </c>
      <c r="O33" s="162">
        <v>-35.200000000000003</v>
      </c>
      <c r="P33" s="162">
        <v>13.2</v>
      </c>
      <c r="Q33" s="162">
        <v>5.7960000000000003</v>
      </c>
      <c r="R33" s="162">
        <v>-24.2</v>
      </c>
      <c r="S33" s="162">
        <v>0.28349999999999997</v>
      </c>
      <c r="T33" s="162">
        <v>-17.552800000000001</v>
      </c>
      <c r="U33" s="162">
        <v>5.2952000000000004</v>
      </c>
      <c r="V33" s="162">
        <v>5.2622</v>
      </c>
      <c r="W33" s="162">
        <v>9.1244999999999994</v>
      </c>
      <c r="X33" s="162">
        <v>2.6469999999999998</v>
      </c>
      <c r="Y33" s="162">
        <v>-1.7097</v>
      </c>
      <c r="Z33" s="162">
        <v>2.6110000000000002</v>
      </c>
      <c r="AA33" s="163"/>
      <c r="AB33" s="162">
        <v>-0.98899999999999999</v>
      </c>
      <c r="AC33" s="162">
        <v>-0.84499999999999997</v>
      </c>
      <c r="AD33" s="162">
        <v>-0.83</v>
      </c>
      <c r="AE33" s="162">
        <v>3.2370000000000001</v>
      </c>
      <c r="AF33" s="162">
        <v>-2.2200000000000002</v>
      </c>
      <c r="AG33" s="162">
        <v>6.6</v>
      </c>
      <c r="AH33" s="163"/>
      <c r="AI33" s="163"/>
      <c r="AJ33" s="162">
        <v>-14.72</v>
      </c>
      <c r="AK33" s="162">
        <v>-14.71</v>
      </c>
      <c r="AL33" s="163"/>
      <c r="AM33" s="162">
        <v>-9.17</v>
      </c>
      <c r="AN33" s="162">
        <v>-9.1999999999999993</v>
      </c>
      <c r="AO33" s="162">
        <v>4.3884999999999996</v>
      </c>
      <c r="AP33" s="162">
        <v>3.8469000000000002</v>
      </c>
      <c r="AQ33" s="162">
        <v>13.5787</v>
      </c>
      <c r="AR33" s="162">
        <v>16.785499999999999</v>
      </c>
      <c r="AS33" s="162">
        <v>-8.5373999999999999</v>
      </c>
      <c r="AT33" s="162">
        <v>-12.5922</v>
      </c>
      <c r="AU33" s="162">
        <v>-12.635400000000001</v>
      </c>
      <c r="AV33" s="162">
        <v>15.912800000000001</v>
      </c>
      <c r="AW33" s="162">
        <v>15.1249</v>
      </c>
      <c r="AX33" s="162">
        <v>-21.031600000000001</v>
      </c>
      <c r="AY33" s="162">
        <v>-17.682600000000001</v>
      </c>
      <c r="AZ33" s="162">
        <v>1.9851000000000001</v>
      </c>
      <c r="BA33" s="162">
        <v>11.2906</v>
      </c>
      <c r="BB33" s="162">
        <v>121.077</v>
      </c>
      <c r="BC33" s="162">
        <v>-0.18079999999999999</v>
      </c>
      <c r="BD33" s="162">
        <v>-1.8</v>
      </c>
      <c r="BE33" s="162">
        <v>-1.9</v>
      </c>
      <c r="BF33" s="162">
        <v>-21.3247</v>
      </c>
      <c r="BG33" s="162">
        <v>-21.485800000000001</v>
      </c>
      <c r="BH33" s="162">
        <v>-2.1373000000000002</v>
      </c>
      <c r="BI33" s="163"/>
      <c r="BJ33" s="162">
        <v>23.127300000000002</v>
      </c>
      <c r="BK33" s="162">
        <v>4.4044999999999996</v>
      </c>
      <c r="BL33" s="162">
        <v>6.2760999999999996</v>
      </c>
      <c r="BM33" s="162">
        <v>4.2572999999999999</v>
      </c>
      <c r="BN33" s="162">
        <v>-80.1721</v>
      </c>
      <c r="BO33" s="162">
        <v>70.833399999999997</v>
      </c>
      <c r="BP33" s="162">
        <v>70.741900000000001</v>
      </c>
      <c r="BQ33" s="162">
        <v>43.419699999999999</v>
      </c>
      <c r="BR33" s="162">
        <v>-46.124699999999997</v>
      </c>
      <c r="BS33" s="163"/>
      <c r="BT33" s="163"/>
      <c r="BU33" s="163"/>
      <c r="BV33" s="162">
        <v>23.1126</v>
      </c>
      <c r="BW33" s="162">
        <v>7.63</v>
      </c>
      <c r="BX33" s="162">
        <v>4.32</v>
      </c>
      <c r="BY33" s="162">
        <v>-7.85</v>
      </c>
      <c r="BZ33" s="162">
        <v>3.31</v>
      </c>
      <c r="CA33" s="162">
        <v>-20.491199999999999</v>
      </c>
      <c r="CB33" s="162">
        <v>-20.223299999999998</v>
      </c>
      <c r="CC33" s="162">
        <v>40.357399999999998</v>
      </c>
      <c r="CD33" s="162">
        <v>39.282699999999998</v>
      </c>
      <c r="CE33" s="162">
        <v>-6.6852</v>
      </c>
      <c r="CF33" s="162">
        <v>-0.23930000000000001</v>
      </c>
      <c r="CG33" s="162">
        <v>-0.42859999999999998</v>
      </c>
      <c r="CH33" s="162">
        <v>22.913599999999999</v>
      </c>
      <c r="CI33" s="162">
        <v>0</v>
      </c>
      <c r="CJ33" s="163"/>
      <c r="CK33" s="163"/>
      <c r="CL33" s="162">
        <v>25.4</v>
      </c>
      <c r="CM33" s="162">
        <v>21.4</v>
      </c>
      <c r="CN33" s="162">
        <v>-2.94</v>
      </c>
      <c r="CO33" s="162">
        <v>40.9908</v>
      </c>
      <c r="CP33" s="162">
        <v>41.072200000000002</v>
      </c>
      <c r="CQ33" s="162">
        <v>38.7333</v>
      </c>
      <c r="CR33" s="162">
        <v>85.499799999999993</v>
      </c>
      <c r="CS33" s="162">
        <v>85.736400000000003</v>
      </c>
      <c r="CT33" s="162">
        <v>-31.095600000000001</v>
      </c>
      <c r="CU33" s="162">
        <v>-65.5197</v>
      </c>
      <c r="CV33" s="162">
        <v>-29.248799999999999</v>
      </c>
      <c r="CW33" s="162">
        <v>3.1867000000000001</v>
      </c>
      <c r="CX33" s="162">
        <v>27.79</v>
      </c>
      <c r="CY33" s="162">
        <v>11.01</v>
      </c>
      <c r="CZ33" s="162">
        <v>10.942399999999999</v>
      </c>
      <c r="DA33" s="162">
        <v>11.0382</v>
      </c>
      <c r="DB33" s="162">
        <v>-10.78</v>
      </c>
      <c r="DC33" s="162">
        <v>0</v>
      </c>
      <c r="DD33" s="163"/>
      <c r="DE33" s="163"/>
      <c r="DF33" s="162">
        <v>9.6934000000000005</v>
      </c>
      <c r="DG33" s="162">
        <v>1.49E-2</v>
      </c>
      <c r="DH33" s="162">
        <v>-5.6094999999999997</v>
      </c>
      <c r="DI33" s="162">
        <v>-6.5</v>
      </c>
      <c r="DJ33" s="162">
        <v>-6.2</v>
      </c>
      <c r="DK33" s="162">
        <v>-3.3862000000000001</v>
      </c>
      <c r="DL33" s="162">
        <v>6.3640999999999996</v>
      </c>
      <c r="DM33" s="162">
        <v>13.5684</v>
      </c>
      <c r="DN33" s="162">
        <v>15.9628</v>
      </c>
      <c r="DO33" s="162">
        <v>6.78</v>
      </c>
      <c r="DP33" s="162">
        <v>-3.5</v>
      </c>
      <c r="DQ33" s="162">
        <v>11.686999999999999</v>
      </c>
      <c r="DR33" s="162">
        <v>-10.185600000000001</v>
      </c>
      <c r="DS33" s="162">
        <v>0</v>
      </c>
      <c r="DT33" s="162">
        <v>-10.77</v>
      </c>
      <c r="DU33" s="162">
        <v>9.01</v>
      </c>
      <c r="DV33" s="162">
        <v>33.49</v>
      </c>
      <c r="DW33" s="162">
        <v>-8.0908999999999995</v>
      </c>
      <c r="DX33" s="162">
        <v>-4.3818000000000001</v>
      </c>
      <c r="DY33" s="162">
        <v>-36.136499999999998</v>
      </c>
      <c r="DZ33" s="162">
        <v>-35.7273</v>
      </c>
      <c r="EA33" s="162">
        <v>36.278399999999998</v>
      </c>
      <c r="EB33" s="162">
        <v>12.674899999999999</v>
      </c>
      <c r="EC33" s="162">
        <v>0.53920000000000001</v>
      </c>
      <c r="ED33" s="162">
        <v>0.73580000000000001</v>
      </c>
      <c r="EE33" s="162">
        <v>-12.644299999999999</v>
      </c>
      <c r="EF33" s="162">
        <v>-14.4497</v>
      </c>
      <c r="EG33" s="162">
        <v>-9.6959999999999997</v>
      </c>
      <c r="EH33" s="162">
        <v>-105.34569999999999</v>
      </c>
      <c r="EI33" s="162">
        <v>-75.4666</v>
      </c>
      <c r="EJ33" s="163"/>
      <c r="EK33" s="162">
        <v>-10.938800000000001</v>
      </c>
      <c r="EL33" s="162">
        <v>-10.348599999999999</v>
      </c>
      <c r="EM33" s="162">
        <v>0</v>
      </c>
      <c r="EN33" s="162">
        <v>7.0244999999999997</v>
      </c>
      <c r="EO33" s="163"/>
      <c r="EP33" s="162">
        <v>6.6719999999999997</v>
      </c>
      <c r="EQ33" s="162">
        <v>-30.480899999999998</v>
      </c>
      <c r="ER33" s="162">
        <v>-29.954599999999999</v>
      </c>
      <c r="ES33" s="162">
        <v>-6.3324999999999996</v>
      </c>
      <c r="ET33" s="163"/>
      <c r="EU33" s="162">
        <v>-17.89</v>
      </c>
      <c r="EV33" s="162">
        <v>0</v>
      </c>
      <c r="EW33" s="162">
        <v>5.1761999999999997</v>
      </c>
      <c r="EX33" s="162">
        <v>11.138299999999999</v>
      </c>
      <c r="EY33" s="162">
        <v>-7.0852000000000004</v>
      </c>
      <c r="EZ33" s="162">
        <v>-7.0452000000000004</v>
      </c>
      <c r="FA33" s="162">
        <v>5.3121</v>
      </c>
      <c r="FB33" s="162">
        <v>-4.2958999999999996</v>
      </c>
      <c r="FC33" s="162">
        <v>-10.5174</v>
      </c>
      <c r="FD33" s="162">
        <v>4.8688000000000002</v>
      </c>
      <c r="FE33" s="163"/>
      <c r="FF33" s="162">
        <v>4.5522</v>
      </c>
      <c r="FG33" s="162">
        <v>0</v>
      </c>
      <c r="FH33" s="162">
        <v>0</v>
      </c>
      <c r="FI33" s="162">
        <v>0</v>
      </c>
      <c r="FJ33" s="162">
        <v>7.2005999999999997</v>
      </c>
      <c r="FK33" s="162">
        <v>7.2005999999999997</v>
      </c>
      <c r="FL33" s="162">
        <v>-23.276399999999999</v>
      </c>
      <c r="FM33" s="162">
        <v>19.1036</v>
      </c>
      <c r="FN33" s="162">
        <v>19.008099999999999</v>
      </c>
      <c r="FO33" s="162">
        <v>-11.0137</v>
      </c>
      <c r="FP33" s="163"/>
      <c r="FQ33" s="162">
        <v>25.514299999999999</v>
      </c>
      <c r="FR33" s="162">
        <v>-20.05</v>
      </c>
      <c r="FS33" s="162">
        <v>7.7999999999999996E-3</v>
      </c>
      <c r="FT33" s="162">
        <v>0.22639999999999999</v>
      </c>
      <c r="FU33" s="162">
        <v>-0.04</v>
      </c>
      <c r="FV33" s="162">
        <v>1.1399999999999999</v>
      </c>
      <c r="FW33" s="162">
        <v>-26.036100000000001</v>
      </c>
      <c r="FX33" s="163"/>
      <c r="FY33" s="162">
        <v>1.163</v>
      </c>
      <c r="FZ33" s="162">
        <v>0.92200000000000004</v>
      </c>
      <c r="GA33" s="163"/>
      <c r="GB33" s="162">
        <v>-16.600000000000001</v>
      </c>
      <c r="GC33" s="162">
        <v>-0.19919999999999999</v>
      </c>
      <c r="GD33" s="162">
        <v>8.7444000000000006</v>
      </c>
      <c r="GE33" s="162">
        <v>-6.29</v>
      </c>
      <c r="GF33" s="162">
        <v>36.3157</v>
      </c>
      <c r="GG33" s="163"/>
      <c r="GH33" s="162">
        <v>28.662700000000001</v>
      </c>
      <c r="GI33" s="162">
        <v>-11.2295</v>
      </c>
      <c r="GJ33" s="162">
        <v>-12.2645</v>
      </c>
      <c r="GK33" s="162">
        <v>3.0844999999999998</v>
      </c>
      <c r="GL33" s="163"/>
      <c r="GM33" s="163"/>
      <c r="GN33" s="163"/>
      <c r="GO33" s="162">
        <v>-18.9069</v>
      </c>
      <c r="GP33" s="162">
        <v>0.82299999999999995</v>
      </c>
      <c r="GQ33" s="162">
        <v>-20.7287</v>
      </c>
      <c r="GR33" s="162">
        <v>6.3498000000000001</v>
      </c>
      <c r="GS33" s="162">
        <v>6.8418999999999999</v>
      </c>
      <c r="GT33" s="162">
        <v>132.68989999999999</v>
      </c>
      <c r="GU33" s="162">
        <v>-1.8092999999999999</v>
      </c>
      <c r="GV33" s="162">
        <v>-3.4918</v>
      </c>
      <c r="GW33" s="162">
        <v>-14.207700000000001</v>
      </c>
      <c r="GX33" s="162">
        <v>1.5808</v>
      </c>
      <c r="GY33" s="162">
        <v>7.3106999999999998</v>
      </c>
      <c r="GZ33" s="162">
        <v>7.4367999999999999</v>
      </c>
      <c r="HA33" s="162">
        <v>1</v>
      </c>
      <c r="HB33" s="162">
        <v>22.109300000000001</v>
      </c>
      <c r="HC33" s="162">
        <v>22.889600000000002</v>
      </c>
      <c r="HD33" s="162">
        <v>-3.35</v>
      </c>
      <c r="HE33" s="162">
        <v>0</v>
      </c>
      <c r="HF33" s="162">
        <v>28.9754</v>
      </c>
      <c r="HG33" s="162">
        <v>-18.401599999999998</v>
      </c>
      <c r="HH33" s="163"/>
      <c r="HI33" s="162">
        <v>-16.741099999999999</v>
      </c>
      <c r="HJ33" s="162">
        <v>-16.161200000000001</v>
      </c>
      <c r="HK33" s="162">
        <v>-8.6265999999999998</v>
      </c>
      <c r="HL33" s="163"/>
      <c r="HM33" s="162">
        <v>-12.3035</v>
      </c>
      <c r="HN33" s="162">
        <v>-12.39</v>
      </c>
      <c r="HO33" s="162">
        <v>11.3544</v>
      </c>
      <c r="HP33" s="162">
        <v>10.992100000000001</v>
      </c>
      <c r="HQ33" s="162">
        <v>-9.1832999999999991</v>
      </c>
      <c r="HR33" s="162">
        <v>-8.6615000000000002</v>
      </c>
      <c r="HS33" s="162">
        <v>-19.440300000000001</v>
      </c>
      <c r="HT33" s="162">
        <v>-19.3888</v>
      </c>
      <c r="HU33" s="162">
        <v>16.82</v>
      </c>
      <c r="HV33" s="162">
        <v>16.63</v>
      </c>
      <c r="HW33" s="162">
        <v>-30.6</v>
      </c>
      <c r="HX33" s="162">
        <v>-31</v>
      </c>
      <c r="HY33" s="162">
        <v>0.73880000000000001</v>
      </c>
      <c r="HZ33" s="162">
        <v>9.52</v>
      </c>
      <c r="IA33" s="162">
        <v>100.182</v>
      </c>
      <c r="IB33" s="162">
        <v>1.8567</v>
      </c>
      <c r="IC33" s="162">
        <v>1.8593999999999999</v>
      </c>
      <c r="ID33" s="162">
        <v>-14.4</v>
      </c>
      <c r="IE33" s="162">
        <v>-37.5</v>
      </c>
      <c r="IF33" s="162">
        <v>-8</v>
      </c>
      <c r="IG33" s="162">
        <v>-8.5</v>
      </c>
      <c r="IH33" s="163"/>
      <c r="II33" s="162">
        <v>-17.8308</v>
      </c>
      <c r="IJ33" s="163"/>
      <c r="IK33" s="162">
        <v>21.176200000000001</v>
      </c>
      <c r="IL33" s="162">
        <v>-232.57730000000001</v>
      </c>
      <c r="IM33" s="162">
        <v>-30.178699999999999</v>
      </c>
      <c r="IN33" s="162">
        <v>-30.259899999999998</v>
      </c>
      <c r="IO33" s="162">
        <v>77.032799999999995</v>
      </c>
      <c r="IP33" s="162">
        <v>92.622</v>
      </c>
      <c r="IQ33" s="162">
        <v>122.79040000000001</v>
      </c>
      <c r="IR33" s="162">
        <v>147.2921</v>
      </c>
      <c r="IS33" s="162">
        <v>0.27010000000000001</v>
      </c>
      <c r="IT33" s="162">
        <v>11.5624</v>
      </c>
      <c r="IU33" s="162">
        <v>10.741099999999999</v>
      </c>
      <c r="IV33" s="162">
        <v>-11.622400000000001</v>
      </c>
      <c r="IW33" s="162">
        <v>113.44670000000001</v>
      </c>
      <c r="IX33" s="162">
        <v>-263.40499999999997</v>
      </c>
      <c r="IY33" s="162">
        <v>-8.6062999999999992</v>
      </c>
      <c r="IZ33" s="162">
        <v>8.4174000000000007</v>
      </c>
      <c r="JA33" s="162">
        <v>-1.8273999999999999</v>
      </c>
      <c r="JB33" s="163"/>
      <c r="JC33" s="162">
        <v>-11.44</v>
      </c>
      <c r="JD33" s="162">
        <v>-0.13300000000000001</v>
      </c>
      <c r="JE33" s="162">
        <v>-0.14099999999999999</v>
      </c>
      <c r="JF33" s="162">
        <v>8.56</v>
      </c>
      <c r="JG33" s="162">
        <v>-6.48</v>
      </c>
      <c r="JH33" s="162">
        <v>-2.4009</v>
      </c>
      <c r="JI33" s="162">
        <v>1.2619</v>
      </c>
      <c r="JJ33" s="162">
        <v>3.2242000000000002</v>
      </c>
      <c r="JK33" s="162">
        <v>-6.2668999999999997</v>
      </c>
      <c r="JL33" s="162">
        <v>-3.9</v>
      </c>
      <c r="JM33" s="162">
        <v>-1.0089999999999999</v>
      </c>
      <c r="JN33" s="162">
        <v>-1.6080000000000001</v>
      </c>
      <c r="JO33" s="163"/>
      <c r="JP33" s="163"/>
      <c r="JQ33" s="162">
        <v>3.6617999999999999</v>
      </c>
      <c r="JR33" s="162">
        <v>3.6374</v>
      </c>
      <c r="JS33" s="162">
        <v>2.7317</v>
      </c>
      <c r="JT33" s="163"/>
      <c r="JU33" s="162">
        <v>24.3</v>
      </c>
      <c r="JV33" s="162">
        <v>-0.51980000000000004</v>
      </c>
      <c r="JW33" s="162">
        <v>1.05</v>
      </c>
      <c r="JX33" s="163"/>
      <c r="JY33" s="162">
        <v>-9.3626000000000005</v>
      </c>
      <c r="JZ33" s="162">
        <v>-1.4113</v>
      </c>
      <c r="KA33" s="162">
        <v>-23.810700000000001</v>
      </c>
      <c r="KB33" s="162">
        <v>-9.2524999999999995</v>
      </c>
      <c r="KC33" s="162">
        <v>-5.8868999999999998</v>
      </c>
      <c r="KD33" s="162">
        <v>-22.875299999999999</v>
      </c>
      <c r="KE33" s="162">
        <v>-2.1515</v>
      </c>
      <c r="KF33" s="162">
        <v>-25.1</v>
      </c>
      <c r="KG33" s="162">
        <v>9</v>
      </c>
      <c r="KH33" s="162">
        <v>-32.113999999999997</v>
      </c>
      <c r="KI33" s="162">
        <v>-24.722799999999999</v>
      </c>
    </row>
    <row r="34" spans="1:295" ht="18" customHeight="1" x14ac:dyDescent="0.3">
      <c r="A34" s="161" t="s">
        <v>69</v>
      </c>
      <c r="B34" s="161" t="s">
        <v>770</v>
      </c>
      <c r="C34" s="164">
        <v>0</v>
      </c>
      <c r="D34" s="164">
        <v>6.1938000000000004</v>
      </c>
      <c r="E34" s="164">
        <v>-11.294</v>
      </c>
      <c r="F34" s="164">
        <v>3.3666</v>
      </c>
      <c r="G34" s="164">
        <v>8.4563000000000006</v>
      </c>
      <c r="H34" s="165"/>
      <c r="I34" s="164">
        <v>18.4636</v>
      </c>
      <c r="J34" s="165"/>
      <c r="K34" s="164">
        <v>21.643599999999999</v>
      </c>
      <c r="L34" s="164">
        <v>9.1697000000000006</v>
      </c>
      <c r="M34" s="164">
        <v>8.7502999999999993</v>
      </c>
      <c r="N34" s="164">
        <v>-15.54</v>
      </c>
      <c r="O34" s="164">
        <v>-35.200000000000003</v>
      </c>
      <c r="P34" s="164">
        <v>13.2</v>
      </c>
      <c r="Q34" s="164">
        <v>4.968</v>
      </c>
      <c r="R34" s="164">
        <v>-24.2</v>
      </c>
      <c r="S34" s="164">
        <v>0.22789999999999999</v>
      </c>
      <c r="T34" s="164">
        <v>-16.302</v>
      </c>
      <c r="U34" s="164">
        <v>5.1494</v>
      </c>
      <c r="V34" s="164">
        <v>4.9989999999999997</v>
      </c>
      <c r="W34" s="164">
        <v>9.0818999999999992</v>
      </c>
      <c r="X34" s="164">
        <v>2.6120000000000001</v>
      </c>
      <c r="Y34" s="164">
        <v>-1.6821999999999999</v>
      </c>
      <c r="Z34" s="164">
        <v>2.6395</v>
      </c>
      <c r="AA34" s="165"/>
      <c r="AB34" s="164">
        <v>-0.92900000000000005</v>
      </c>
      <c r="AC34" s="164">
        <v>-0.85199999999999998</v>
      </c>
      <c r="AD34" s="164">
        <v>-0.82399999999999995</v>
      </c>
      <c r="AE34" s="164">
        <v>2.7589999999999999</v>
      </c>
      <c r="AF34" s="164">
        <v>-4.4400000000000004</v>
      </c>
      <c r="AG34" s="164">
        <v>4.4000000000000004</v>
      </c>
      <c r="AH34" s="165"/>
      <c r="AI34" s="165"/>
      <c r="AJ34" s="164">
        <v>-16.07</v>
      </c>
      <c r="AK34" s="164">
        <v>-16.04</v>
      </c>
      <c r="AL34" s="164">
        <v>-10</v>
      </c>
      <c r="AM34" s="164">
        <v>-6.94</v>
      </c>
      <c r="AN34" s="164">
        <v>-6.94</v>
      </c>
      <c r="AO34" s="164">
        <v>3.8435999999999999</v>
      </c>
      <c r="AP34" s="164">
        <v>3.4803999999999999</v>
      </c>
      <c r="AQ34" s="164">
        <v>14.374499999999999</v>
      </c>
      <c r="AR34" s="164">
        <v>18.716699999999999</v>
      </c>
      <c r="AS34" s="164">
        <v>-7.9737999999999998</v>
      </c>
      <c r="AT34" s="164">
        <v>-13.797800000000001</v>
      </c>
      <c r="AU34" s="164">
        <v>-13.982699999999999</v>
      </c>
      <c r="AV34" s="164">
        <v>11.9123</v>
      </c>
      <c r="AW34" s="164">
        <v>13.289</v>
      </c>
      <c r="AX34" s="164">
        <v>-17.2807</v>
      </c>
      <c r="AY34" s="164">
        <v>-16.744900000000001</v>
      </c>
      <c r="AZ34" s="164">
        <v>2.3795999999999999</v>
      </c>
      <c r="BA34" s="164">
        <v>16.1188</v>
      </c>
      <c r="BB34" s="164">
        <v>113.4937</v>
      </c>
      <c r="BC34" s="164">
        <v>-0.24560000000000001</v>
      </c>
      <c r="BD34" s="164">
        <v>-1.6</v>
      </c>
      <c r="BE34" s="164">
        <v>-1.9</v>
      </c>
      <c r="BF34" s="164">
        <v>-20.867100000000001</v>
      </c>
      <c r="BG34" s="164">
        <v>-19.825900000000001</v>
      </c>
      <c r="BH34" s="164">
        <v>-1.3569</v>
      </c>
      <c r="BI34" s="165"/>
      <c r="BJ34" s="164">
        <v>19.835899999999999</v>
      </c>
      <c r="BK34" s="164">
        <v>3.2989999999999999</v>
      </c>
      <c r="BL34" s="164">
        <v>5.7306999999999997</v>
      </c>
      <c r="BM34" s="164">
        <v>3.8582999999999998</v>
      </c>
      <c r="BN34" s="164">
        <v>-98.361099999999993</v>
      </c>
      <c r="BO34" s="164">
        <v>69.307500000000005</v>
      </c>
      <c r="BP34" s="164">
        <v>69.185400000000001</v>
      </c>
      <c r="BQ34" s="164">
        <v>62.4739</v>
      </c>
      <c r="BR34" s="164">
        <v>-58.798499999999997</v>
      </c>
      <c r="BS34" s="165"/>
      <c r="BT34" s="165"/>
      <c r="BU34" s="165"/>
      <c r="BV34" s="164">
        <v>20.817299999999999</v>
      </c>
      <c r="BW34" s="164">
        <v>7.23</v>
      </c>
      <c r="BX34" s="164">
        <v>4.58</v>
      </c>
      <c r="BY34" s="164">
        <v>-9.4700000000000006</v>
      </c>
      <c r="BZ34" s="164">
        <v>3.13</v>
      </c>
      <c r="CA34" s="164">
        <v>-22.500599999999999</v>
      </c>
      <c r="CB34" s="164">
        <v>-22.232700000000001</v>
      </c>
      <c r="CC34" s="164">
        <v>43.4831</v>
      </c>
      <c r="CD34" s="164">
        <v>42.469799999999999</v>
      </c>
      <c r="CE34" s="164">
        <v>-4.4663000000000004</v>
      </c>
      <c r="CF34" s="164">
        <v>-4.7965999999999998</v>
      </c>
      <c r="CG34" s="164">
        <v>-5.3593999999999999</v>
      </c>
      <c r="CH34" s="164">
        <v>20.169799999999999</v>
      </c>
      <c r="CI34" s="164">
        <v>0</v>
      </c>
      <c r="CJ34" s="165"/>
      <c r="CK34" s="165"/>
      <c r="CL34" s="164">
        <v>20.6</v>
      </c>
      <c r="CM34" s="164">
        <v>17.100000000000001</v>
      </c>
      <c r="CN34" s="164">
        <v>-3.14</v>
      </c>
      <c r="CO34" s="164">
        <v>36.244500000000002</v>
      </c>
      <c r="CP34" s="164">
        <v>36.209800000000001</v>
      </c>
      <c r="CQ34" s="164">
        <v>34.354999999999997</v>
      </c>
      <c r="CR34" s="164">
        <v>93.576400000000007</v>
      </c>
      <c r="CS34" s="164">
        <v>92.9666</v>
      </c>
      <c r="CT34" s="164">
        <v>-33.880600000000001</v>
      </c>
      <c r="CU34" s="164">
        <v>-67.969300000000004</v>
      </c>
      <c r="CV34" s="164">
        <v>-34.789400000000001</v>
      </c>
      <c r="CW34" s="164">
        <v>3.1796000000000002</v>
      </c>
      <c r="CX34" s="164">
        <v>24.63</v>
      </c>
      <c r="CY34" s="164">
        <v>9.6300000000000008</v>
      </c>
      <c r="CZ34" s="164">
        <v>10.629899999999999</v>
      </c>
      <c r="DA34" s="164">
        <v>10.647600000000001</v>
      </c>
      <c r="DB34" s="164">
        <v>-10.130000000000001</v>
      </c>
      <c r="DC34" s="165"/>
      <c r="DD34" s="165"/>
      <c r="DE34" s="165"/>
      <c r="DF34" s="164">
        <v>10.0962</v>
      </c>
      <c r="DG34" s="164">
        <v>1.52E-2</v>
      </c>
      <c r="DH34" s="164">
        <v>-5.2001999999999997</v>
      </c>
      <c r="DI34" s="164">
        <v>-4</v>
      </c>
      <c r="DJ34" s="164">
        <v>-3.8</v>
      </c>
      <c r="DK34" s="164">
        <v>-2.3706</v>
      </c>
      <c r="DL34" s="164">
        <v>6.5510999999999999</v>
      </c>
      <c r="DM34" s="164">
        <v>12.7798</v>
      </c>
      <c r="DN34" s="164">
        <v>16.3339</v>
      </c>
      <c r="DO34" s="164">
        <v>6.96</v>
      </c>
      <c r="DP34" s="164">
        <v>-3.04</v>
      </c>
      <c r="DQ34" s="164">
        <v>9.9510000000000005</v>
      </c>
      <c r="DR34" s="164">
        <v>-10.598100000000001</v>
      </c>
      <c r="DS34" s="165"/>
      <c r="DT34" s="164">
        <v>-12.6</v>
      </c>
      <c r="DU34" s="164">
        <v>8.09</v>
      </c>
      <c r="DV34" s="164">
        <v>32.840000000000003</v>
      </c>
      <c r="DW34" s="164">
        <v>-10.3636</v>
      </c>
      <c r="DX34" s="164">
        <v>-5.4363999999999999</v>
      </c>
      <c r="DY34" s="164">
        <v>-38.353900000000003</v>
      </c>
      <c r="DZ34" s="164">
        <v>-37.9818</v>
      </c>
      <c r="EA34" s="164">
        <v>28.549199999999999</v>
      </c>
      <c r="EB34" s="164">
        <v>6.5373000000000001</v>
      </c>
      <c r="EC34" s="164">
        <v>-4.5415000000000001</v>
      </c>
      <c r="ED34" s="164">
        <v>-4.3563000000000001</v>
      </c>
      <c r="EE34" s="164">
        <v>-11.2021</v>
      </c>
      <c r="EF34" s="164">
        <v>-13.273099999999999</v>
      </c>
      <c r="EG34" s="164">
        <v>-9.36</v>
      </c>
      <c r="EH34" s="164">
        <v>-123.4873</v>
      </c>
      <c r="EI34" s="164">
        <v>-66.852900000000005</v>
      </c>
      <c r="EJ34" s="165"/>
      <c r="EK34" s="164">
        <v>-10.882999999999999</v>
      </c>
      <c r="EL34" s="164">
        <v>-10.3111</v>
      </c>
      <c r="EM34" s="164">
        <v>0</v>
      </c>
      <c r="EN34" s="164">
        <v>10.566000000000001</v>
      </c>
      <c r="EO34" s="165"/>
      <c r="EP34" s="164">
        <v>7.1840000000000002</v>
      </c>
      <c r="EQ34" s="164">
        <v>-30.4162</v>
      </c>
      <c r="ER34" s="164">
        <v>-30.1721</v>
      </c>
      <c r="ES34" s="164">
        <v>-8.1359999999999992</v>
      </c>
      <c r="ET34" s="165"/>
      <c r="EU34" s="164">
        <v>-18.239999999999998</v>
      </c>
      <c r="EV34" s="164">
        <v>0.1</v>
      </c>
      <c r="EW34" s="164">
        <v>5.2074999999999996</v>
      </c>
      <c r="EX34" s="164">
        <v>16.2987</v>
      </c>
      <c r="EY34" s="164">
        <v>-7.2244999999999999</v>
      </c>
      <c r="EZ34" s="164">
        <v>-7.1858000000000004</v>
      </c>
      <c r="FA34" s="164">
        <v>5.6074000000000002</v>
      </c>
      <c r="FB34" s="164">
        <v>-6.4138000000000002</v>
      </c>
      <c r="FC34" s="164">
        <v>-8.8994</v>
      </c>
      <c r="FD34" s="164">
        <v>4.8845999999999998</v>
      </c>
      <c r="FE34" s="165"/>
      <c r="FF34" s="164">
        <v>4.6395999999999997</v>
      </c>
      <c r="FG34" s="164">
        <v>0</v>
      </c>
      <c r="FH34" s="164">
        <v>0</v>
      </c>
      <c r="FI34" s="164">
        <v>0</v>
      </c>
      <c r="FJ34" s="164">
        <v>8.7077000000000009</v>
      </c>
      <c r="FK34" s="164">
        <v>9.5449999999999999</v>
      </c>
      <c r="FL34" s="164">
        <v>-30.979399999999998</v>
      </c>
      <c r="FM34" s="164">
        <v>19.440999999999999</v>
      </c>
      <c r="FN34" s="164">
        <v>19.927700000000002</v>
      </c>
      <c r="FO34" s="164">
        <v>-17.394300000000001</v>
      </c>
      <c r="FP34" s="165"/>
      <c r="FQ34" s="164">
        <v>21.886299999999999</v>
      </c>
      <c r="FR34" s="164">
        <v>-19.18</v>
      </c>
      <c r="FS34" s="164">
        <v>-0.80159999999999998</v>
      </c>
      <c r="FT34" s="164">
        <v>0.21809999999999999</v>
      </c>
      <c r="FU34" s="164">
        <v>0.3</v>
      </c>
      <c r="FV34" s="164">
        <v>1.72</v>
      </c>
      <c r="FW34" s="164">
        <v>-22.5489</v>
      </c>
      <c r="FX34" s="165"/>
      <c r="FY34" s="164">
        <v>1.175</v>
      </c>
      <c r="FZ34" s="164">
        <v>0.73</v>
      </c>
      <c r="GA34" s="164">
        <v>2.2532000000000001</v>
      </c>
      <c r="GB34" s="164">
        <v>-11.37</v>
      </c>
      <c r="GC34" s="164">
        <v>-3.3706</v>
      </c>
      <c r="GD34" s="164">
        <v>3.5387</v>
      </c>
      <c r="GE34" s="164">
        <v>-5.44</v>
      </c>
      <c r="GF34" s="164">
        <v>34.537700000000001</v>
      </c>
      <c r="GG34" s="165"/>
      <c r="GH34" s="164">
        <v>25.953499999999998</v>
      </c>
      <c r="GI34" s="164">
        <v>-10.4901</v>
      </c>
      <c r="GJ34" s="164">
        <v>-11.169700000000001</v>
      </c>
      <c r="GK34" s="164">
        <v>3.0249000000000001</v>
      </c>
      <c r="GL34" s="165"/>
      <c r="GM34" s="165"/>
      <c r="GN34" s="164">
        <v>-14.5273</v>
      </c>
      <c r="GO34" s="164">
        <v>-18.322199999999999</v>
      </c>
      <c r="GP34" s="164">
        <v>1.0745</v>
      </c>
      <c r="GQ34" s="164">
        <v>-19.229700000000001</v>
      </c>
      <c r="GR34" s="164">
        <v>7.0753000000000004</v>
      </c>
      <c r="GS34" s="164">
        <v>7.1574999999999998</v>
      </c>
      <c r="GT34" s="164">
        <v>151.49170000000001</v>
      </c>
      <c r="GU34" s="164">
        <v>-2.0771000000000002</v>
      </c>
      <c r="GV34" s="164">
        <v>-2.7559999999999998</v>
      </c>
      <c r="GW34" s="164">
        <v>-13.6548</v>
      </c>
      <c r="GX34" s="164">
        <v>1.4724999999999999</v>
      </c>
      <c r="GY34" s="164">
        <v>6.9810999999999996</v>
      </c>
      <c r="GZ34" s="164">
        <v>7.1440999999999999</v>
      </c>
      <c r="HA34" s="164">
        <v>1</v>
      </c>
      <c r="HB34" s="164">
        <v>22.854199999999999</v>
      </c>
      <c r="HC34" s="164">
        <v>23.623100000000001</v>
      </c>
      <c r="HD34" s="164">
        <v>-7.54</v>
      </c>
      <c r="HE34" s="164">
        <v>0</v>
      </c>
      <c r="HF34" s="164">
        <v>35.899700000000003</v>
      </c>
      <c r="HG34" s="164">
        <v>-26.808299999999999</v>
      </c>
      <c r="HH34" s="165"/>
      <c r="HI34" s="164">
        <v>-20.3553</v>
      </c>
      <c r="HJ34" s="164">
        <v>-19.823499999999999</v>
      </c>
      <c r="HK34" s="164">
        <v>-8.2613000000000003</v>
      </c>
      <c r="HL34" s="165"/>
      <c r="HM34" s="164">
        <v>-10.371700000000001</v>
      </c>
      <c r="HN34" s="164">
        <v>-12.2157</v>
      </c>
      <c r="HO34" s="165"/>
      <c r="HP34" s="165"/>
      <c r="HQ34" s="164">
        <v>-8.8042999999999996</v>
      </c>
      <c r="HR34" s="164">
        <v>-8.5846</v>
      </c>
      <c r="HS34" s="164">
        <v>-19.061199999999999</v>
      </c>
      <c r="HT34" s="164">
        <v>-18.690100000000001</v>
      </c>
      <c r="HU34" s="164">
        <v>17.399999999999999</v>
      </c>
      <c r="HV34" s="164">
        <v>17.38</v>
      </c>
      <c r="HW34" s="164">
        <v>-31.5</v>
      </c>
      <c r="HX34" s="164">
        <v>-31.5</v>
      </c>
      <c r="HY34" s="164">
        <v>1.1252</v>
      </c>
      <c r="HZ34" s="164">
        <v>8.9600000000000009</v>
      </c>
      <c r="IA34" s="164">
        <v>102.5998</v>
      </c>
      <c r="IB34" s="164">
        <v>8.7300000000000003E-2</v>
      </c>
      <c r="IC34" s="164">
        <v>9.1600000000000001E-2</v>
      </c>
      <c r="ID34" s="164">
        <v>-14.4</v>
      </c>
      <c r="IE34" s="164">
        <v>-38.4</v>
      </c>
      <c r="IF34" s="164">
        <v>-8</v>
      </c>
      <c r="IG34" s="164">
        <v>-8.5</v>
      </c>
      <c r="IH34" s="165"/>
      <c r="II34" s="165"/>
      <c r="IJ34" s="165"/>
      <c r="IK34" s="164">
        <v>13.5755</v>
      </c>
      <c r="IL34" s="164">
        <v>-232.14060000000001</v>
      </c>
      <c r="IM34" s="164">
        <v>-26.317499999999999</v>
      </c>
      <c r="IN34" s="164">
        <v>-30.8521</v>
      </c>
      <c r="IO34" s="164">
        <v>74.278499999999994</v>
      </c>
      <c r="IP34" s="164">
        <v>97.349100000000007</v>
      </c>
      <c r="IQ34" s="164">
        <v>123.3565</v>
      </c>
      <c r="IR34" s="164">
        <v>145.27959999999999</v>
      </c>
      <c r="IS34" s="164">
        <v>-3.8940999999999999</v>
      </c>
      <c r="IT34" s="164">
        <v>5.8555000000000001</v>
      </c>
      <c r="IU34" s="164">
        <v>5.4745999999999997</v>
      </c>
      <c r="IV34" s="164">
        <v>-13.648099999999999</v>
      </c>
      <c r="IW34" s="164">
        <v>110.244</v>
      </c>
      <c r="IX34" s="164">
        <v>-259.94959999999998</v>
      </c>
      <c r="IY34" s="164">
        <v>-7.3986999999999998</v>
      </c>
      <c r="IZ34" s="164">
        <v>10.361499999999999</v>
      </c>
      <c r="JA34" s="164">
        <v>-1.4051</v>
      </c>
      <c r="JB34" s="165"/>
      <c r="JC34" s="164">
        <v>-12</v>
      </c>
      <c r="JD34" s="164">
        <v>-7.0000000000000007E-2</v>
      </c>
      <c r="JE34" s="164">
        <v>-7.5999999999999998E-2</v>
      </c>
      <c r="JF34" s="164">
        <v>8.8000000000000007</v>
      </c>
      <c r="JG34" s="164">
        <v>-6.96</v>
      </c>
      <c r="JH34" s="164">
        <v>-2.7627000000000002</v>
      </c>
      <c r="JI34" s="164">
        <v>1.2894000000000001</v>
      </c>
      <c r="JJ34" s="164">
        <v>2.6383000000000001</v>
      </c>
      <c r="JK34" s="164">
        <v>-5.8578999999999999</v>
      </c>
      <c r="JL34" s="164">
        <v>-3.3</v>
      </c>
      <c r="JM34" s="164">
        <v>-1.7969999999999999</v>
      </c>
      <c r="JN34" s="164">
        <v>-1.9630000000000001</v>
      </c>
      <c r="JO34" s="165"/>
      <c r="JP34" s="164">
        <v>3.0977999999999999</v>
      </c>
      <c r="JQ34" s="164">
        <v>3.8410000000000002</v>
      </c>
      <c r="JR34" s="164">
        <v>3.6898</v>
      </c>
      <c r="JS34" s="164">
        <v>3.3719999999999999</v>
      </c>
      <c r="JT34" s="165"/>
      <c r="JU34" s="164">
        <v>24.8</v>
      </c>
      <c r="JV34" s="164">
        <v>-0.79659999999999997</v>
      </c>
      <c r="JW34" s="164">
        <v>1</v>
      </c>
      <c r="JX34" s="165"/>
      <c r="JY34" s="164">
        <v>-8.2045999999999992</v>
      </c>
      <c r="JZ34" s="164">
        <v>-1.5</v>
      </c>
      <c r="KA34" s="164">
        <v>-23.697399999999998</v>
      </c>
      <c r="KB34" s="164">
        <v>-6.7458999999999998</v>
      </c>
      <c r="KC34" s="164">
        <v>-5.2186000000000003</v>
      </c>
      <c r="KD34" s="164">
        <v>-23.956700000000001</v>
      </c>
      <c r="KE34" s="164">
        <v>-2.2982999999999998</v>
      </c>
      <c r="KF34" s="164">
        <v>-25.7</v>
      </c>
      <c r="KG34" s="164">
        <v>9.1999999999999993</v>
      </c>
      <c r="KH34" s="164">
        <v>-27.647600000000001</v>
      </c>
      <c r="KI34" s="164">
        <v>-25.870999999999999</v>
      </c>
    </row>
    <row r="35" spans="1:295" ht="18" customHeight="1" x14ac:dyDescent="0.3">
      <c r="A35" s="161" t="s">
        <v>69</v>
      </c>
      <c r="B35" s="161" t="s">
        <v>771</v>
      </c>
      <c r="C35" s="164">
        <v>0</v>
      </c>
      <c r="D35" s="164">
        <v>6.1714000000000002</v>
      </c>
      <c r="E35" s="164">
        <v>-11.2448</v>
      </c>
      <c r="F35" s="164">
        <v>3.4706000000000001</v>
      </c>
      <c r="G35" s="164">
        <v>8.3934999999999995</v>
      </c>
      <c r="H35" s="165"/>
      <c r="I35" s="164">
        <v>18.412099999999999</v>
      </c>
      <c r="J35" s="165"/>
      <c r="K35" s="164">
        <v>19.789100000000001</v>
      </c>
      <c r="L35" s="164">
        <v>8.3117000000000001</v>
      </c>
      <c r="M35" s="164">
        <v>7.9337</v>
      </c>
      <c r="N35" s="164">
        <v>-13.32</v>
      </c>
      <c r="O35" s="164">
        <v>-39.6</v>
      </c>
      <c r="P35" s="164">
        <v>17.600000000000001</v>
      </c>
      <c r="Q35" s="164">
        <v>4.968</v>
      </c>
      <c r="R35" s="164">
        <v>-28.6</v>
      </c>
      <c r="S35" s="164">
        <v>0.32629999999999998</v>
      </c>
      <c r="T35" s="164">
        <v>-15.738899999999999</v>
      </c>
      <c r="U35" s="164">
        <v>4.3098999999999998</v>
      </c>
      <c r="V35" s="164">
        <v>4.1829999999999998</v>
      </c>
      <c r="W35" s="164">
        <v>7.7184999999999997</v>
      </c>
      <c r="X35" s="164">
        <v>2.9264999999999999</v>
      </c>
      <c r="Y35" s="164">
        <v>-1.7063999999999999</v>
      </c>
      <c r="Z35" s="164">
        <v>1.8774999999999999</v>
      </c>
      <c r="AA35" s="165"/>
      <c r="AB35" s="164">
        <v>-0.69120000000000004</v>
      </c>
      <c r="AC35" s="164">
        <v>-0.91200000000000003</v>
      </c>
      <c r="AD35" s="164">
        <v>-0.89200000000000002</v>
      </c>
      <c r="AE35" s="164">
        <v>2.4159999999999999</v>
      </c>
      <c r="AF35" s="164">
        <v>-8.8800000000000008</v>
      </c>
      <c r="AG35" s="164">
        <v>8.8000000000000007</v>
      </c>
      <c r="AH35" s="165"/>
      <c r="AI35" s="165"/>
      <c r="AJ35" s="164">
        <v>-16.47</v>
      </c>
      <c r="AK35" s="164">
        <v>-16.54</v>
      </c>
      <c r="AL35" s="164">
        <v>-10</v>
      </c>
      <c r="AM35" s="164">
        <v>-6.96</v>
      </c>
      <c r="AN35" s="164">
        <v>-7.06</v>
      </c>
      <c r="AO35" s="164">
        <v>3.5337999999999998</v>
      </c>
      <c r="AP35" s="164">
        <v>3.6970000000000001</v>
      </c>
      <c r="AQ35" s="164">
        <v>14.6751</v>
      </c>
      <c r="AR35" s="164">
        <v>18.871099999999998</v>
      </c>
      <c r="AS35" s="164">
        <v>-10.0467</v>
      </c>
      <c r="AT35" s="164">
        <v>-16.343</v>
      </c>
      <c r="AU35" s="164">
        <v>-16.242699999999999</v>
      </c>
      <c r="AV35" s="164">
        <v>15.683199999999999</v>
      </c>
      <c r="AW35" s="164">
        <v>17.524899999999999</v>
      </c>
      <c r="AX35" s="164">
        <v>-23.710799999999999</v>
      </c>
      <c r="AY35" s="164">
        <v>-22.103300000000001</v>
      </c>
      <c r="AZ35" s="164">
        <v>2.7742</v>
      </c>
      <c r="BA35" s="164">
        <v>17.3186</v>
      </c>
      <c r="BB35" s="164">
        <v>117.45829999999999</v>
      </c>
      <c r="BC35" s="164">
        <v>-0.19139999999999999</v>
      </c>
      <c r="BD35" s="164">
        <v>-1.7</v>
      </c>
      <c r="BE35" s="164">
        <v>-1.9</v>
      </c>
      <c r="BF35" s="164">
        <v>-18.260100000000001</v>
      </c>
      <c r="BG35" s="164">
        <v>-18.36</v>
      </c>
      <c r="BH35" s="164">
        <v>-0.31950000000000001</v>
      </c>
      <c r="BI35" s="165"/>
      <c r="BJ35" s="164">
        <v>19.436399999999999</v>
      </c>
      <c r="BK35" s="164">
        <v>3.5468999999999999</v>
      </c>
      <c r="BL35" s="164">
        <v>5.4438000000000004</v>
      </c>
      <c r="BM35" s="164">
        <v>3.6720000000000002</v>
      </c>
      <c r="BN35" s="164">
        <v>-105.1057</v>
      </c>
      <c r="BO35" s="164">
        <v>68.605599999999995</v>
      </c>
      <c r="BP35" s="164">
        <v>68.147800000000004</v>
      </c>
      <c r="BQ35" s="164">
        <v>68.060699999999997</v>
      </c>
      <c r="BR35" s="164">
        <v>-64.875600000000006</v>
      </c>
      <c r="BS35" s="165"/>
      <c r="BT35" s="165"/>
      <c r="BU35" s="165"/>
      <c r="BV35" s="164">
        <v>19.849299999999999</v>
      </c>
      <c r="BW35" s="164">
        <v>7.11</v>
      </c>
      <c r="BX35" s="164">
        <v>4.63</v>
      </c>
      <c r="BY35" s="164">
        <v>-9.9499999999999993</v>
      </c>
      <c r="BZ35" s="164">
        <v>3.02</v>
      </c>
      <c r="CA35" s="164">
        <v>-21.562899999999999</v>
      </c>
      <c r="CB35" s="164">
        <v>-21.428899999999999</v>
      </c>
      <c r="CC35" s="164">
        <v>42.981200000000001</v>
      </c>
      <c r="CD35" s="164">
        <v>41.961500000000001</v>
      </c>
      <c r="CE35" s="164">
        <v>-5.5289999999999999</v>
      </c>
      <c r="CF35" s="164">
        <v>-3.6402999999999999</v>
      </c>
      <c r="CG35" s="164">
        <v>-3.5653000000000001</v>
      </c>
      <c r="CH35" s="164">
        <v>19.123999999999999</v>
      </c>
      <c r="CI35" s="165"/>
      <c r="CJ35" s="165"/>
      <c r="CK35" s="165"/>
      <c r="CL35" s="164">
        <v>20.5</v>
      </c>
      <c r="CM35" s="164">
        <v>16.8</v>
      </c>
      <c r="CN35" s="164">
        <v>-3.23</v>
      </c>
      <c r="CO35" s="164">
        <v>36.3611</v>
      </c>
      <c r="CP35" s="164">
        <v>36.635399999999997</v>
      </c>
      <c r="CQ35" s="164">
        <v>34.397199999999998</v>
      </c>
      <c r="CR35" s="164">
        <v>94.843199999999996</v>
      </c>
      <c r="CS35" s="164">
        <v>95.412599999999998</v>
      </c>
      <c r="CT35" s="164">
        <v>-33.509</v>
      </c>
      <c r="CU35" s="164">
        <v>-69.741600000000005</v>
      </c>
      <c r="CV35" s="164">
        <v>-34.201500000000003</v>
      </c>
      <c r="CW35" s="164">
        <v>3.2826</v>
      </c>
      <c r="CX35" s="164">
        <v>25.87</v>
      </c>
      <c r="CY35" s="164">
        <v>9.77</v>
      </c>
      <c r="CZ35" s="164">
        <v>9.6923999999999992</v>
      </c>
      <c r="DA35" s="164">
        <v>9.8663000000000007</v>
      </c>
      <c r="DB35" s="164">
        <v>-9.6300000000000008</v>
      </c>
      <c r="DC35" s="165"/>
      <c r="DD35" s="165"/>
      <c r="DE35" s="165"/>
      <c r="DF35" s="164">
        <v>12.712400000000001</v>
      </c>
      <c r="DG35" s="164">
        <v>1.5100000000000001E-2</v>
      </c>
      <c r="DH35" s="164">
        <v>-4.9687000000000001</v>
      </c>
      <c r="DI35" s="164">
        <v>-1.5</v>
      </c>
      <c r="DJ35" s="164">
        <v>-2.2999999999999998</v>
      </c>
      <c r="DK35" s="164">
        <v>-2.5817999999999999</v>
      </c>
      <c r="DL35" s="164">
        <v>5.9901</v>
      </c>
      <c r="DM35" s="164">
        <v>11.833500000000001</v>
      </c>
      <c r="DN35" s="164">
        <v>15.7773</v>
      </c>
      <c r="DO35" s="164">
        <v>6.54</v>
      </c>
      <c r="DP35" s="164">
        <v>-3.09</v>
      </c>
      <c r="DQ35" s="164">
        <v>10.726000000000001</v>
      </c>
      <c r="DR35" s="164">
        <v>-14.1258</v>
      </c>
      <c r="DS35" s="165"/>
      <c r="DT35" s="164">
        <v>-13.35</v>
      </c>
      <c r="DU35" s="164">
        <v>7.08</v>
      </c>
      <c r="DV35" s="164">
        <v>34.04</v>
      </c>
      <c r="DW35" s="164">
        <v>-12.4909</v>
      </c>
      <c r="DX35" s="164">
        <v>-6.5727000000000002</v>
      </c>
      <c r="DY35" s="164">
        <v>-38.764000000000003</v>
      </c>
      <c r="DZ35" s="164">
        <v>-38.736400000000003</v>
      </c>
      <c r="EA35" s="164">
        <v>28.8307</v>
      </c>
      <c r="EB35" s="164">
        <v>5.5101000000000004</v>
      </c>
      <c r="EC35" s="164">
        <v>-5.6932</v>
      </c>
      <c r="ED35" s="164">
        <v>-5.2450000000000001</v>
      </c>
      <c r="EE35" s="164">
        <v>-11.509399999999999</v>
      </c>
      <c r="EF35" s="164">
        <v>-13.3064</v>
      </c>
      <c r="EG35" s="164">
        <v>-9.4220000000000006</v>
      </c>
      <c r="EH35" s="164">
        <v>-130.76089999999999</v>
      </c>
      <c r="EI35" s="164">
        <v>-68.3279</v>
      </c>
      <c r="EJ35" s="165"/>
      <c r="EK35" s="164">
        <v>-10.820499999999999</v>
      </c>
      <c r="EL35" s="164">
        <v>-10.207100000000001</v>
      </c>
      <c r="EM35" s="164">
        <v>0</v>
      </c>
      <c r="EN35" s="164">
        <v>9.1859000000000002</v>
      </c>
      <c r="EO35" s="164">
        <v>-14.0365</v>
      </c>
      <c r="EP35" s="164">
        <v>9.7439999999999998</v>
      </c>
      <c r="EQ35" s="164">
        <v>-30.907800000000002</v>
      </c>
      <c r="ER35" s="164">
        <v>-30.550699999999999</v>
      </c>
      <c r="ES35" s="164">
        <v>-7.3887999999999998</v>
      </c>
      <c r="ET35" s="165"/>
      <c r="EU35" s="164">
        <v>-17.72</v>
      </c>
      <c r="EV35" s="164">
        <v>0</v>
      </c>
      <c r="EW35" s="164">
        <v>4.9901999999999997</v>
      </c>
      <c r="EX35" s="164">
        <v>14.645799999999999</v>
      </c>
      <c r="EY35" s="164">
        <v>-8.3496000000000006</v>
      </c>
      <c r="EZ35" s="164">
        <v>-8.4491999999999994</v>
      </c>
      <c r="FA35" s="164">
        <v>7.5099</v>
      </c>
      <c r="FB35" s="164">
        <v>-6.3061999999999996</v>
      </c>
      <c r="FC35" s="164">
        <v>-10.3988</v>
      </c>
      <c r="FD35" s="164">
        <v>5.0494000000000003</v>
      </c>
      <c r="FE35" s="165"/>
      <c r="FF35" s="164">
        <v>4.7061999999999999</v>
      </c>
      <c r="FG35" s="164">
        <v>0</v>
      </c>
      <c r="FH35" s="164">
        <v>0</v>
      </c>
      <c r="FI35" s="164">
        <v>0</v>
      </c>
      <c r="FJ35" s="164">
        <v>8.0379000000000005</v>
      </c>
      <c r="FK35" s="164">
        <v>8.2053999999999991</v>
      </c>
      <c r="FL35" s="164">
        <v>-29.472300000000001</v>
      </c>
      <c r="FM35" s="164">
        <v>20.734500000000001</v>
      </c>
      <c r="FN35" s="164">
        <v>20.800899999999999</v>
      </c>
      <c r="FO35" s="164">
        <v>-18.072600000000001</v>
      </c>
      <c r="FP35" s="165"/>
      <c r="FQ35" s="164">
        <v>21.100200000000001</v>
      </c>
      <c r="FR35" s="164">
        <v>-19.79</v>
      </c>
      <c r="FS35" s="164">
        <v>-0.50309999999999999</v>
      </c>
      <c r="FT35" s="164">
        <v>0.19159999999999999</v>
      </c>
      <c r="FU35" s="164">
        <v>0.24</v>
      </c>
      <c r="FV35" s="164">
        <v>2.73</v>
      </c>
      <c r="FW35" s="164">
        <v>-20.649000000000001</v>
      </c>
      <c r="FX35" s="165"/>
      <c r="FY35" s="164">
        <v>1.7150000000000001</v>
      </c>
      <c r="FZ35" s="164">
        <v>0.76</v>
      </c>
      <c r="GA35" s="165"/>
      <c r="GB35" s="164">
        <v>-11.7</v>
      </c>
      <c r="GC35" s="164">
        <v>-2.2195</v>
      </c>
      <c r="GD35" s="164">
        <v>4.6516000000000002</v>
      </c>
      <c r="GE35" s="164">
        <v>-5.08</v>
      </c>
      <c r="GF35" s="164">
        <v>33.509</v>
      </c>
      <c r="GG35" s="165"/>
      <c r="GH35" s="164">
        <v>25.9678</v>
      </c>
      <c r="GI35" s="164">
        <v>-9.7652000000000001</v>
      </c>
      <c r="GJ35" s="164">
        <v>-10.5069</v>
      </c>
      <c r="GK35" s="164">
        <v>3.0043000000000002</v>
      </c>
      <c r="GL35" s="165"/>
      <c r="GM35" s="165"/>
      <c r="GN35" s="164">
        <v>-15.107799999999999</v>
      </c>
      <c r="GO35" s="164">
        <v>-19.7818</v>
      </c>
      <c r="GP35" s="164">
        <v>1.8102</v>
      </c>
      <c r="GQ35" s="164">
        <v>-19.489000000000001</v>
      </c>
      <c r="GR35" s="164">
        <v>6.6036999999999999</v>
      </c>
      <c r="GS35" s="164">
        <v>7.0156000000000001</v>
      </c>
      <c r="GT35" s="164">
        <v>147.2424</v>
      </c>
      <c r="GU35" s="164">
        <v>-1.9823999999999999</v>
      </c>
      <c r="GV35" s="164">
        <v>-3.6928999999999998</v>
      </c>
      <c r="GW35" s="164">
        <v>-13.5533</v>
      </c>
      <c r="GX35" s="164">
        <v>1.5125</v>
      </c>
      <c r="GY35" s="164">
        <v>6.6955</v>
      </c>
      <c r="GZ35" s="164">
        <v>6.7960000000000003</v>
      </c>
      <c r="HA35" s="165"/>
      <c r="HB35" s="164">
        <v>22.354800000000001</v>
      </c>
      <c r="HC35" s="164">
        <v>23.960799999999999</v>
      </c>
      <c r="HD35" s="164">
        <v>-7.12</v>
      </c>
      <c r="HE35" s="165"/>
      <c r="HF35" s="164">
        <v>37.142400000000002</v>
      </c>
      <c r="HG35" s="164">
        <v>-27.500900000000001</v>
      </c>
      <c r="HH35" s="165"/>
      <c r="HI35" s="164">
        <v>-19.797599999999999</v>
      </c>
      <c r="HJ35" s="164">
        <v>-19.8019</v>
      </c>
      <c r="HK35" s="164">
        <v>-8.3813999999999993</v>
      </c>
      <c r="HL35" s="165"/>
      <c r="HM35" s="164">
        <v>-10.7898</v>
      </c>
      <c r="HN35" s="164">
        <v>-12.230399999999999</v>
      </c>
      <c r="HO35" s="164">
        <v>0</v>
      </c>
      <c r="HP35" s="164">
        <v>0</v>
      </c>
      <c r="HQ35" s="164">
        <v>-9.9524000000000008</v>
      </c>
      <c r="HR35" s="164">
        <v>-9.4359999999999999</v>
      </c>
      <c r="HS35" s="164">
        <v>-19.0487</v>
      </c>
      <c r="HT35" s="164">
        <v>-18.920200000000001</v>
      </c>
      <c r="HU35" s="164">
        <v>16.920000000000002</v>
      </c>
      <c r="HV35" s="164">
        <v>16.89</v>
      </c>
      <c r="HW35" s="164">
        <v>-31</v>
      </c>
      <c r="HX35" s="164">
        <v>-31.1</v>
      </c>
      <c r="HY35" s="164">
        <v>1.1966000000000001</v>
      </c>
      <c r="HZ35" s="164">
        <v>8.8000000000000007</v>
      </c>
      <c r="IA35" s="164">
        <v>108.3516</v>
      </c>
      <c r="IB35" s="164">
        <v>-1.2707999999999999</v>
      </c>
      <c r="IC35" s="164">
        <v>-1.2615000000000001</v>
      </c>
      <c r="ID35" s="164">
        <v>-14</v>
      </c>
      <c r="IE35" s="164">
        <v>-37.1</v>
      </c>
      <c r="IF35" s="164">
        <v>-7.6</v>
      </c>
      <c r="IG35" s="164">
        <v>-8</v>
      </c>
      <c r="IH35" s="165"/>
      <c r="II35" s="164">
        <v>-17.7683</v>
      </c>
      <c r="IJ35" s="165"/>
      <c r="IK35" s="164">
        <v>16.553000000000001</v>
      </c>
      <c r="IL35" s="164">
        <v>-230.38249999999999</v>
      </c>
      <c r="IM35" s="164">
        <v>-28.1663</v>
      </c>
      <c r="IN35" s="164">
        <v>-32.071599999999997</v>
      </c>
      <c r="IO35" s="164">
        <v>76.233400000000003</v>
      </c>
      <c r="IP35" s="164">
        <v>95.3887</v>
      </c>
      <c r="IQ35" s="164">
        <v>126.5564</v>
      </c>
      <c r="IR35" s="164">
        <v>146.02109999999999</v>
      </c>
      <c r="IS35" s="164">
        <v>-1.0458000000000001</v>
      </c>
      <c r="IT35" s="164">
        <v>7.8103999999999996</v>
      </c>
      <c r="IU35" s="164">
        <v>5.7445000000000004</v>
      </c>
      <c r="IV35" s="164">
        <v>-15.4976</v>
      </c>
      <c r="IW35" s="164">
        <v>110.91070000000001</v>
      </c>
      <c r="IX35" s="164">
        <v>-265.44229999999999</v>
      </c>
      <c r="IY35" s="164">
        <v>-9.7424999999999997</v>
      </c>
      <c r="IZ35" s="164">
        <v>11.649699999999999</v>
      </c>
      <c r="JA35" s="164">
        <v>-1.1243000000000001</v>
      </c>
      <c r="JB35" s="165"/>
      <c r="JC35" s="164">
        <v>-11.2</v>
      </c>
      <c r="JD35" s="164">
        <v>1.2999999999999999E-2</v>
      </c>
      <c r="JE35" s="164">
        <v>8.0000000000000002E-3</v>
      </c>
      <c r="JF35" s="164">
        <v>8.48</v>
      </c>
      <c r="JG35" s="164">
        <v>-7.2</v>
      </c>
      <c r="JH35" s="164">
        <v>-2.6282000000000001</v>
      </c>
      <c r="JI35" s="164">
        <v>1.3199000000000001</v>
      </c>
      <c r="JJ35" s="164">
        <v>2.1987999999999999</v>
      </c>
      <c r="JK35" s="164">
        <v>-5.4184999999999999</v>
      </c>
      <c r="JL35" s="164">
        <v>-3</v>
      </c>
      <c r="JM35" s="164">
        <v>-1.32</v>
      </c>
      <c r="JN35" s="164">
        <v>-0.91</v>
      </c>
      <c r="JO35" s="165"/>
      <c r="JP35" s="165"/>
      <c r="JQ35" s="164">
        <v>4.1482000000000001</v>
      </c>
      <c r="JR35" s="164">
        <v>3.3717999999999999</v>
      </c>
      <c r="JS35" s="164">
        <v>3.6657999999999999</v>
      </c>
      <c r="JT35" s="165"/>
      <c r="JU35" s="164">
        <v>23.7</v>
      </c>
      <c r="JV35" s="164">
        <v>0.31640000000000001</v>
      </c>
      <c r="JW35" s="164">
        <v>1.1000000000000001</v>
      </c>
      <c r="JX35" s="165"/>
      <c r="JY35" s="164">
        <v>-8.2868999999999993</v>
      </c>
      <c r="JZ35" s="164">
        <v>-0.80659999999999998</v>
      </c>
      <c r="KA35" s="164">
        <v>-24.144300000000001</v>
      </c>
      <c r="KB35" s="164">
        <v>-7.4579000000000004</v>
      </c>
      <c r="KC35" s="164">
        <v>-5.7294</v>
      </c>
      <c r="KD35" s="164">
        <v>-23.7073</v>
      </c>
      <c r="KE35" s="164">
        <v>-1.7739</v>
      </c>
      <c r="KF35" s="164">
        <v>-25</v>
      </c>
      <c r="KG35" s="164">
        <v>8.1999999999999993</v>
      </c>
      <c r="KH35" s="164">
        <v>-27.225100000000001</v>
      </c>
      <c r="KI35" s="164">
        <v>-25.148299999999999</v>
      </c>
    </row>
    <row r="36" spans="1:295" ht="18" customHeight="1" x14ac:dyDescent="0.3">
      <c r="A36" s="161" t="s">
        <v>69</v>
      </c>
      <c r="B36" s="161" t="s">
        <v>772</v>
      </c>
      <c r="C36" s="164">
        <v>0</v>
      </c>
      <c r="D36" s="164">
        <v>5.7995000000000001</v>
      </c>
      <c r="E36" s="164">
        <v>-10.9521</v>
      </c>
      <c r="F36" s="164">
        <v>3.4836</v>
      </c>
      <c r="G36" s="164">
        <v>8.5447000000000006</v>
      </c>
      <c r="H36" s="165"/>
      <c r="I36" s="164">
        <v>18.279599999999999</v>
      </c>
      <c r="J36" s="165"/>
      <c r="K36" s="164">
        <v>19.6783</v>
      </c>
      <c r="L36" s="164">
        <v>8.2857000000000003</v>
      </c>
      <c r="M36" s="164">
        <v>7.91</v>
      </c>
      <c r="N36" s="164">
        <v>-15.54</v>
      </c>
      <c r="O36" s="164">
        <v>-30.8</v>
      </c>
      <c r="P36" s="164">
        <v>0</v>
      </c>
      <c r="Q36" s="164">
        <v>0.82799999999999996</v>
      </c>
      <c r="R36" s="164">
        <v>-22</v>
      </c>
      <c r="S36" s="164">
        <v>8.8099999999999998E-2</v>
      </c>
      <c r="T36" s="164">
        <v>-16.116299999999999</v>
      </c>
      <c r="U36" s="164">
        <v>5.0574000000000003</v>
      </c>
      <c r="V36" s="164">
        <v>4.9640000000000004</v>
      </c>
      <c r="W36" s="164">
        <v>8.6158000000000001</v>
      </c>
      <c r="X36" s="164">
        <v>3.23</v>
      </c>
      <c r="Y36" s="164">
        <v>-1.6867000000000001</v>
      </c>
      <c r="Z36" s="164">
        <v>2.5529000000000002</v>
      </c>
      <c r="AA36" s="165"/>
      <c r="AB36" s="164">
        <v>-0.69830000000000003</v>
      </c>
      <c r="AC36" s="164">
        <v>-0.84699999999999998</v>
      </c>
      <c r="AD36" s="164">
        <v>-0.83099999999999996</v>
      </c>
      <c r="AE36" s="164">
        <v>2.3239999999999998</v>
      </c>
      <c r="AF36" s="164">
        <v>-4.4400000000000004</v>
      </c>
      <c r="AG36" s="164">
        <v>-2.2000000000000002</v>
      </c>
      <c r="AH36" s="165"/>
      <c r="AI36" s="165"/>
      <c r="AJ36" s="164">
        <v>-15.89</v>
      </c>
      <c r="AK36" s="164">
        <v>-15.94</v>
      </c>
      <c r="AL36" s="164">
        <v>-10</v>
      </c>
      <c r="AM36" s="164">
        <v>-7.64</v>
      </c>
      <c r="AN36" s="164">
        <v>-7.55</v>
      </c>
      <c r="AO36" s="164">
        <v>3.5804</v>
      </c>
      <c r="AP36" s="164">
        <v>3.5324</v>
      </c>
      <c r="AQ36" s="164">
        <v>15.2501</v>
      </c>
      <c r="AR36" s="164">
        <v>18.102399999999999</v>
      </c>
      <c r="AS36" s="164">
        <v>-9.5955999999999992</v>
      </c>
      <c r="AT36" s="164">
        <v>-15.9411</v>
      </c>
      <c r="AU36" s="164">
        <v>-15.8626</v>
      </c>
      <c r="AV36" s="164">
        <v>15.028700000000001</v>
      </c>
      <c r="AW36" s="164">
        <v>15.087199999999999</v>
      </c>
      <c r="AX36" s="164">
        <v>-23.710799999999999</v>
      </c>
      <c r="AY36" s="164">
        <v>-21.8353</v>
      </c>
      <c r="AZ36" s="164">
        <v>3.1686999999999999</v>
      </c>
      <c r="BA36" s="164">
        <v>16.703900000000001</v>
      </c>
      <c r="BB36" s="164">
        <v>118.6904</v>
      </c>
      <c r="BC36" s="164">
        <v>-6.7400000000000002E-2</v>
      </c>
      <c r="BD36" s="164">
        <v>-1.7</v>
      </c>
      <c r="BE36" s="164">
        <v>-1.9</v>
      </c>
      <c r="BF36" s="164">
        <v>-18.771000000000001</v>
      </c>
      <c r="BG36" s="164">
        <v>-19.3444</v>
      </c>
      <c r="BH36" s="164">
        <v>-0.44379999999999997</v>
      </c>
      <c r="BI36" s="165"/>
      <c r="BJ36" s="164">
        <v>20.222899999999999</v>
      </c>
      <c r="BK36" s="164">
        <v>4.0533000000000001</v>
      </c>
      <c r="BL36" s="164">
        <v>5.3356000000000003</v>
      </c>
      <c r="BM36" s="164">
        <v>3.6671999999999998</v>
      </c>
      <c r="BN36" s="164">
        <v>-104.22069999999999</v>
      </c>
      <c r="BO36" s="164">
        <v>69.551699999999997</v>
      </c>
      <c r="BP36" s="164">
        <v>69.490600000000001</v>
      </c>
      <c r="BQ36" s="164">
        <v>60.747599999999998</v>
      </c>
      <c r="BR36" s="164">
        <v>-59.632100000000001</v>
      </c>
      <c r="BS36" s="165"/>
      <c r="BT36" s="165"/>
      <c r="BU36" s="165"/>
      <c r="BV36" s="164">
        <v>22.0349</v>
      </c>
      <c r="BW36" s="164">
        <v>7.74</v>
      </c>
      <c r="BX36" s="164">
        <v>4.67</v>
      </c>
      <c r="BY36" s="164">
        <v>-8.77</v>
      </c>
      <c r="BZ36" s="164">
        <v>3.64</v>
      </c>
      <c r="CA36" s="164">
        <v>-22.9025</v>
      </c>
      <c r="CB36" s="164">
        <v>-22.366599999999998</v>
      </c>
      <c r="CC36" s="164">
        <v>42.606499999999997</v>
      </c>
      <c r="CD36" s="164">
        <v>41.348500000000001</v>
      </c>
      <c r="CE36" s="164">
        <v>-5.5838999999999999</v>
      </c>
      <c r="CF36" s="164">
        <v>-0.90549999999999997</v>
      </c>
      <c r="CG36" s="164">
        <v>-1.1024</v>
      </c>
      <c r="CH36" s="164">
        <v>18.949400000000001</v>
      </c>
      <c r="CI36" s="165"/>
      <c r="CJ36" s="165"/>
      <c r="CK36" s="165"/>
      <c r="CL36" s="164">
        <v>20.6</v>
      </c>
      <c r="CM36" s="164">
        <v>16.899999999999999</v>
      </c>
      <c r="CN36" s="164">
        <v>-3.23</v>
      </c>
      <c r="CO36" s="164">
        <v>38.586199999999998</v>
      </c>
      <c r="CP36" s="164">
        <v>38.363399999999999</v>
      </c>
      <c r="CQ36" s="164">
        <v>36.6434</v>
      </c>
      <c r="CR36" s="164">
        <v>94.014499999999998</v>
      </c>
      <c r="CS36" s="164">
        <v>94.161600000000007</v>
      </c>
      <c r="CT36" s="164">
        <v>-32.860799999999998</v>
      </c>
      <c r="CU36" s="164">
        <v>-71.027900000000002</v>
      </c>
      <c r="CV36" s="164">
        <v>-32.398299999999999</v>
      </c>
      <c r="CW36" s="164">
        <v>3.3693</v>
      </c>
      <c r="CX36" s="164">
        <v>26</v>
      </c>
      <c r="CY36" s="164">
        <v>10</v>
      </c>
      <c r="CZ36" s="164">
        <v>9.6923999999999992</v>
      </c>
      <c r="DA36" s="164">
        <v>9.8663000000000007</v>
      </c>
      <c r="DB36" s="164">
        <v>-9.94</v>
      </c>
      <c r="DC36" s="165"/>
      <c r="DD36" s="165"/>
      <c r="DE36" s="165"/>
      <c r="DF36" s="164">
        <v>11.9598</v>
      </c>
      <c r="DG36" s="164">
        <v>1.52E-2</v>
      </c>
      <c r="DH36" s="164">
        <v>-5.2845000000000004</v>
      </c>
      <c r="DI36" s="164">
        <v>-2.5</v>
      </c>
      <c r="DJ36" s="164">
        <v>-2.1</v>
      </c>
      <c r="DK36" s="164">
        <v>-2.5171000000000001</v>
      </c>
      <c r="DL36" s="164">
        <v>5.8030999999999997</v>
      </c>
      <c r="DM36" s="164">
        <v>12.148999999999999</v>
      </c>
      <c r="DN36" s="164">
        <v>15.220599999999999</v>
      </c>
      <c r="DO36" s="164">
        <v>6.25</v>
      </c>
      <c r="DP36" s="164">
        <v>-3.11</v>
      </c>
      <c r="DQ36" s="164">
        <v>11.547499999999999</v>
      </c>
      <c r="DR36" s="164">
        <v>-11.7807</v>
      </c>
      <c r="DS36" s="165"/>
      <c r="DT36" s="164">
        <v>-13.46</v>
      </c>
      <c r="DU36" s="164">
        <v>7.1</v>
      </c>
      <c r="DV36" s="164">
        <v>34.33</v>
      </c>
      <c r="DW36" s="164">
        <v>-12.2727</v>
      </c>
      <c r="DX36" s="164">
        <v>-6.2727000000000004</v>
      </c>
      <c r="DY36" s="164">
        <v>-39.345300000000002</v>
      </c>
      <c r="DZ36" s="164">
        <v>-38.581800000000001</v>
      </c>
      <c r="EA36" s="164">
        <v>30.7683</v>
      </c>
      <c r="EB36" s="164">
        <v>5.4419000000000004</v>
      </c>
      <c r="EC36" s="164">
        <v>-5.7489999999999997</v>
      </c>
      <c r="ED36" s="164">
        <v>-5.0857999999999999</v>
      </c>
      <c r="EE36" s="164">
        <v>-11.248699999999999</v>
      </c>
      <c r="EF36" s="164">
        <v>-11.892099999999999</v>
      </c>
      <c r="EG36" s="164">
        <v>-9.5229999999999997</v>
      </c>
      <c r="EH36" s="164">
        <v>-125.07129999999999</v>
      </c>
      <c r="EI36" s="164">
        <v>-70.786000000000001</v>
      </c>
      <c r="EJ36" s="165"/>
      <c r="EK36" s="164">
        <v>-10.607799999999999</v>
      </c>
      <c r="EL36" s="164">
        <v>-9.4603000000000002</v>
      </c>
      <c r="EM36" s="164">
        <v>0</v>
      </c>
      <c r="EN36" s="164">
        <v>4.7545999999999999</v>
      </c>
      <c r="EO36" s="165"/>
      <c r="EP36" s="164">
        <v>17.423999999999999</v>
      </c>
      <c r="EQ36" s="164">
        <v>-32.095700000000001</v>
      </c>
      <c r="ER36" s="164">
        <v>-31.286000000000001</v>
      </c>
      <c r="ES36" s="164">
        <v>-6.2534999999999998</v>
      </c>
      <c r="ET36" s="165"/>
      <c r="EU36" s="164">
        <v>-18.670000000000002</v>
      </c>
      <c r="EV36" s="164">
        <v>-0.6</v>
      </c>
      <c r="EW36" s="164">
        <v>4.8047000000000004</v>
      </c>
      <c r="EX36" s="164">
        <v>5.9989999999999997</v>
      </c>
      <c r="EY36" s="164">
        <v>-9.5797000000000008</v>
      </c>
      <c r="EZ36" s="164">
        <v>-9.4922000000000004</v>
      </c>
      <c r="FA36" s="164">
        <v>8.4440000000000008</v>
      </c>
      <c r="FB36" s="164">
        <v>-5.4542000000000002</v>
      </c>
      <c r="FC36" s="164">
        <v>-11.3018</v>
      </c>
      <c r="FD36" s="164">
        <v>4.9103000000000003</v>
      </c>
      <c r="FE36" s="165"/>
      <c r="FF36" s="164">
        <v>4.5660999999999996</v>
      </c>
      <c r="FG36" s="164">
        <v>0</v>
      </c>
      <c r="FH36" s="164">
        <v>0</v>
      </c>
      <c r="FI36" s="164">
        <v>0</v>
      </c>
      <c r="FJ36" s="164">
        <v>9.2101000000000006</v>
      </c>
      <c r="FK36" s="164">
        <v>9.7125000000000004</v>
      </c>
      <c r="FL36" s="164">
        <v>-28.467600000000001</v>
      </c>
      <c r="FM36" s="164">
        <v>20.955400000000001</v>
      </c>
      <c r="FN36" s="164">
        <v>21.694700000000001</v>
      </c>
      <c r="FO36" s="164">
        <v>-17.741399999999999</v>
      </c>
      <c r="FP36" s="165"/>
      <c r="FQ36" s="164">
        <v>19.000499999999999</v>
      </c>
      <c r="FR36" s="164">
        <v>-20.2</v>
      </c>
      <c r="FS36" s="164">
        <v>-0.80159999999999998</v>
      </c>
      <c r="FT36" s="164">
        <v>0.19620000000000001</v>
      </c>
      <c r="FU36" s="164">
        <v>0.57999999999999996</v>
      </c>
      <c r="FV36" s="164">
        <v>3.13</v>
      </c>
      <c r="FW36" s="164">
        <v>-19.045000000000002</v>
      </c>
      <c r="FX36" s="165"/>
      <c r="FY36" s="164">
        <v>1.6419999999999999</v>
      </c>
      <c r="FZ36" s="164">
        <v>0.90600000000000003</v>
      </c>
      <c r="GA36" s="165"/>
      <c r="GB36" s="164">
        <v>-10.4</v>
      </c>
      <c r="GC36" s="164">
        <v>-2.3513999999999999</v>
      </c>
      <c r="GD36" s="164">
        <v>4.4417999999999997</v>
      </c>
      <c r="GE36" s="164">
        <v>-5.18</v>
      </c>
      <c r="GF36" s="164">
        <v>34.619599999999998</v>
      </c>
      <c r="GG36" s="165"/>
      <c r="GH36" s="164">
        <v>25.794599999999999</v>
      </c>
      <c r="GI36" s="164">
        <v>-10.465299999999999</v>
      </c>
      <c r="GJ36" s="164">
        <v>-11.340199999999999</v>
      </c>
      <c r="GK36" s="164">
        <v>3.0131000000000001</v>
      </c>
      <c r="GL36" s="164">
        <v>5.7000000000000002E-2</v>
      </c>
      <c r="GM36" s="165"/>
      <c r="GN36" s="164">
        <v>-14.937099999999999</v>
      </c>
      <c r="GO36" s="164">
        <v>-20.8139</v>
      </c>
      <c r="GP36" s="164">
        <v>1.8774999999999999</v>
      </c>
      <c r="GQ36" s="164">
        <v>-18.867799999999999</v>
      </c>
      <c r="GR36" s="164">
        <v>4.7572000000000001</v>
      </c>
      <c r="GS36" s="164">
        <v>4.8243999999999998</v>
      </c>
      <c r="GT36" s="164">
        <v>145.8792</v>
      </c>
      <c r="GU36" s="164">
        <v>-1.2202999999999999</v>
      </c>
      <c r="GV36" s="164">
        <v>-2.6739999999999999</v>
      </c>
      <c r="GW36" s="164">
        <v>-14.4475</v>
      </c>
      <c r="GX36" s="164">
        <v>1.6536999999999999</v>
      </c>
      <c r="GY36" s="164">
        <v>6.6955</v>
      </c>
      <c r="GZ36" s="164">
        <v>6.8197999999999999</v>
      </c>
      <c r="HA36" s="164">
        <v>1</v>
      </c>
      <c r="HB36" s="164">
        <v>22.151299999999999</v>
      </c>
      <c r="HC36" s="164">
        <v>24.290400000000002</v>
      </c>
      <c r="HD36" s="164">
        <v>-6.29</v>
      </c>
      <c r="HE36" s="164">
        <v>0</v>
      </c>
      <c r="HF36" s="164">
        <v>33.531100000000002</v>
      </c>
      <c r="HG36" s="164">
        <v>-24.222300000000001</v>
      </c>
      <c r="HH36" s="164">
        <v>0</v>
      </c>
      <c r="HI36" s="164">
        <v>-16.159600000000001</v>
      </c>
      <c r="HJ36" s="164">
        <v>-17.109400000000001</v>
      </c>
      <c r="HK36" s="164">
        <v>-9.0846</v>
      </c>
      <c r="HL36" s="165"/>
      <c r="HM36" s="164">
        <v>-10.4681</v>
      </c>
      <c r="HN36" s="164">
        <v>0</v>
      </c>
      <c r="HO36" s="165"/>
      <c r="HP36" s="165"/>
      <c r="HQ36" s="164">
        <v>-9.7766000000000002</v>
      </c>
      <c r="HR36" s="164">
        <v>-9.5458999999999996</v>
      </c>
      <c r="HS36" s="164">
        <v>-18.9711</v>
      </c>
      <c r="HT36" s="164">
        <v>-18.453099999999999</v>
      </c>
      <c r="HU36" s="164">
        <v>22.46</v>
      </c>
      <c r="HV36" s="164">
        <v>22.28</v>
      </c>
      <c r="HW36" s="164">
        <v>-30.3</v>
      </c>
      <c r="HX36" s="164">
        <v>-30.8</v>
      </c>
      <c r="HY36" s="164">
        <v>1.2662</v>
      </c>
      <c r="HZ36" s="164">
        <v>8.56</v>
      </c>
      <c r="IA36" s="164">
        <v>106.92870000000001</v>
      </c>
      <c r="IB36" s="164">
        <v>1.2108000000000001</v>
      </c>
      <c r="IC36" s="164">
        <v>1.2156</v>
      </c>
      <c r="ID36" s="164">
        <v>-14</v>
      </c>
      <c r="IE36" s="164">
        <v>-37.1</v>
      </c>
      <c r="IF36" s="164">
        <v>-7.1</v>
      </c>
      <c r="IG36" s="164">
        <v>-7.3</v>
      </c>
      <c r="IH36" s="165"/>
      <c r="II36" s="164">
        <v>-17.555599999999998</v>
      </c>
      <c r="IJ36" s="165"/>
      <c r="IK36" s="164">
        <v>17.756399999999999</v>
      </c>
      <c r="IL36" s="164">
        <v>-232.15209999999999</v>
      </c>
      <c r="IM36" s="164">
        <v>-28.316400000000002</v>
      </c>
      <c r="IN36" s="164">
        <v>-31.1005</v>
      </c>
      <c r="IO36" s="164">
        <v>76.563999999999993</v>
      </c>
      <c r="IP36" s="164">
        <v>95.345600000000005</v>
      </c>
      <c r="IQ36" s="164">
        <v>126.91500000000001</v>
      </c>
      <c r="IR36" s="164">
        <v>148.73050000000001</v>
      </c>
      <c r="IS36" s="164">
        <v>2.8487</v>
      </c>
      <c r="IT36" s="164">
        <v>17.248699999999999</v>
      </c>
      <c r="IU36" s="164">
        <v>18.943000000000001</v>
      </c>
      <c r="IV36" s="164">
        <v>-20.361899999999999</v>
      </c>
      <c r="IW36" s="164">
        <v>114.35680000000001</v>
      </c>
      <c r="IX36" s="164">
        <v>-266.00749999999999</v>
      </c>
      <c r="IY36" s="164">
        <v>-7.1356999999999999</v>
      </c>
      <c r="IZ36" s="164">
        <v>8.8184000000000005</v>
      </c>
      <c r="JA36" s="164">
        <v>-1.615</v>
      </c>
      <c r="JB36" s="165"/>
      <c r="JC36" s="164">
        <v>-11.36</v>
      </c>
      <c r="JD36" s="164">
        <v>7.1999999999999995E-2</v>
      </c>
      <c r="JE36" s="164">
        <v>6.6000000000000003E-2</v>
      </c>
      <c r="JF36" s="164">
        <v>8.16</v>
      </c>
      <c r="JG36" s="164">
        <v>-6.72</v>
      </c>
      <c r="JH36" s="164">
        <v>-2.7271000000000001</v>
      </c>
      <c r="JI36" s="164">
        <v>0.88039999999999996</v>
      </c>
      <c r="JJ36" s="164">
        <v>3.0198</v>
      </c>
      <c r="JK36" s="164">
        <v>-5.6809000000000003</v>
      </c>
      <c r="JL36" s="164">
        <v>-3</v>
      </c>
      <c r="JM36" s="164">
        <v>-1.0569999999999999</v>
      </c>
      <c r="JN36" s="164">
        <v>-0.41399999999999998</v>
      </c>
      <c r="JO36" s="164">
        <v>2.7330000000000001</v>
      </c>
      <c r="JP36" s="165"/>
      <c r="JQ36" s="164">
        <v>4.4673999999999996</v>
      </c>
      <c r="JR36" s="164">
        <v>3.7669000000000001</v>
      </c>
      <c r="JS36" s="164">
        <v>4.1045999999999996</v>
      </c>
      <c r="JT36" s="165"/>
      <c r="JU36" s="164">
        <v>23</v>
      </c>
      <c r="JV36" s="164">
        <v>0.43680000000000002</v>
      </c>
      <c r="JW36" s="164">
        <v>1.1599999999999999</v>
      </c>
      <c r="JX36" s="165"/>
      <c r="JY36" s="164">
        <v>-9.6401000000000003</v>
      </c>
      <c r="JZ36" s="164">
        <v>-2.0505</v>
      </c>
      <c r="KA36" s="164">
        <v>-23.177199999999999</v>
      </c>
      <c r="KB36" s="164">
        <v>-8.2347000000000001</v>
      </c>
      <c r="KC36" s="164">
        <v>-5.3441000000000001</v>
      </c>
      <c r="KD36" s="164">
        <v>-23.302600000000002</v>
      </c>
      <c r="KE36" s="164">
        <v>-2.8515000000000001</v>
      </c>
      <c r="KF36" s="164">
        <v>-24.1</v>
      </c>
      <c r="KG36" s="164">
        <v>7.8</v>
      </c>
      <c r="KH36" s="164">
        <v>-31.2669</v>
      </c>
      <c r="KI36" s="164">
        <v>-25.677800000000001</v>
      </c>
    </row>
    <row r="37" spans="1:295" ht="18" customHeight="1" x14ac:dyDescent="0.3">
      <c r="A37" s="161" t="s">
        <v>69</v>
      </c>
      <c r="B37" s="161" t="s">
        <v>773</v>
      </c>
      <c r="C37" s="164">
        <v>0</v>
      </c>
      <c r="D37" s="164">
        <v>6.1631999999999998</v>
      </c>
      <c r="E37" s="164">
        <v>-11.253399999999999</v>
      </c>
      <c r="F37" s="164">
        <v>3.3264999999999998</v>
      </c>
      <c r="G37" s="164">
        <v>8.4809999999999999</v>
      </c>
      <c r="H37" s="165"/>
      <c r="I37" s="164">
        <v>19.020700000000001</v>
      </c>
      <c r="J37" s="165"/>
      <c r="K37" s="164">
        <v>21.366900000000001</v>
      </c>
      <c r="L37" s="164">
        <v>9.1227</v>
      </c>
      <c r="M37" s="164">
        <v>8.6648999999999994</v>
      </c>
      <c r="N37" s="164">
        <v>-17.760000000000002</v>
      </c>
      <c r="O37" s="164">
        <v>-33</v>
      </c>
      <c r="P37" s="164">
        <v>0</v>
      </c>
      <c r="Q37" s="164">
        <v>3.3119999999999998</v>
      </c>
      <c r="R37" s="164">
        <v>-24.2</v>
      </c>
      <c r="S37" s="164">
        <v>3.3399999999999999E-2</v>
      </c>
      <c r="T37" s="164">
        <v>-16.6099</v>
      </c>
      <c r="U37" s="164">
        <v>4.7647000000000004</v>
      </c>
      <c r="V37" s="164">
        <v>4.6974</v>
      </c>
      <c r="W37" s="164">
        <v>8.5923999999999996</v>
      </c>
      <c r="X37" s="164">
        <v>2.9272</v>
      </c>
      <c r="Y37" s="164">
        <v>-1.6903999999999999</v>
      </c>
      <c r="Z37" s="164">
        <v>1.6959</v>
      </c>
      <c r="AA37" s="165"/>
      <c r="AB37" s="164">
        <v>-0.64400000000000002</v>
      </c>
      <c r="AC37" s="164">
        <v>-0.83299999999999996</v>
      </c>
      <c r="AD37" s="164">
        <v>-0.81599999999999995</v>
      </c>
      <c r="AE37" s="164">
        <v>2.5350000000000001</v>
      </c>
      <c r="AF37" s="164">
        <v>-4.4400000000000004</v>
      </c>
      <c r="AG37" s="164">
        <v>2.2000000000000002</v>
      </c>
      <c r="AH37" s="165"/>
      <c r="AI37" s="165"/>
      <c r="AJ37" s="164">
        <v>-15.51</v>
      </c>
      <c r="AK37" s="164">
        <v>-15.57</v>
      </c>
      <c r="AL37" s="165"/>
      <c r="AM37" s="164">
        <v>-8.08</v>
      </c>
      <c r="AN37" s="164">
        <v>-8.18</v>
      </c>
      <c r="AO37" s="164">
        <v>5.0021000000000004</v>
      </c>
      <c r="AP37" s="164">
        <v>3.5331000000000001</v>
      </c>
      <c r="AQ37" s="164">
        <v>16.297799999999999</v>
      </c>
      <c r="AR37" s="164">
        <v>19.726800000000001</v>
      </c>
      <c r="AS37" s="164">
        <v>-8.8468</v>
      </c>
      <c r="AT37" s="164">
        <v>-14.6015</v>
      </c>
      <c r="AU37" s="164">
        <v>-14.8179</v>
      </c>
      <c r="AV37" s="164">
        <v>3.1013000000000002</v>
      </c>
      <c r="AW37" s="164">
        <v>3.6002999999999998</v>
      </c>
      <c r="AX37" s="164">
        <v>-21.567399999999999</v>
      </c>
      <c r="AY37" s="164">
        <v>-18.754300000000001</v>
      </c>
      <c r="AZ37" s="164">
        <v>0.8014</v>
      </c>
      <c r="BA37" s="164">
        <v>4.9858000000000002</v>
      </c>
      <c r="BB37" s="164">
        <v>129.9699</v>
      </c>
      <c r="BC37" s="164">
        <v>-0.10730000000000001</v>
      </c>
      <c r="BD37" s="164">
        <v>-1.7</v>
      </c>
      <c r="BE37" s="164">
        <v>-1.9</v>
      </c>
      <c r="BF37" s="164">
        <v>-20.5076</v>
      </c>
      <c r="BG37" s="164">
        <v>-20.5625</v>
      </c>
      <c r="BH37" s="164">
        <v>-0.5464</v>
      </c>
      <c r="BI37" s="165"/>
      <c r="BJ37" s="164">
        <v>22.301200000000001</v>
      </c>
      <c r="BK37" s="164">
        <v>5.3631000000000002</v>
      </c>
      <c r="BL37" s="164">
        <v>6.1233000000000004</v>
      </c>
      <c r="BM37" s="164">
        <v>4.1430999999999996</v>
      </c>
      <c r="BN37" s="164">
        <v>-108.7985</v>
      </c>
      <c r="BO37" s="164">
        <v>72.695099999999996</v>
      </c>
      <c r="BP37" s="164">
        <v>72.389899999999997</v>
      </c>
      <c r="BQ37" s="164">
        <v>44.219000000000001</v>
      </c>
      <c r="BR37" s="164">
        <v>-55.719799999999999</v>
      </c>
      <c r="BS37" s="165"/>
      <c r="BT37" s="165"/>
      <c r="BU37" s="165"/>
      <c r="BV37" s="164">
        <v>27.9727</v>
      </c>
      <c r="BW37" s="164">
        <v>8.8000000000000007</v>
      </c>
      <c r="BX37" s="164">
        <v>6.93</v>
      </c>
      <c r="BY37" s="164">
        <v>-6.36</v>
      </c>
      <c r="BZ37" s="164">
        <v>6.73</v>
      </c>
      <c r="CA37" s="164">
        <v>-23.706199999999999</v>
      </c>
      <c r="CB37" s="164">
        <v>-23.438300000000002</v>
      </c>
      <c r="CC37" s="164">
        <v>42.971299999999999</v>
      </c>
      <c r="CD37" s="164">
        <v>42.249499999999998</v>
      </c>
      <c r="CE37" s="164">
        <v>-7.5860000000000003</v>
      </c>
      <c r="CF37" s="164">
        <v>1.2056</v>
      </c>
      <c r="CG37" s="164">
        <v>0.95209999999999995</v>
      </c>
      <c r="CH37" s="164">
        <v>22.311599999999999</v>
      </c>
      <c r="CI37" s="165"/>
      <c r="CJ37" s="165"/>
      <c r="CK37" s="165"/>
      <c r="CL37" s="164">
        <v>20.399999999999999</v>
      </c>
      <c r="CM37" s="164">
        <v>16.899999999999999</v>
      </c>
      <c r="CN37" s="164">
        <v>-3.53</v>
      </c>
      <c r="CO37" s="164">
        <v>41.252000000000002</v>
      </c>
      <c r="CP37" s="164">
        <v>41.533999999999999</v>
      </c>
      <c r="CQ37" s="164">
        <v>39.593299999999999</v>
      </c>
      <c r="CR37" s="164">
        <v>87.8489</v>
      </c>
      <c r="CS37" s="164">
        <v>88.930899999999994</v>
      </c>
      <c r="CT37" s="164">
        <v>-34.243499999999997</v>
      </c>
      <c r="CU37" s="164">
        <v>-66.168400000000005</v>
      </c>
      <c r="CV37" s="164">
        <v>-32.464599999999997</v>
      </c>
      <c r="CW37" s="164">
        <v>3.7353000000000001</v>
      </c>
      <c r="CX37" s="164">
        <v>28.78</v>
      </c>
      <c r="CY37" s="164">
        <v>11.31</v>
      </c>
      <c r="CZ37" s="164">
        <v>11.254899999999999</v>
      </c>
      <c r="DA37" s="164">
        <v>11.233499999999999</v>
      </c>
      <c r="DB37" s="164">
        <v>-11.05</v>
      </c>
      <c r="DC37" s="165"/>
      <c r="DD37" s="165"/>
      <c r="DE37" s="165"/>
      <c r="DF37" s="164">
        <v>11.5297</v>
      </c>
      <c r="DG37" s="164">
        <v>1.4800000000000001E-2</v>
      </c>
      <c r="DH37" s="164">
        <v>-5.7732999999999999</v>
      </c>
      <c r="DI37" s="164">
        <v>-7.9</v>
      </c>
      <c r="DJ37" s="164">
        <v>-7.3</v>
      </c>
      <c r="DK37" s="164">
        <v>-1.8445</v>
      </c>
      <c r="DL37" s="164">
        <v>5.8030999999999997</v>
      </c>
      <c r="DM37" s="164">
        <v>13.4107</v>
      </c>
      <c r="DN37" s="164">
        <v>15.0351</v>
      </c>
      <c r="DO37" s="164">
        <v>6.2</v>
      </c>
      <c r="DP37" s="164">
        <v>-3.55</v>
      </c>
      <c r="DQ37" s="164">
        <v>11.686999999999999</v>
      </c>
      <c r="DR37" s="164">
        <v>-11.525700000000001</v>
      </c>
      <c r="DS37" s="165"/>
      <c r="DT37" s="164">
        <v>-12.19</v>
      </c>
      <c r="DU37" s="164">
        <v>8.69</v>
      </c>
      <c r="DV37" s="164">
        <v>35.75</v>
      </c>
      <c r="DW37" s="164">
        <v>-8.4364000000000008</v>
      </c>
      <c r="DX37" s="164">
        <v>-4.1273</v>
      </c>
      <c r="DY37" s="164">
        <v>-39.3491</v>
      </c>
      <c r="DZ37" s="164">
        <v>-38.5182</v>
      </c>
      <c r="EA37" s="164">
        <v>39.431399999999996</v>
      </c>
      <c r="EB37" s="164">
        <v>13.092000000000001</v>
      </c>
      <c r="EC37" s="164">
        <v>0.80630000000000002</v>
      </c>
      <c r="ED37" s="164">
        <v>1.0470999999999999</v>
      </c>
      <c r="EE37" s="164">
        <v>-13.851100000000001</v>
      </c>
      <c r="EF37" s="164">
        <v>-15.1264</v>
      </c>
      <c r="EG37" s="164">
        <v>-9.2129999999999992</v>
      </c>
      <c r="EH37" s="164">
        <v>-107.9479</v>
      </c>
      <c r="EI37" s="164">
        <v>-77.103499999999997</v>
      </c>
      <c r="EJ37" s="165"/>
      <c r="EK37" s="164">
        <v>-10.617900000000001</v>
      </c>
      <c r="EL37" s="164">
        <v>-9.86</v>
      </c>
      <c r="EM37" s="164">
        <v>11.443099999999999</v>
      </c>
      <c r="EN37" s="164">
        <v>4.7328999999999999</v>
      </c>
      <c r="EO37" s="165"/>
      <c r="EP37" s="164">
        <v>6.16</v>
      </c>
      <c r="EQ37" s="164">
        <v>-30.178100000000001</v>
      </c>
      <c r="ER37" s="164">
        <v>-29.845500000000001</v>
      </c>
      <c r="ES37" s="164">
        <v>-4.2263999999999999</v>
      </c>
      <c r="ET37" s="165"/>
      <c r="EU37" s="164">
        <v>-14.71</v>
      </c>
      <c r="EV37" s="164">
        <v>0</v>
      </c>
      <c r="EW37" s="164">
        <v>4.7493999999999996</v>
      </c>
      <c r="EX37" s="164">
        <v>8.9102999999999994</v>
      </c>
      <c r="EY37" s="164">
        <v>-9.9085999999999999</v>
      </c>
      <c r="EZ37" s="164">
        <v>-9.8192000000000004</v>
      </c>
      <c r="FA37" s="164">
        <v>8.6877999999999993</v>
      </c>
      <c r="FB37" s="164">
        <v>-3.7391999999999999</v>
      </c>
      <c r="FC37" s="164">
        <v>-14.4358</v>
      </c>
      <c r="FD37" s="164">
        <v>4.8571999999999997</v>
      </c>
      <c r="FE37" s="165"/>
      <c r="FF37" s="164">
        <v>4.8562000000000003</v>
      </c>
      <c r="FG37" s="164">
        <v>2.5548999999999999</v>
      </c>
      <c r="FH37" s="164">
        <v>3.0512000000000001</v>
      </c>
      <c r="FI37" s="164">
        <v>0</v>
      </c>
      <c r="FJ37" s="164">
        <v>9.7125000000000004</v>
      </c>
      <c r="FK37" s="164">
        <v>10.5497</v>
      </c>
      <c r="FL37" s="164">
        <v>-31.6492</v>
      </c>
      <c r="FM37" s="164">
        <v>21.4419</v>
      </c>
      <c r="FN37" s="164">
        <v>21.4786</v>
      </c>
      <c r="FO37" s="164">
        <v>-19.716999999999999</v>
      </c>
      <c r="FP37" s="164">
        <v>-9.4183000000000003</v>
      </c>
      <c r="FQ37" s="164">
        <v>22.486899999999999</v>
      </c>
      <c r="FR37" s="164">
        <v>-19.5</v>
      </c>
      <c r="FS37" s="164">
        <v>7.7999999999999996E-3</v>
      </c>
      <c r="FT37" s="164">
        <v>0.14760000000000001</v>
      </c>
      <c r="FU37" s="164">
        <v>0</v>
      </c>
      <c r="FV37" s="164">
        <v>1.95</v>
      </c>
      <c r="FW37" s="164">
        <v>-22.9068</v>
      </c>
      <c r="FX37" s="165"/>
      <c r="FY37" s="164">
        <v>1.716</v>
      </c>
      <c r="FZ37" s="164">
        <v>0.85699999999999998</v>
      </c>
      <c r="GA37" s="165"/>
      <c r="GB37" s="164">
        <v>-11.52</v>
      </c>
      <c r="GC37" s="164">
        <v>0.87129999999999996</v>
      </c>
      <c r="GD37" s="164">
        <v>8.5324000000000009</v>
      </c>
      <c r="GE37" s="164">
        <v>-5.24</v>
      </c>
      <c r="GF37" s="164">
        <v>33.637300000000003</v>
      </c>
      <c r="GG37" s="165"/>
      <c r="GH37" s="164">
        <v>28.349</v>
      </c>
      <c r="GI37" s="164">
        <v>-11.5909</v>
      </c>
      <c r="GJ37" s="164">
        <v>-12.415800000000001</v>
      </c>
      <c r="GK37" s="164">
        <v>3.0851000000000002</v>
      </c>
      <c r="GL37" s="165"/>
      <c r="GM37" s="165"/>
      <c r="GN37" s="164">
        <v>-15.568199999999999</v>
      </c>
      <c r="GO37" s="164">
        <v>-22.574400000000001</v>
      </c>
      <c r="GP37" s="164">
        <v>0.84360000000000002</v>
      </c>
      <c r="GQ37" s="164">
        <v>-20.172699999999999</v>
      </c>
      <c r="GR37" s="164">
        <v>5.8545999999999996</v>
      </c>
      <c r="GS37" s="164">
        <v>6.0423</v>
      </c>
      <c r="GT37" s="164">
        <v>153.36250000000001</v>
      </c>
      <c r="GU37" s="164">
        <v>-0.11849999999999999</v>
      </c>
      <c r="GV37" s="164">
        <v>-2.8460999999999999</v>
      </c>
      <c r="GW37" s="164">
        <v>-16.4024</v>
      </c>
      <c r="GX37" s="164">
        <v>1.7585999999999999</v>
      </c>
      <c r="GY37" s="164">
        <v>6.8932000000000002</v>
      </c>
      <c r="GZ37" s="164">
        <v>6.9146999999999998</v>
      </c>
      <c r="HA37" s="164">
        <v>1</v>
      </c>
      <c r="HB37" s="164">
        <v>22.6951</v>
      </c>
      <c r="HC37" s="164">
        <v>23.736799999999999</v>
      </c>
      <c r="HD37" s="164">
        <v>-6.71</v>
      </c>
      <c r="HE37" s="164">
        <v>0</v>
      </c>
      <c r="HF37" s="164">
        <v>36.151600000000002</v>
      </c>
      <c r="HG37" s="164">
        <v>-17.924900000000001</v>
      </c>
      <c r="HH37" s="165"/>
      <c r="HI37" s="164">
        <v>-13.5061</v>
      </c>
      <c r="HJ37" s="164">
        <v>-12.710599999999999</v>
      </c>
      <c r="HK37" s="164">
        <v>-10.331200000000001</v>
      </c>
      <c r="HL37" s="165"/>
      <c r="HM37" s="164">
        <v>0</v>
      </c>
      <c r="HN37" s="164">
        <v>0</v>
      </c>
      <c r="HO37" s="164">
        <v>14.3909</v>
      </c>
      <c r="HP37" s="164">
        <v>15.0702</v>
      </c>
      <c r="HQ37" s="164">
        <v>-8.8428000000000004</v>
      </c>
      <c r="HR37" s="164">
        <v>-8.6615000000000002</v>
      </c>
      <c r="HS37" s="164">
        <v>-15.8208</v>
      </c>
      <c r="HT37" s="164">
        <v>-15.3033</v>
      </c>
      <c r="HU37" s="164">
        <v>22.03</v>
      </c>
      <c r="HV37" s="164">
        <v>22.28</v>
      </c>
      <c r="HW37" s="164">
        <v>-29.8</v>
      </c>
      <c r="HX37" s="164">
        <v>-29.8</v>
      </c>
      <c r="HY37" s="164">
        <v>1.1252</v>
      </c>
      <c r="HZ37" s="164">
        <v>7.52</v>
      </c>
      <c r="IA37" s="164">
        <v>94.152199999999993</v>
      </c>
      <c r="IB37" s="164">
        <v>2.2471000000000001</v>
      </c>
      <c r="IC37" s="164">
        <v>2.2397999999999998</v>
      </c>
      <c r="ID37" s="164">
        <v>-14</v>
      </c>
      <c r="IE37" s="164">
        <v>-35.4</v>
      </c>
      <c r="IF37" s="164">
        <v>-8</v>
      </c>
      <c r="IG37" s="164">
        <v>-8.5</v>
      </c>
      <c r="IH37" s="164">
        <v>-17.543199999999999</v>
      </c>
      <c r="II37" s="164">
        <v>-17.5059</v>
      </c>
      <c r="IJ37" s="164">
        <v>0</v>
      </c>
      <c r="IK37" s="164">
        <v>22.880099999999999</v>
      </c>
      <c r="IL37" s="164">
        <v>-234.88300000000001</v>
      </c>
      <c r="IM37" s="164">
        <v>-29.522099999999998</v>
      </c>
      <c r="IN37" s="164">
        <v>-30.427800000000001</v>
      </c>
      <c r="IO37" s="164">
        <v>77.184299999999993</v>
      </c>
      <c r="IP37" s="164">
        <v>91.670599999999993</v>
      </c>
      <c r="IQ37" s="164">
        <v>122.8587</v>
      </c>
      <c r="IR37" s="164">
        <v>149.9666</v>
      </c>
      <c r="IS37" s="164">
        <v>2.6230000000000002</v>
      </c>
      <c r="IT37" s="164">
        <v>21.578499999999998</v>
      </c>
      <c r="IU37" s="164">
        <v>20.902200000000001</v>
      </c>
      <c r="IV37" s="164">
        <v>-13.225099999999999</v>
      </c>
      <c r="IW37" s="164">
        <v>115.78270000000001</v>
      </c>
      <c r="IX37" s="164">
        <v>-263.26589999999999</v>
      </c>
      <c r="IY37" s="164">
        <v>-3.5714999999999999</v>
      </c>
      <c r="IZ37" s="164">
        <v>5.7305999999999999</v>
      </c>
      <c r="JA37" s="164">
        <v>-2.2254</v>
      </c>
      <c r="JB37" s="165"/>
      <c r="JC37" s="164">
        <v>-9.76</v>
      </c>
      <c r="JD37" s="164">
        <v>0.254</v>
      </c>
      <c r="JE37" s="164">
        <v>0.25</v>
      </c>
      <c r="JF37" s="164">
        <v>6.24</v>
      </c>
      <c r="JG37" s="164">
        <v>-4.72</v>
      </c>
      <c r="JH37" s="164">
        <v>-2.7635000000000001</v>
      </c>
      <c r="JI37" s="164">
        <v>-1.2588999999999999</v>
      </c>
      <c r="JJ37" s="164">
        <v>2.4918</v>
      </c>
      <c r="JK37" s="164">
        <v>-3.2517</v>
      </c>
      <c r="JL37" s="164">
        <v>-2.6</v>
      </c>
      <c r="JM37" s="164">
        <v>-0.872</v>
      </c>
      <c r="JN37" s="164">
        <v>-1.94</v>
      </c>
      <c r="JO37" s="164">
        <v>2.5038</v>
      </c>
      <c r="JP37" s="165"/>
      <c r="JQ37" s="164">
        <v>4.0563000000000002</v>
      </c>
      <c r="JR37" s="164">
        <v>4.3246000000000002</v>
      </c>
      <c r="JS37" s="164">
        <v>2.9411</v>
      </c>
      <c r="JT37" s="165"/>
      <c r="JU37" s="164">
        <v>21.3</v>
      </c>
      <c r="JV37" s="164">
        <v>-0.1686</v>
      </c>
      <c r="JW37" s="164">
        <v>1.19</v>
      </c>
      <c r="JX37" s="165"/>
      <c r="JY37" s="164">
        <v>-10.489000000000001</v>
      </c>
      <c r="JZ37" s="164">
        <v>0.14430000000000001</v>
      </c>
      <c r="KA37" s="164">
        <v>-21.779499999999999</v>
      </c>
      <c r="KB37" s="164">
        <v>-9.5792999999999999</v>
      </c>
      <c r="KC37" s="164">
        <v>-7.3071000000000002</v>
      </c>
      <c r="KD37" s="164">
        <v>-21.543500000000002</v>
      </c>
      <c r="KE37" s="164">
        <v>-2.5175999999999998</v>
      </c>
      <c r="KF37" s="164">
        <v>-22.2</v>
      </c>
      <c r="KG37" s="164">
        <v>5.4</v>
      </c>
      <c r="KH37" s="164">
        <v>-22.500900000000001</v>
      </c>
      <c r="KI37" s="164">
        <v>-25.662299999999998</v>
      </c>
    </row>
    <row r="38" spans="1:295" ht="18" customHeight="1" x14ac:dyDescent="0.3">
      <c r="A38" s="161" t="s">
        <v>69</v>
      </c>
      <c r="B38" s="161" t="s">
        <v>774</v>
      </c>
      <c r="C38" s="164">
        <v>0</v>
      </c>
      <c r="D38" s="164">
        <v>6.1185999999999998</v>
      </c>
      <c r="E38" s="164">
        <v>-11.241099999999999</v>
      </c>
      <c r="F38" s="164">
        <v>3.3759999999999999</v>
      </c>
      <c r="G38" s="164">
        <v>9.2357999999999993</v>
      </c>
      <c r="H38" s="165"/>
      <c r="I38" s="164">
        <v>19.314399999999999</v>
      </c>
      <c r="J38" s="165"/>
      <c r="K38" s="164">
        <v>22.370899999999999</v>
      </c>
      <c r="L38" s="164">
        <v>9.5957000000000008</v>
      </c>
      <c r="M38" s="164">
        <v>9.1935000000000002</v>
      </c>
      <c r="N38" s="164">
        <v>-17.760000000000002</v>
      </c>
      <c r="O38" s="164">
        <v>-33</v>
      </c>
      <c r="P38" s="164">
        <v>0</v>
      </c>
      <c r="Q38" s="164">
        <v>4.968</v>
      </c>
      <c r="R38" s="164">
        <v>-24.2</v>
      </c>
      <c r="S38" s="164">
        <v>0.2475</v>
      </c>
      <c r="T38" s="164">
        <v>-16.4328</v>
      </c>
      <c r="U38" s="164">
        <v>5.0420999999999996</v>
      </c>
      <c r="V38" s="164">
        <v>5.0754000000000001</v>
      </c>
      <c r="W38" s="164">
        <v>8.7297999999999991</v>
      </c>
      <c r="X38" s="164">
        <v>1.8364</v>
      </c>
      <c r="Y38" s="164">
        <v>-1.6866000000000001</v>
      </c>
      <c r="Z38" s="164">
        <v>2.6265000000000001</v>
      </c>
      <c r="AA38" s="165"/>
      <c r="AB38" s="164">
        <v>-0.35930000000000001</v>
      </c>
      <c r="AC38" s="164">
        <v>-0.80900000000000005</v>
      </c>
      <c r="AD38" s="164">
        <v>-0.80100000000000005</v>
      </c>
      <c r="AE38" s="164">
        <v>2.1469999999999998</v>
      </c>
      <c r="AF38" s="164">
        <v>-2.2200000000000002</v>
      </c>
      <c r="AG38" s="164">
        <v>2.2000000000000002</v>
      </c>
      <c r="AH38" s="165"/>
      <c r="AI38" s="165"/>
      <c r="AJ38" s="164">
        <v>-15.5</v>
      </c>
      <c r="AK38" s="164">
        <v>-15.44</v>
      </c>
      <c r="AL38" s="164">
        <v>-10</v>
      </c>
      <c r="AM38" s="164">
        <v>-8.02</v>
      </c>
      <c r="AN38" s="164">
        <v>-7.94</v>
      </c>
      <c r="AO38" s="164">
        <v>5.6985000000000001</v>
      </c>
      <c r="AP38" s="164">
        <v>3.3864999999999998</v>
      </c>
      <c r="AQ38" s="164">
        <v>16.229700000000001</v>
      </c>
      <c r="AR38" s="164">
        <v>18.227699999999999</v>
      </c>
      <c r="AS38" s="164">
        <v>-8.0574999999999992</v>
      </c>
      <c r="AT38" s="164">
        <v>-14.467599999999999</v>
      </c>
      <c r="AU38" s="164">
        <v>-14.152799999999999</v>
      </c>
      <c r="AV38" s="164">
        <v>1.5366</v>
      </c>
      <c r="AW38" s="164">
        <v>1.4169</v>
      </c>
      <c r="AX38" s="164">
        <v>-21.165500000000002</v>
      </c>
      <c r="AY38" s="164">
        <v>-18.4864</v>
      </c>
      <c r="AZ38" s="164">
        <v>0.8014</v>
      </c>
      <c r="BA38" s="164">
        <v>3.2347999999999999</v>
      </c>
      <c r="BB38" s="164">
        <v>130.17359999999999</v>
      </c>
      <c r="BC38" s="164">
        <v>9.0499999999999997E-2</v>
      </c>
      <c r="BD38" s="164">
        <v>-1.7</v>
      </c>
      <c r="BE38" s="164">
        <v>-1.9</v>
      </c>
      <c r="BF38" s="164">
        <v>-20.9467</v>
      </c>
      <c r="BG38" s="164">
        <v>-20.877300000000002</v>
      </c>
      <c r="BH38" s="164">
        <v>-0.55279999999999996</v>
      </c>
      <c r="BI38" s="165"/>
      <c r="BJ38" s="164">
        <v>23.133800000000001</v>
      </c>
      <c r="BK38" s="164">
        <v>5.4184999999999999</v>
      </c>
      <c r="BL38" s="164">
        <v>6.4550000000000001</v>
      </c>
      <c r="BM38" s="164">
        <v>4.3461999999999996</v>
      </c>
      <c r="BN38" s="164">
        <v>-110.3854</v>
      </c>
      <c r="BO38" s="164">
        <v>71.779499999999999</v>
      </c>
      <c r="BP38" s="164">
        <v>71.962599999999995</v>
      </c>
      <c r="BQ38" s="164">
        <v>46.5503</v>
      </c>
      <c r="BR38" s="164">
        <v>-58.303699999999999</v>
      </c>
      <c r="BS38" s="165"/>
      <c r="BT38" s="165"/>
      <c r="BU38" s="165"/>
      <c r="BV38" s="164">
        <v>26.924800000000001</v>
      </c>
      <c r="BW38" s="164">
        <v>9.07</v>
      </c>
      <c r="BX38" s="164">
        <v>6.55</v>
      </c>
      <c r="BY38" s="164">
        <v>-6.27</v>
      </c>
      <c r="BZ38" s="164">
        <v>6.45</v>
      </c>
      <c r="CA38" s="164">
        <v>-23.572299999999998</v>
      </c>
      <c r="CB38" s="164">
        <v>-23.572299999999998</v>
      </c>
      <c r="CC38" s="164">
        <v>42.632300000000001</v>
      </c>
      <c r="CD38" s="164">
        <v>42.026899999999998</v>
      </c>
      <c r="CE38" s="164">
        <v>-7.5839999999999996</v>
      </c>
      <c r="CF38" s="164">
        <v>1.2297</v>
      </c>
      <c r="CG38" s="164">
        <v>1.399</v>
      </c>
      <c r="CH38" s="164">
        <v>21.969000000000001</v>
      </c>
      <c r="CI38" s="165"/>
      <c r="CJ38" s="165"/>
      <c r="CK38" s="165"/>
      <c r="CL38" s="164">
        <v>19.600000000000001</v>
      </c>
      <c r="CM38" s="164">
        <v>16.2</v>
      </c>
      <c r="CN38" s="164">
        <v>-3.22</v>
      </c>
      <c r="CO38" s="164">
        <v>40.673099999999998</v>
      </c>
      <c r="CP38" s="164">
        <v>41.040399999999998</v>
      </c>
      <c r="CQ38" s="164">
        <v>38.905700000000003</v>
      </c>
      <c r="CR38" s="164">
        <v>88.191500000000005</v>
      </c>
      <c r="CS38" s="164">
        <v>88.366200000000006</v>
      </c>
      <c r="CT38" s="164">
        <v>-33.603999999999999</v>
      </c>
      <c r="CU38" s="164">
        <v>-67.500399999999999</v>
      </c>
      <c r="CV38" s="164">
        <v>-31.319199999999999</v>
      </c>
      <c r="CW38" s="164">
        <v>3.3100999999999998</v>
      </c>
      <c r="CX38" s="164">
        <v>29.26</v>
      </c>
      <c r="CY38" s="164">
        <v>11.66</v>
      </c>
      <c r="CZ38" s="164">
        <v>11.411099999999999</v>
      </c>
      <c r="DA38" s="164">
        <v>11.5265</v>
      </c>
      <c r="DB38" s="164">
        <v>-11.03</v>
      </c>
      <c r="DC38" s="165"/>
      <c r="DD38" s="165"/>
      <c r="DE38" s="165"/>
      <c r="DF38" s="164">
        <v>13.2827</v>
      </c>
      <c r="DG38" s="164">
        <v>1.49E-2</v>
      </c>
      <c r="DH38" s="164">
        <v>-5.6985000000000001</v>
      </c>
      <c r="DI38" s="164">
        <v>-8.1</v>
      </c>
      <c r="DJ38" s="164">
        <v>-7.5</v>
      </c>
      <c r="DK38" s="164">
        <v>-1.7236</v>
      </c>
      <c r="DL38" s="164">
        <v>5.4291</v>
      </c>
      <c r="DM38" s="164">
        <v>12.306699999999999</v>
      </c>
      <c r="DN38" s="164">
        <v>14.849500000000001</v>
      </c>
      <c r="DO38" s="164">
        <v>5.99</v>
      </c>
      <c r="DP38" s="164">
        <v>-3.38</v>
      </c>
      <c r="DQ38" s="164">
        <v>11.2995</v>
      </c>
      <c r="DR38" s="164">
        <v>-12.685700000000001</v>
      </c>
      <c r="DS38" s="165"/>
      <c r="DT38" s="164">
        <v>-12.59</v>
      </c>
      <c r="DU38" s="164">
        <v>9.09</v>
      </c>
      <c r="DV38" s="164">
        <v>36.6</v>
      </c>
      <c r="DW38" s="164">
        <v>-10.327299999999999</v>
      </c>
      <c r="DX38" s="164">
        <v>-6.0545</v>
      </c>
      <c r="DY38" s="164">
        <v>-39.379899999999999</v>
      </c>
      <c r="DZ38" s="164">
        <v>-39.509099999999997</v>
      </c>
      <c r="EA38" s="164">
        <v>38.231400000000001</v>
      </c>
      <c r="EB38" s="164">
        <v>10.3299</v>
      </c>
      <c r="EC38" s="164">
        <v>-1.3193999999999999</v>
      </c>
      <c r="ED38" s="164">
        <v>-1.1964999999999999</v>
      </c>
      <c r="EE38" s="164">
        <v>-9.5117999999999991</v>
      </c>
      <c r="EF38" s="164">
        <v>-10.207800000000001</v>
      </c>
      <c r="EG38" s="164">
        <v>-10.093999999999999</v>
      </c>
      <c r="EH38" s="164">
        <v>-108.1206</v>
      </c>
      <c r="EI38" s="164">
        <v>-74.228200000000001</v>
      </c>
      <c r="EJ38" s="165"/>
      <c r="EK38" s="164">
        <v>-10.5898</v>
      </c>
      <c r="EL38" s="164">
        <v>-9.0435999999999996</v>
      </c>
      <c r="EM38" s="164">
        <v>8.2692999999999994</v>
      </c>
      <c r="EN38" s="164">
        <v>2.4624999999999999</v>
      </c>
      <c r="EO38" s="165"/>
      <c r="EP38" s="164">
        <v>21.52</v>
      </c>
      <c r="EQ38" s="164">
        <v>-31.9376</v>
      </c>
      <c r="ER38" s="164">
        <v>-31.480699999999999</v>
      </c>
      <c r="ES38" s="164">
        <v>-6.4591000000000003</v>
      </c>
      <c r="ET38" s="164">
        <v>0</v>
      </c>
      <c r="EU38" s="164">
        <v>-13.12</v>
      </c>
      <c r="EV38" s="164">
        <v>-1</v>
      </c>
      <c r="EW38" s="164">
        <v>4.5792999999999999</v>
      </c>
      <c r="EX38" s="164">
        <v>2.3662000000000001</v>
      </c>
      <c r="EY38" s="164">
        <v>-11.1191</v>
      </c>
      <c r="EZ38" s="164">
        <v>-10.9953</v>
      </c>
      <c r="FA38" s="164">
        <v>9.9418000000000006</v>
      </c>
      <c r="FB38" s="164">
        <v>-5.2805</v>
      </c>
      <c r="FC38" s="164">
        <v>-13.255100000000001</v>
      </c>
      <c r="FD38" s="164">
        <v>5.0580999999999996</v>
      </c>
      <c r="FE38" s="165"/>
      <c r="FF38" s="164">
        <v>4.7576999999999998</v>
      </c>
      <c r="FG38" s="164">
        <v>0</v>
      </c>
      <c r="FH38" s="164">
        <v>0</v>
      </c>
      <c r="FI38" s="164">
        <v>0</v>
      </c>
      <c r="FJ38" s="164">
        <v>10.8847</v>
      </c>
      <c r="FK38" s="164">
        <v>10.5497</v>
      </c>
      <c r="FL38" s="164">
        <v>-33.491300000000003</v>
      </c>
      <c r="FM38" s="164">
        <v>22.645</v>
      </c>
      <c r="FN38" s="164">
        <v>23.138200000000001</v>
      </c>
      <c r="FO38" s="164">
        <v>-19.719000000000001</v>
      </c>
      <c r="FP38" s="164">
        <v>0</v>
      </c>
      <c r="FQ38" s="164">
        <v>22.999600000000001</v>
      </c>
      <c r="FR38" s="164">
        <v>-19.88</v>
      </c>
      <c r="FS38" s="164">
        <v>-9.6600000000000005E-2</v>
      </c>
      <c r="FT38" s="164">
        <v>0.19159999999999999</v>
      </c>
      <c r="FU38" s="164">
        <v>-0.08</v>
      </c>
      <c r="FV38" s="164">
        <v>1.86</v>
      </c>
      <c r="FW38" s="164">
        <v>-22.898499999999999</v>
      </c>
      <c r="FX38" s="165"/>
      <c r="FY38" s="164">
        <v>1.8160000000000001</v>
      </c>
      <c r="FZ38" s="164">
        <v>0.64100000000000001</v>
      </c>
      <c r="GA38" s="165"/>
      <c r="GB38" s="164">
        <v>-11.61</v>
      </c>
      <c r="GC38" s="164">
        <v>0.4456</v>
      </c>
      <c r="GD38" s="164">
        <v>7.5106999999999999</v>
      </c>
      <c r="GE38" s="164">
        <v>-5.3</v>
      </c>
      <c r="GF38" s="164">
        <v>33.929299999999998</v>
      </c>
      <c r="GG38" s="165"/>
      <c r="GH38" s="164">
        <v>29.474499999999999</v>
      </c>
      <c r="GI38" s="164">
        <v>-10.732799999999999</v>
      </c>
      <c r="GJ38" s="164">
        <v>-11.5168</v>
      </c>
      <c r="GK38" s="164">
        <v>3.1778</v>
      </c>
      <c r="GL38" s="165"/>
      <c r="GM38" s="165"/>
      <c r="GN38" s="164">
        <v>-15.216699999999999</v>
      </c>
      <c r="GO38" s="164">
        <v>-23.303899999999999</v>
      </c>
      <c r="GP38" s="164">
        <v>1.2298</v>
      </c>
      <c r="GQ38" s="164">
        <v>-21.0364</v>
      </c>
      <c r="GR38" s="164">
        <v>7.5179</v>
      </c>
      <c r="GS38" s="164">
        <v>7.3287000000000004</v>
      </c>
      <c r="GT38" s="164">
        <v>151.74700000000001</v>
      </c>
      <c r="GU38" s="164">
        <v>-0.69520000000000004</v>
      </c>
      <c r="GV38" s="164">
        <v>-5.6990999999999996</v>
      </c>
      <c r="GW38" s="164">
        <v>-15.0441</v>
      </c>
      <c r="GX38" s="164">
        <v>2.0977999999999999</v>
      </c>
      <c r="GY38" s="164">
        <v>7.2008000000000001</v>
      </c>
      <c r="GZ38" s="164">
        <v>7.3418000000000001</v>
      </c>
      <c r="HA38" s="164">
        <v>1</v>
      </c>
      <c r="HB38" s="164">
        <v>22.717300000000002</v>
      </c>
      <c r="HC38" s="164">
        <v>22.342600000000001</v>
      </c>
      <c r="HD38" s="164">
        <v>-7.12</v>
      </c>
      <c r="HE38" s="164">
        <v>0</v>
      </c>
      <c r="HF38" s="164">
        <v>36.156799999999997</v>
      </c>
      <c r="HG38" s="164">
        <v>-19.838999999999999</v>
      </c>
      <c r="HH38" s="165"/>
      <c r="HI38" s="164">
        <v>-13.775700000000001</v>
      </c>
      <c r="HJ38" s="164">
        <v>-13.1974</v>
      </c>
      <c r="HK38" s="164">
        <v>-9.2071000000000005</v>
      </c>
      <c r="HL38" s="165"/>
      <c r="HM38" s="164">
        <v>0</v>
      </c>
      <c r="HN38" s="164">
        <v>0</v>
      </c>
      <c r="HO38" s="165"/>
      <c r="HP38" s="165"/>
      <c r="HQ38" s="164">
        <v>-8.7604000000000006</v>
      </c>
      <c r="HR38" s="164">
        <v>-8.2439999999999998</v>
      </c>
      <c r="HS38" s="164">
        <v>-15.1426</v>
      </c>
      <c r="HT38" s="164">
        <v>-15.2788</v>
      </c>
      <c r="HU38" s="164">
        <v>22.41</v>
      </c>
      <c r="HV38" s="164">
        <v>22.36</v>
      </c>
      <c r="HW38" s="164">
        <v>-29.4</v>
      </c>
      <c r="HX38" s="164">
        <v>-29.1</v>
      </c>
      <c r="HY38" s="164">
        <v>1.1087</v>
      </c>
      <c r="HZ38" s="164">
        <v>6.32</v>
      </c>
      <c r="IA38" s="164">
        <v>98.574799999999996</v>
      </c>
      <c r="IB38" s="164">
        <v>2.9076</v>
      </c>
      <c r="IC38" s="164">
        <v>2.6785999999999999</v>
      </c>
      <c r="ID38" s="164">
        <v>-14</v>
      </c>
      <c r="IE38" s="164">
        <v>-35</v>
      </c>
      <c r="IF38" s="164">
        <v>-8</v>
      </c>
      <c r="IG38" s="164">
        <v>-8.5</v>
      </c>
      <c r="IH38" s="165"/>
      <c r="II38" s="165"/>
      <c r="IJ38" s="165"/>
      <c r="IK38" s="164">
        <v>22.002700000000001</v>
      </c>
      <c r="IL38" s="164">
        <v>-235.7465</v>
      </c>
      <c r="IM38" s="164">
        <v>-29.879300000000001</v>
      </c>
      <c r="IN38" s="164">
        <v>-32.464199999999998</v>
      </c>
      <c r="IO38" s="164">
        <v>79.743300000000005</v>
      </c>
      <c r="IP38" s="164">
        <v>88.894300000000001</v>
      </c>
      <c r="IQ38" s="164">
        <v>123.693</v>
      </c>
      <c r="IR38" s="164">
        <v>150.2123</v>
      </c>
      <c r="IS38" s="164">
        <v>6.1897000000000002</v>
      </c>
      <c r="IT38" s="164">
        <v>20.584399999999999</v>
      </c>
      <c r="IU38" s="164">
        <v>19.174299999999999</v>
      </c>
      <c r="IV38" s="164">
        <v>-13.9427</v>
      </c>
      <c r="IW38" s="164">
        <v>119.6232</v>
      </c>
      <c r="IX38" s="164">
        <v>-265.96319999999997</v>
      </c>
      <c r="IY38" s="164">
        <v>-3.3031999999999999</v>
      </c>
      <c r="IZ38" s="164">
        <v>6.1531000000000002</v>
      </c>
      <c r="JA38" s="164">
        <v>-2.1082000000000001</v>
      </c>
      <c r="JB38" s="165"/>
      <c r="JC38" s="164">
        <v>-9.44</v>
      </c>
      <c r="JD38" s="164">
        <v>0.191</v>
      </c>
      <c r="JE38" s="164">
        <v>0.188</v>
      </c>
      <c r="JF38" s="164">
        <v>5.84</v>
      </c>
      <c r="JG38" s="164">
        <v>-4.96</v>
      </c>
      <c r="JH38" s="164">
        <v>-2.0303</v>
      </c>
      <c r="JI38" s="164">
        <v>-1.2863</v>
      </c>
      <c r="JJ38" s="164">
        <v>3.0472000000000001</v>
      </c>
      <c r="JK38" s="164">
        <v>-3.5447000000000002</v>
      </c>
      <c r="JL38" s="164">
        <v>-3.1</v>
      </c>
      <c r="JM38" s="164">
        <v>-0.81599999999999995</v>
      </c>
      <c r="JN38" s="164">
        <v>-0.29199999999999998</v>
      </c>
      <c r="JO38" s="165"/>
      <c r="JP38" s="164">
        <v>2.7869000000000002</v>
      </c>
      <c r="JQ38" s="164">
        <v>4.1117999999999997</v>
      </c>
      <c r="JR38" s="164">
        <v>4.1482000000000001</v>
      </c>
      <c r="JS38" s="164">
        <v>2.9613</v>
      </c>
      <c r="JT38" s="165"/>
      <c r="JU38" s="164">
        <v>20.9</v>
      </c>
      <c r="JV38" s="164">
        <v>0.1409</v>
      </c>
      <c r="JW38" s="164">
        <v>1.1100000000000001</v>
      </c>
      <c r="JX38" s="165"/>
      <c r="JY38" s="164">
        <v>-10.156599999999999</v>
      </c>
      <c r="JZ38" s="164">
        <v>-0.43049999999999999</v>
      </c>
      <c r="KA38" s="164">
        <v>-23.3888</v>
      </c>
      <c r="KB38" s="164">
        <v>-9.59</v>
      </c>
      <c r="KC38" s="164">
        <v>-6.5521000000000003</v>
      </c>
      <c r="KD38" s="164">
        <v>-22.837499999999999</v>
      </c>
      <c r="KE38" s="164">
        <v>-1.9686999999999999</v>
      </c>
      <c r="KF38" s="164">
        <v>-22.1</v>
      </c>
      <c r="KG38" s="164">
        <v>5.0999999999999996</v>
      </c>
      <c r="KH38" s="164">
        <v>-23.177900000000001</v>
      </c>
      <c r="KI38" s="164">
        <v>-24.257999999999999</v>
      </c>
    </row>
    <row r="39" spans="1:295" ht="18" customHeight="1" x14ac:dyDescent="0.3">
      <c r="A39" s="161" t="s">
        <v>69</v>
      </c>
      <c r="B39" s="161" t="s">
        <v>775</v>
      </c>
      <c r="C39" s="164">
        <v>0</v>
      </c>
      <c r="D39" s="164">
        <v>6.2064000000000004</v>
      </c>
      <c r="E39" s="164">
        <v>-11.277699999999999</v>
      </c>
      <c r="F39" s="164">
        <v>3.3105000000000002</v>
      </c>
      <c r="G39" s="164">
        <v>9.173</v>
      </c>
      <c r="H39" s="165"/>
      <c r="I39" s="164">
        <v>19.151399999999999</v>
      </c>
      <c r="J39" s="165"/>
      <c r="K39" s="164">
        <v>22.706199999999999</v>
      </c>
      <c r="L39" s="164">
        <v>9.7646999999999995</v>
      </c>
      <c r="M39" s="164">
        <v>9.2103000000000002</v>
      </c>
      <c r="N39" s="164">
        <v>-17.760000000000002</v>
      </c>
      <c r="O39" s="164">
        <v>-33</v>
      </c>
      <c r="P39" s="164">
        <v>0</v>
      </c>
      <c r="Q39" s="164">
        <v>6.6239999999999997</v>
      </c>
      <c r="R39" s="164">
        <v>-22</v>
      </c>
      <c r="S39" s="164">
        <v>0.2417</v>
      </c>
      <c r="T39" s="164">
        <v>-17.136900000000001</v>
      </c>
      <c r="U39" s="164">
        <v>4.9593999999999996</v>
      </c>
      <c r="V39" s="164">
        <v>4.9028</v>
      </c>
      <c r="W39" s="164">
        <v>8.6765000000000008</v>
      </c>
      <c r="X39" s="164">
        <v>2.1467000000000001</v>
      </c>
      <c r="Y39" s="164">
        <v>-1.7317</v>
      </c>
      <c r="Z39" s="164">
        <v>1.6322000000000001</v>
      </c>
      <c r="AA39" s="165"/>
      <c r="AB39" s="164">
        <v>-0.33850000000000002</v>
      </c>
      <c r="AC39" s="164">
        <v>-0.66200000000000003</v>
      </c>
      <c r="AD39" s="164">
        <v>-0.627</v>
      </c>
      <c r="AE39" s="164">
        <v>2.746</v>
      </c>
      <c r="AF39" s="164">
        <v>-2.2200000000000002</v>
      </c>
      <c r="AG39" s="164">
        <v>4.4000000000000004</v>
      </c>
      <c r="AH39" s="165"/>
      <c r="AI39" s="165"/>
      <c r="AJ39" s="164">
        <v>-14.7</v>
      </c>
      <c r="AK39" s="164">
        <v>-14.74</v>
      </c>
      <c r="AL39" s="165"/>
      <c r="AM39" s="164">
        <v>-7.03</v>
      </c>
      <c r="AN39" s="164">
        <v>-7.14</v>
      </c>
      <c r="AO39" s="164">
        <v>5.8993000000000002</v>
      </c>
      <c r="AP39" s="164">
        <v>3.4779</v>
      </c>
      <c r="AQ39" s="164">
        <v>14.5428</v>
      </c>
      <c r="AR39" s="164">
        <v>17.9497</v>
      </c>
      <c r="AS39" s="164">
        <v>-9.5690000000000008</v>
      </c>
      <c r="AT39" s="164">
        <v>-13.797800000000001</v>
      </c>
      <c r="AU39" s="164">
        <v>-14.726800000000001</v>
      </c>
      <c r="AV39" s="164">
        <v>21.487200000000001</v>
      </c>
      <c r="AW39" s="164">
        <v>8.6952999999999996</v>
      </c>
      <c r="AX39" s="164">
        <v>-21.433499999999999</v>
      </c>
      <c r="AY39" s="164">
        <v>-21.567399999999999</v>
      </c>
      <c r="AZ39" s="164">
        <v>0.8014</v>
      </c>
      <c r="BA39" s="164">
        <v>7.4762000000000004</v>
      </c>
      <c r="BB39" s="164">
        <v>126.1117</v>
      </c>
      <c r="BC39" s="164">
        <v>9.7900000000000001E-2</v>
      </c>
      <c r="BD39" s="164">
        <v>-1.8</v>
      </c>
      <c r="BE39" s="164">
        <v>-1.9</v>
      </c>
      <c r="BF39" s="164">
        <v>-19.811599999999999</v>
      </c>
      <c r="BG39" s="164">
        <v>-19.400500000000001</v>
      </c>
      <c r="BH39" s="164">
        <v>-0.43090000000000001</v>
      </c>
      <c r="BI39" s="165"/>
      <c r="BJ39" s="164">
        <v>21.452000000000002</v>
      </c>
      <c r="BK39" s="164">
        <v>5.2050999999999998</v>
      </c>
      <c r="BL39" s="164">
        <v>6.0697000000000001</v>
      </c>
      <c r="BM39" s="164">
        <v>4.1660000000000004</v>
      </c>
      <c r="BN39" s="164">
        <v>-97.811800000000005</v>
      </c>
      <c r="BO39" s="164">
        <v>70.558800000000005</v>
      </c>
      <c r="BP39" s="164">
        <v>71.138599999999997</v>
      </c>
      <c r="BQ39" s="164">
        <v>36.765500000000003</v>
      </c>
      <c r="BR39" s="164">
        <v>-56.525100000000002</v>
      </c>
      <c r="BS39" s="165"/>
      <c r="BT39" s="165"/>
      <c r="BU39" s="165"/>
      <c r="BV39" s="164">
        <v>28.222200000000001</v>
      </c>
      <c r="BW39" s="164">
        <v>9.2799999999999994</v>
      </c>
      <c r="BX39" s="164">
        <v>6.55</v>
      </c>
      <c r="BY39" s="164">
        <v>-6.31</v>
      </c>
      <c r="BZ39" s="164">
        <v>7.16</v>
      </c>
      <c r="CA39" s="164">
        <v>-28.528700000000001</v>
      </c>
      <c r="CB39" s="164">
        <v>-27.724900000000002</v>
      </c>
      <c r="CC39" s="164">
        <v>33.727600000000002</v>
      </c>
      <c r="CD39" s="164">
        <v>33.634700000000002</v>
      </c>
      <c r="CE39" s="164">
        <v>-5.5227000000000004</v>
      </c>
      <c r="CF39" s="164">
        <v>4.7622</v>
      </c>
      <c r="CG39" s="164">
        <v>4.1890000000000001</v>
      </c>
      <c r="CH39" s="164">
        <v>20.641500000000001</v>
      </c>
      <c r="CI39" s="165"/>
      <c r="CJ39" s="165"/>
      <c r="CK39" s="165"/>
      <c r="CL39" s="164">
        <v>19.100000000000001</v>
      </c>
      <c r="CM39" s="164">
        <v>15.7</v>
      </c>
      <c r="CN39" s="164">
        <v>-3.22</v>
      </c>
      <c r="CO39" s="164">
        <v>42.365000000000002</v>
      </c>
      <c r="CP39" s="164">
        <v>42.2883</v>
      </c>
      <c r="CQ39" s="164">
        <v>40.1449</v>
      </c>
      <c r="CR39" s="164">
        <v>88.222300000000004</v>
      </c>
      <c r="CS39" s="164">
        <v>88.447900000000004</v>
      </c>
      <c r="CT39" s="164">
        <v>-33.156599999999997</v>
      </c>
      <c r="CU39" s="164">
        <v>-68.188699999999997</v>
      </c>
      <c r="CV39" s="164">
        <v>-31.3706</v>
      </c>
      <c r="CW39" s="164">
        <v>3.2526999999999999</v>
      </c>
      <c r="CX39" s="164">
        <v>28.42</v>
      </c>
      <c r="CY39" s="164">
        <v>11.33</v>
      </c>
      <c r="CZ39" s="164">
        <v>11.567399999999999</v>
      </c>
      <c r="DA39" s="164">
        <v>11.5265</v>
      </c>
      <c r="DB39" s="164">
        <v>-11.08</v>
      </c>
      <c r="DC39" s="165"/>
      <c r="DD39" s="165"/>
      <c r="DE39" s="165"/>
      <c r="DF39" s="164">
        <v>6.3521999999999998</v>
      </c>
      <c r="DG39" s="164">
        <v>1.47E-2</v>
      </c>
      <c r="DH39" s="164">
        <v>-5.7225000000000001</v>
      </c>
      <c r="DI39" s="164">
        <v>-8.4</v>
      </c>
      <c r="DJ39" s="164">
        <v>-8.1999999999999993</v>
      </c>
      <c r="DK39" s="164">
        <v>-1.6698999999999999</v>
      </c>
      <c r="DL39" s="164">
        <v>5.2420999999999998</v>
      </c>
      <c r="DM39" s="164">
        <v>13.5684</v>
      </c>
      <c r="DN39" s="164">
        <v>14.292899999999999</v>
      </c>
      <c r="DO39" s="164">
        <v>5.7</v>
      </c>
      <c r="DP39" s="164">
        <v>-3.88</v>
      </c>
      <c r="DQ39" s="164">
        <v>11.9815</v>
      </c>
      <c r="DR39" s="164">
        <v>-7.9305000000000003</v>
      </c>
      <c r="DS39" s="165"/>
      <c r="DT39" s="164">
        <v>-12.69</v>
      </c>
      <c r="DU39" s="164">
        <v>8.5399999999999991</v>
      </c>
      <c r="DV39" s="164">
        <v>36.39</v>
      </c>
      <c r="DW39" s="164">
        <v>-6.8544999999999998</v>
      </c>
      <c r="DX39" s="164">
        <v>-3.8635999999999999</v>
      </c>
      <c r="DY39" s="164">
        <v>-39.3386</v>
      </c>
      <c r="DZ39" s="164">
        <v>-39.109099999999998</v>
      </c>
      <c r="EA39" s="164">
        <v>40.742400000000004</v>
      </c>
      <c r="EB39" s="164">
        <v>14.8362</v>
      </c>
      <c r="EC39" s="164">
        <v>1.8081</v>
      </c>
      <c r="ED39" s="164">
        <v>2.8742999999999999</v>
      </c>
      <c r="EE39" s="164">
        <v>-10.526300000000001</v>
      </c>
      <c r="EF39" s="164">
        <v>-10.551</v>
      </c>
      <c r="EG39" s="164">
        <v>-9.7609999999999992</v>
      </c>
      <c r="EH39" s="164">
        <v>-100.2998</v>
      </c>
      <c r="EI39" s="164">
        <v>-80.546499999999995</v>
      </c>
      <c r="EJ39" s="165"/>
      <c r="EK39" s="164">
        <v>-10.9984</v>
      </c>
      <c r="EL39" s="164">
        <v>-9.5683000000000007</v>
      </c>
      <c r="EM39" s="164">
        <v>12.803100000000001</v>
      </c>
      <c r="EN39" s="164">
        <v>-1.1758999999999999</v>
      </c>
      <c r="EO39" s="165"/>
      <c r="EP39" s="164">
        <v>16.911999999999999</v>
      </c>
      <c r="EQ39" s="164">
        <v>-30.898900000000001</v>
      </c>
      <c r="ER39" s="164">
        <v>-29.906300000000002</v>
      </c>
      <c r="ES39" s="164">
        <v>-3.2341000000000002</v>
      </c>
      <c r="ET39" s="164">
        <v>-6.04</v>
      </c>
      <c r="EU39" s="164">
        <v>-11.89</v>
      </c>
      <c r="EV39" s="164">
        <v>-0.9</v>
      </c>
      <c r="EW39" s="164">
        <v>4.5114000000000001</v>
      </c>
      <c r="EX39" s="164">
        <v>-0.72070000000000001</v>
      </c>
      <c r="EY39" s="164">
        <v>-10.549899999999999</v>
      </c>
      <c r="EZ39" s="164">
        <v>-10.535399999999999</v>
      </c>
      <c r="FA39" s="164">
        <v>9.4669000000000008</v>
      </c>
      <c r="FB39" s="164">
        <v>-3.7547999999999999</v>
      </c>
      <c r="FC39" s="164">
        <v>-16.071300000000001</v>
      </c>
      <c r="FD39" s="164">
        <v>5.0415000000000001</v>
      </c>
      <c r="FE39" s="165"/>
      <c r="FF39" s="164">
        <v>4.6872999999999996</v>
      </c>
      <c r="FG39" s="164">
        <v>2.4502999999999999</v>
      </c>
      <c r="FH39" s="164">
        <v>2.6850000000000001</v>
      </c>
      <c r="FI39" s="164">
        <v>0</v>
      </c>
      <c r="FJ39" s="164">
        <v>15.406000000000001</v>
      </c>
      <c r="FK39" s="164">
        <v>15.071099999999999</v>
      </c>
      <c r="FL39" s="164">
        <v>-35.333300000000001</v>
      </c>
      <c r="FM39" s="164">
        <v>21.753499999999999</v>
      </c>
      <c r="FN39" s="164">
        <v>22.040600000000001</v>
      </c>
      <c r="FO39" s="164">
        <v>-20.497</v>
      </c>
      <c r="FP39" s="164">
        <v>-9.7918000000000003</v>
      </c>
      <c r="FQ39" s="164">
        <v>23.395099999999999</v>
      </c>
      <c r="FR39" s="164">
        <v>-19.440000000000001</v>
      </c>
      <c r="FS39" s="164">
        <v>-0.39689999999999998</v>
      </c>
      <c r="FT39" s="164">
        <v>0.19070000000000001</v>
      </c>
      <c r="FU39" s="164">
        <v>0</v>
      </c>
      <c r="FV39" s="164">
        <v>1.85</v>
      </c>
      <c r="FW39" s="164">
        <v>-23.795300000000001</v>
      </c>
      <c r="FX39" s="165"/>
      <c r="FY39" s="164">
        <v>1.829</v>
      </c>
      <c r="FZ39" s="164">
        <v>0.39700000000000002</v>
      </c>
      <c r="GA39" s="165"/>
      <c r="GB39" s="164">
        <v>-9.9</v>
      </c>
      <c r="GC39" s="164">
        <v>1.4131</v>
      </c>
      <c r="GD39" s="164">
        <v>8.6043000000000003</v>
      </c>
      <c r="GE39" s="164">
        <v>-4.83</v>
      </c>
      <c r="GF39" s="164">
        <v>31.0931</v>
      </c>
      <c r="GG39" s="165"/>
      <c r="GH39" s="164">
        <v>30.288699999999999</v>
      </c>
      <c r="GI39" s="164">
        <v>-11.729799999999999</v>
      </c>
      <c r="GJ39" s="164">
        <v>-12.497400000000001</v>
      </c>
      <c r="GK39" s="164">
        <v>3.1461999999999999</v>
      </c>
      <c r="GL39" s="165"/>
      <c r="GM39" s="165"/>
      <c r="GN39" s="164">
        <v>-15.653700000000001</v>
      </c>
      <c r="GO39" s="164">
        <v>-22.896699999999999</v>
      </c>
      <c r="GP39" s="164">
        <v>1.8333999999999999</v>
      </c>
      <c r="GQ39" s="164">
        <v>-22.093900000000001</v>
      </c>
      <c r="GR39" s="164">
        <v>8.3170000000000002</v>
      </c>
      <c r="GS39" s="164">
        <v>9.2332999999999998</v>
      </c>
      <c r="GT39" s="164">
        <v>152.32810000000001</v>
      </c>
      <c r="GU39" s="164">
        <v>-2.9832999999999998</v>
      </c>
      <c r="GV39" s="164">
        <v>-4.1513</v>
      </c>
      <c r="GW39" s="164">
        <v>-15.514200000000001</v>
      </c>
      <c r="GX39" s="164">
        <v>2.0003000000000002</v>
      </c>
      <c r="GY39" s="164">
        <v>7.4279000000000002</v>
      </c>
      <c r="GZ39" s="164">
        <v>7.5159000000000002</v>
      </c>
      <c r="HA39" s="164">
        <v>1.3606</v>
      </c>
      <c r="HB39" s="164">
        <v>20.291899999999998</v>
      </c>
      <c r="HC39" s="164">
        <v>21.942299999999999</v>
      </c>
      <c r="HD39" s="164">
        <v>-6.29</v>
      </c>
      <c r="HE39" s="164">
        <v>0</v>
      </c>
      <c r="HF39" s="164">
        <v>32.365200000000002</v>
      </c>
      <c r="HG39" s="164">
        <v>-16.062899999999999</v>
      </c>
      <c r="HH39" s="165"/>
      <c r="HI39" s="164">
        <v>-10.0321</v>
      </c>
      <c r="HJ39" s="164">
        <v>-10.8393</v>
      </c>
      <c r="HK39" s="164">
        <v>-10.117800000000001</v>
      </c>
      <c r="HL39" s="165"/>
      <c r="HM39" s="164">
        <v>0</v>
      </c>
      <c r="HN39" s="164">
        <v>0</v>
      </c>
      <c r="HO39" s="165"/>
      <c r="HP39" s="165"/>
      <c r="HQ39" s="164">
        <v>-9.2163000000000004</v>
      </c>
      <c r="HR39" s="164">
        <v>-8.7713000000000001</v>
      </c>
      <c r="HS39" s="164">
        <v>-14.926399999999999</v>
      </c>
      <c r="HT39" s="164">
        <v>-14.661300000000001</v>
      </c>
      <c r="HU39" s="164">
        <v>22.66</v>
      </c>
      <c r="HV39" s="164">
        <v>22.3</v>
      </c>
      <c r="HW39" s="164">
        <v>-29.5</v>
      </c>
      <c r="HX39" s="164">
        <v>-29.5</v>
      </c>
      <c r="HY39" s="164">
        <v>1.2497</v>
      </c>
      <c r="HZ39" s="164">
        <v>5.04</v>
      </c>
      <c r="IA39" s="164">
        <v>96.543800000000005</v>
      </c>
      <c r="IB39" s="164">
        <v>2.1587000000000001</v>
      </c>
      <c r="IC39" s="164">
        <v>2.1558000000000002</v>
      </c>
      <c r="ID39" s="164">
        <v>-14</v>
      </c>
      <c r="IE39" s="164">
        <v>-34.6</v>
      </c>
      <c r="IF39" s="164">
        <v>-7.6</v>
      </c>
      <c r="IG39" s="164">
        <v>-7.7</v>
      </c>
      <c r="IH39" s="165"/>
      <c r="II39" s="164">
        <v>-17.4847</v>
      </c>
      <c r="IJ39" s="165"/>
      <c r="IK39" s="164">
        <v>28.079899999999999</v>
      </c>
      <c r="IL39" s="164">
        <v>-233.28129999999999</v>
      </c>
      <c r="IM39" s="164">
        <v>-29.2224</v>
      </c>
      <c r="IN39" s="164">
        <v>-30.079899999999999</v>
      </c>
      <c r="IO39" s="164">
        <v>79.337900000000005</v>
      </c>
      <c r="IP39" s="164">
        <v>90.600800000000007</v>
      </c>
      <c r="IQ39" s="164">
        <v>122.7861</v>
      </c>
      <c r="IR39" s="164">
        <v>151.98009999999999</v>
      </c>
      <c r="IS39" s="164">
        <v>9.8950999999999993</v>
      </c>
      <c r="IT39" s="164">
        <v>23.801600000000001</v>
      </c>
      <c r="IU39" s="164">
        <v>21.493300000000001</v>
      </c>
      <c r="IV39" s="164">
        <v>-15.022</v>
      </c>
      <c r="IW39" s="164">
        <v>119.2961</v>
      </c>
      <c r="IX39" s="165"/>
      <c r="IY39" s="164">
        <v>-2.8948999999999998</v>
      </c>
      <c r="IZ39" s="164">
        <v>5.1082999999999998</v>
      </c>
      <c r="JA39" s="164">
        <v>-1.9910000000000001</v>
      </c>
      <c r="JB39" s="165"/>
      <c r="JC39" s="164">
        <v>-8.8800000000000008</v>
      </c>
      <c r="JD39" s="164">
        <v>0.16200000000000001</v>
      </c>
      <c r="JE39" s="164">
        <v>0.157</v>
      </c>
      <c r="JF39" s="164">
        <v>5.44</v>
      </c>
      <c r="JG39" s="164">
        <v>-4.6399999999999997</v>
      </c>
      <c r="JH39" s="164">
        <v>-1.8421000000000001</v>
      </c>
      <c r="JI39" s="164">
        <v>-1.3169</v>
      </c>
      <c r="JJ39" s="164">
        <v>2.8428</v>
      </c>
      <c r="JK39" s="164">
        <v>-3.8376000000000001</v>
      </c>
      <c r="JL39" s="164">
        <v>-2.8</v>
      </c>
      <c r="JM39" s="164">
        <v>-0.36399999999999999</v>
      </c>
      <c r="JN39" s="164">
        <v>-0.54</v>
      </c>
      <c r="JO39" s="164">
        <v>1.7625</v>
      </c>
      <c r="JP39" s="164">
        <v>2.2063999999999999</v>
      </c>
      <c r="JQ39" s="164">
        <v>4.5141999999999998</v>
      </c>
      <c r="JR39" s="164">
        <v>3.6238999999999999</v>
      </c>
      <c r="JS39" s="164">
        <v>4.3882000000000003</v>
      </c>
      <c r="JT39" s="165"/>
      <c r="JU39" s="164">
        <v>20.2</v>
      </c>
      <c r="JV39" s="164">
        <v>-0.3624</v>
      </c>
      <c r="JW39" s="164">
        <v>1.04</v>
      </c>
      <c r="JX39" s="165"/>
      <c r="JY39" s="164">
        <v>-11.599299999999999</v>
      </c>
      <c r="JZ39" s="164">
        <v>-0.3654</v>
      </c>
      <c r="KA39" s="164">
        <v>-22.585699999999999</v>
      </c>
      <c r="KB39" s="164">
        <v>-10.229100000000001</v>
      </c>
      <c r="KC39" s="164">
        <v>-6.1711999999999998</v>
      </c>
      <c r="KD39" s="164">
        <v>-22.269600000000001</v>
      </c>
      <c r="KE39" s="164">
        <v>-2.5865</v>
      </c>
      <c r="KF39" s="164">
        <v>-21.7</v>
      </c>
      <c r="KG39" s="164">
        <v>5.3</v>
      </c>
      <c r="KH39" s="164">
        <v>-25.040299999999998</v>
      </c>
      <c r="KI39" s="164">
        <v>-23.848800000000001</v>
      </c>
    </row>
    <row r="40" spans="1:295" ht="18" customHeight="1" x14ac:dyDescent="0.3">
      <c r="A40" s="161" t="s">
        <v>69</v>
      </c>
      <c r="B40" s="161" t="s">
        <v>776</v>
      </c>
      <c r="C40" s="166">
        <v>0</v>
      </c>
      <c r="D40" s="166">
        <v>5.3821000000000003</v>
      </c>
      <c r="E40" s="166">
        <v>-10.5021</v>
      </c>
      <c r="F40" s="166">
        <v>3.4605999999999999</v>
      </c>
      <c r="G40" s="166">
        <v>9.5042000000000009</v>
      </c>
      <c r="H40" s="167"/>
      <c r="I40" s="166">
        <v>18.7334</v>
      </c>
      <c r="J40" s="167"/>
      <c r="K40" s="166">
        <v>21.943100000000001</v>
      </c>
      <c r="L40" s="166">
        <v>9.4446999999999992</v>
      </c>
      <c r="M40" s="166">
        <v>9.1179000000000006</v>
      </c>
      <c r="N40" s="166">
        <v>-17.760000000000002</v>
      </c>
      <c r="O40" s="166">
        <v>-33</v>
      </c>
      <c r="P40" s="166">
        <v>0</v>
      </c>
      <c r="Q40" s="166">
        <v>6.6239999999999997</v>
      </c>
      <c r="R40" s="166">
        <v>-22</v>
      </c>
      <c r="S40" s="166">
        <v>0.32279999999999998</v>
      </c>
      <c r="T40" s="166">
        <v>-18.015499999999999</v>
      </c>
      <c r="U40" s="166">
        <v>4.9565000000000001</v>
      </c>
      <c r="V40" s="166">
        <v>4.8555000000000001</v>
      </c>
      <c r="W40" s="166">
        <v>8.49</v>
      </c>
      <c r="X40" s="166">
        <v>2.2225999999999999</v>
      </c>
      <c r="Y40" s="166">
        <v>-1.7325999999999999</v>
      </c>
      <c r="Z40" s="166">
        <v>1.6939</v>
      </c>
      <c r="AA40" s="167"/>
      <c r="AB40" s="166">
        <v>-0.26879999999999998</v>
      </c>
      <c r="AC40" s="166">
        <v>-0.71699999999999997</v>
      </c>
      <c r="AD40" s="166">
        <v>-0.70299999999999996</v>
      </c>
      <c r="AE40" s="166">
        <v>2.7290000000000001</v>
      </c>
      <c r="AF40" s="166">
        <v>-2.2200000000000002</v>
      </c>
      <c r="AG40" s="166">
        <v>4.4000000000000004</v>
      </c>
      <c r="AH40" s="167"/>
      <c r="AI40" s="167"/>
      <c r="AJ40" s="166">
        <v>-14.93</v>
      </c>
      <c r="AK40" s="166">
        <v>-15.1</v>
      </c>
      <c r="AL40" s="167"/>
      <c r="AM40" s="166">
        <v>-7.35</v>
      </c>
      <c r="AN40" s="166">
        <v>-7.27</v>
      </c>
      <c r="AO40" s="166">
        <v>4.8743999999999996</v>
      </c>
      <c r="AP40" s="166">
        <v>3.5661</v>
      </c>
      <c r="AQ40" s="166">
        <v>14.573399999999999</v>
      </c>
      <c r="AR40" s="166">
        <v>18.495899999999999</v>
      </c>
      <c r="AS40" s="166">
        <v>-9.5713000000000008</v>
      </c>
      <c r="AT40" s="166">
        <v>-14.6015</v>
      </c>
      <c r="AU40" s="166">
        <v>-14.396800000000001</v>
      </c>
      <c r="AV40" s="166">
        <v>15.3621</v>
      </c>
      <c r="AW40" s="166">
        <v>12.253299999999999</v>
      </c>
      <c r="AX40" s="166">
        <v>-23.576799999999999</v>
      </c>
      <c r="AY40" s="166">
        <v>-21.8353</v>
      </c>
      <c r="AZ40" s="166">
        <v>2.3795999999999999</v>
      </c>
      <c r="BA40" s="166">
        <v>10.5397</v>
      </c>
      <c r="BB40" s="166">
        <v>128.53980000000001</v>
      </c>
      <c r="BC40" s="166">
        <v>0.24229999999999999</v>
      </c>
      <c r="BD40" s="166">
        <v>-1.8</v>
      </c>
      <c r="BE40" s="166">
        <v>-2</v>
      </c>
      <c r="BF40" s="166">
        <v>-18.9161</v>
      </c>
      <c r="BG40" s="166">
        <v>-19.360199999999999</v>
      </c>
      <c r="BH40" s="166">
        <v>-0.56410000000000005</v>
      </c>
      <c r="BI40" s="167"/>
      <c r="BJ40" s="166">
        <v>21.47</v>
      </c>
      <c r="BK40" s="166">
        <v>5.0397999999999996</v>
      </c>
      <c r="BL40" s="166">
        <v>5.6422999999999996</v>
      </c>
      <c r="BM40" s="166">
        <v>3.6371000000000002</v>
      </c>
      <c r="BN40" s="166">
        <v>-98.422200000000004</v>
      </c>
      <c r="BO40" s="166">
        <v>72.7256</v>
      </c>
      <c r="BP40" s="166">
        <v>72.634</v>
      </c>
      <c r="BQ40" s="166">
        <v>40.181600000000003</v>
      </c>
      <c r="BR40" s="166">
        <v>-52.698500000000003</v>
      </c>
      <c r="BS40" s="167"/>
      <c r="BT40" s="167"/>
      <c r="BU40" s="167"/>
      <c r="BV40" s="166">
        <v>27.284099999999999</v>
      </c>
      <c r="BW40" s="166">
        <v>9.09</v>
      </c>
      <c r="BX40" s="166">
        <v>6.5</v>
      </c>
      <c r="BY40" s="166">
        <v>-6.18</v>
      </c>
      <c r="BZ40" s="166">
        <v>7.01</v>
      </c>
      <c r="CA40" s="166">
        <v>-28.930499999999999</v>
      </c>
      <c r="CB40" s="166">
        <v>-28.930499999999999</v>
      </c>
      <c r="CC40" s="166">
        <v>34.3172</v>
      </c>
      <c r="CD40" s="166">
        <v>33.973799999999997</v>
      </c>
      <c r="CE40" s="166">
        <v>-6.3261000000000003</v>
      </c>
      <c r="CF40" s="166">
        <v>4.4410999999999996</v>
      </c>
      <c r="CG40" s="166">
        <v>4.7550999999999997</v>
      </c>
      <c r="CH40" s="166">
        <v>20.959199999999999</v>
      </c>
      <c r="CI40" s="167"/>
      <c r="CJ40" s="167"/>
      <c r="CK40" s="167"/>
      <c r="CL40" s="166">
        <v>19.100000000000001</v>
      </c>
      <c r="CM40" s="166">
        <v>15.6</v>
      </c>
      <c r="CN40" s="166">
        <v>-3.5</v>
      </c>
      <c r="CO40" s="166">
        <v>42.019599999999997</v>
      </c>
      <c r="CP40" s="166">
        <v>42.1496</v>
      </c>
      <c r="CQ40" s="166">
        <v>40.438099999999999</v>
      </c>
      <c r="CR40" s="166">
        <v>86.922899999999998</v>
      </c>
      <c r="CS40" s="166">
        <v>86.662999999999997</v>
      </c>
      <c r="CT40" s="166">
        <v>-33.587600000000002</v>
      </c>
      <c r="CU40" s="166">
        <v>-67.475300000000004</v>
      </c>
      <c r="CV40" s="166">
        <v>-31.7713</v>
      </c>
      <c r="CW40" s="166">
        <v>3.2957999999999998</v>
      </c>
      <c r="CX40" s="166">
        <v>28.17</v>
      </c>
      <c r="CY40" s="166">
        <v>11.19</v>
      </c>
      <c r="CZ40" s="166">
        <v>11.567399999999999</v>
      </c>
      <c r="DA40" s="166">
        <v>11.428800000000001</v>
      </c>
      <c r="DB40" s="166">
        <v>-11.2</v>
      </c>
      <c r="DC40" s="167"/>
      <c r="DD40" s="167"/>
      <c r="DE40" s="167"/>
      <c r="DF40" s="166">
        <v>8.3177000000000003</v>
      </c>
      <c r="DG40" s="166">
        <v>1.47E-2</v>
      </c>
      <c r="DH40" s="166">
        <v>-5.6123000000000003</v>
      </c>
      <c r="DI40" s="166">
        <v>-11.1</v>
      </c>
      <c r="DJ40" s="166">
        <v>-9.1</v>
      </c>
      <c r="DK40" s="166">
        <v>-1.9726999999999999</v>
      </c>
      <c r="DL40" s="166">
        <v>5.0551000000000004</v>
      </c>
      <c r="DM40" s="166">
        <v>12.9375</v>
      </c>
      <c r="DN40" s="166">
        <v>13.921799999999999</v>
      </c>
      <c r="DO40" s="166">
        <v>5.42</v>
      </c>
      <c r="DP40" s="166">
        <v>-3.71</v>
      </c>
      <c r="DQ40" s="166">
        <v>12.617000000000001</v>
      </c>
      <c r="DR40" s="166">
        <v>-8.4004999999999992</v>
      </c>
      <c r="DS40" s="167"/>
      <c r="DT40" s="166">
        <v>-12.56</v>
      </c>
      <c r="DU40" s="166">
        <v>9.73</v>
      </c>
      <c r="DV40" s="166">
        <v>37.299999999999997</v>
      </c>
      <c r="DW40" s="166">
        <v>-6.0364000000000004</v>
      </c>
      <c r="DX40" s="166">
        <v>-3.3454999999999999</v>
      </c>
      <c r="DY40" s="166">
        <v>-39.741500000000002</v>
      </c>
      <c r="DZ40" s="166">
        <v>-38.7273</v>
      </c>
      <c r="EA40" s="166">
        <v>41.434699999999999</v>
      </c>
      <c r="EB40" s="166">
        <v>14.863300000000001</v>
      </c>
      <c r="EC40" s="166">
        <v>2.6166</v>
      </c>
      <c r="ED40" s="166">
        <v>2.3874</v>
      </c>
      <c r="EE40" s="166">
        <v>-12.3148</v>
      </c>
      <c r="EF40" s="166">
        <v>-14.196400000000001</v>
      </c>
      <c r="EG40" s="166">
        <v>-9.8330000000000002</v>
      </c>
      <c r="EH40" s="166">
        <v>-102.431</v>
      </c>
      <c r="EI40" s="166">
        <v>-75.601500000000001</v>
      </c>
      <c r="EJ40" s="167"/>
      <c r="EK40" s="166">
        <v>-10.6607</v>
      </c>
      <c r="EL40" s="166">
        <v>-9.5006000000000004</v>
      </c>
      <c r="EM40" s="166">
        <v>8.2838999999999992</v>
      </c>
      <c r="EN40" s="166">
        <v>2.9413999999999998</v>
      </c>
      <c r="EO40" s="167"/>
      <c r="EP40" s="166">
        <v>16.911999999999999</v>
      </c>
      <c r="EQ40" s="166">
        <v>-31.409500000000001</v>
      </c>
      <c r="ER40" s="166">
        <v>-31.22</v>
      </c>
      <c r="ES40" s="166">
        <v>-5.2100999999999997</v>
      </c>
      <c r="ET40" s="166">
        <v>-8.2899999999999991</v>
      </c>
      <c r="EU40" s="166">
        <v>-16.64</v>
      </c>
      <c r="EV40" s="166">
        <v>0</v>
      </c>
      <c r="EW40" s="166">
        <v>4.5381</v>
      </c>
      <c r="EX40" s="166">
        <v>6.7942999999999998</v>
      </c>
      <c r="EY40" s="166">
        <v>-7.7371999999999996</v>
      </c>
      <c r="EZ40" s="166">
        <v>-7.7290999999999999</v>
      </c>
      <c r="FA40" s="166">
        <v>6.3692000000000002</v>
      </c>
      <c r="FB40" s="166">
        <v>-4.6337000000000002</v>
      </c>
      <c r="FC40" s="166">
        <v>-14.024800000000001</v>
      </c>
      <c r="FD40" s="166">
        <v>3.9843000000000002</v>
      </c>
      <c r="FE40" s="167"/>
      <c r="FF40" s="166">
        <v>3.6972999999999998</v>
      </c>
      <c r="FG40" s="166">
        <v>2.4201000000000001</v>
      </c>
      <c r="FH40" s="166">
        <v>2.5592000000000001</v>
      </c>
      <c r="FI40" s="166">
        <v>0</v>
      </c>
      <c r="FJ40" s="166">
        <v>15.908300000000001</v>
      </c>
      <c r="FK40" s="166">
        <v>16.243300000000001</v>
      </c>
      <c r="FL40" s="166">
        <v>-35.835700000000003</v>
      </c>
      <c r="FM40" s="166">
        <v>22.148399999999999</v>
      </c>
      <c r="FN40" s="166">
        <v>22.127500000000001</v>
      </c>
      <c r="FO40" s="166">
        <v>-20.541499999999999</v>
      </c>
      <c r="FP40" s="166">
        <v>-11.297599999999999</v>
      </c>
      <c r="FQ40" s="166">
        <v>24.210599999999999</v>
      </c>
      <c r="FR40" s="166">
        <v>-19.309999999999999</v>
      </c>
      <c r="FS40" s="166">
        <v>-0.39689999999999998</v>
      </c>
      <c r="FT40" s="166">
        <v>0.21809999999999999</v>
      </c>
      <c r="FU40" s="166">
        <v>-0.46</v>
      </c>
      <c r="FV40" s="166">
        <v>0.9</v>
      </c>
      <c r="FW40" s="166">
        <v>-24.909800000000001</v>
      </c>
      <c r="FX40" s="167"/>
      <c r="FY40" s="166">
        <v>1.784</v>
      </c>
      <c r="FZ40" s="166">
        <v>0.60299999999999998</v>
      </c>
      <c r="GA40" s="167"/>
      <c r="GB40" s="166">
        <v>-10</v>
      </c>
      <c r="GC40" s="166">
        <v>1.9765999999999999</v>
      </c>
      <c r="GD40" s="166">
        <v>8.4577000000000009</v>
      </c>
      <c r="GE40" s="166">
        <v>-4.91</v>
      </c>
      <c r="GF40" s="166">
        <v>30.705300000000001</v>
      </c>
      <c r="GG40" s="167"/>
      <c r="GH40" s="166">
        <v>29.925000000000001</v>
      </c>
      <c r="GI40" s="166">
        <v>-11.8332</v>
      </c>
      <c r="GJ40" s="166">
        <v>-12.6998</v>
      </c>
      <c r="GK40" s="166">
        <v>3.1223999999999998</v>
      </c>
      <c r="GL40" s="167"/>
      <c r="GM40" s="167"/>
      <c r="GN40" s="166">
        <v>-14.773999999999999</v>
      </c>
      <c r="GO40" s="166">
        <v>-22.856400000000001</v>
      </c>
      <c r="GP40" s="166">
        <v>1.76</v>
      </c>
      <c r="GQ40" s="166">
        <v>-21.177800000000001</v>
      </c>
      <c r="GR40" s="166">
        <v>7.7789999999999999</v>
      </c>
      <c r="GS40" s="166">
        <v>8.3787000000000003</v>
      </c>
      <c r="GT40" s="166">
        <v>154.8674</v>
      </c>
      <c r="GU40" s="166">
        <v>-1.7856000000000001</v>
      </c>
      <c r="GV40" s="166">
        <v>-3.4462999999999999</v>
      </c>
      <c r="GW40" s="166">
        <v>-15.8169</v>
      </c>
      <c r="GX40" s="166">
        <v>1.5005999999999999</v>
      </c>
      <c r="GY40" s="166">
        <v>7.3620000000000001</v>
      </c>
      <c r="GZ40" s="166">
        <v>7.508</v>
      </c>
      <c r="HA40" s="166">
        <v>1</v>
      </c>
      <c r="HB40" s="166">
        <v>21.000499999999999</v>
      </c>
      <c r="HC40" s="166">
        <v>21.627600000000001</v>
      </c>
      <c r="HD40" s="166">
        <v>-6.29</v>
      </c>
      <c r="HE40" s="166">
        <v>0</v>
      </c>
      <c r="HF40" s="166">
        <v>33.454900000000002</v>
      </c>
      <c r="HG40" s="166">
        <v>-17.288699999999999</v>
      </c>
      <c r="HH40" s="167"/>
      <c r="HI40" s="166">
        <v>-8.6927000000000003</v>
      </c>
      <c r="HJ40" s="166">
        <v>-8.1087000000000007</v>
      </c>
      <c r="HK40" s="166">
        <v>-9.3794000000000004</v>
      </c>
      <c r="HL40" s="167"/>
      <c r="HM40" s="166">
        <v>-11.5123</v>
      </c>
      <c r="HN40" s="166">
        <v>-13.218500000000001</v>
      </c>
      <c r="HO40" s="166">
        <v>22.552099999999999</v>
      </c>
      <c r="HP40" s="167"/>
      <c r="HQ40" s="166">
        <v>-9.9634</v>
      </c>
      <c r="HR40" s="166">
        <v>-9.09</v>
      </c>
      <c r="HS40" s="166">
        <v>-13.1151</v>
      </c>
      <c r="HT40" s="166">
        <v>-12.841900000000001</v>
      </c>
      <c r="HU40" s="166">
        <v>21.51</v>
      </c>
      <c r="HV40" s="166">
        <v>21.54</v>
      </c>
      <c r="HW40" s="166">
        <v>-28.2</v>
      </c>
      <c r="HX40" s="166">
        <v>-28.2</v>
      </c>
      <c r="HY40" s="166">
        <v>0.93289999999999995</v>
      </c>
      <c r="HZ40" s="166">
        <v>2.4</v>
      </c>
      <c r="IA40" s="166">
        <v>99.491600000000005</v>
      </c>
      <c r="IB40" s="166">
        <v>1.3601000000000001</v>
      </c>
      <c r="IC40" s="166">
        <v>1.3552999999999999</v>
      </c>
      <c r="ID40" s="166">
        <v>-14.7</v>
      </c>
      <c r="IE40" s="166">
        <v>-34.9</v>
      </c>
      <c r="IF40" s="166">
        <v>-7.1</v>
      </c>
      <c r="IG40" s="166">
        <v>-7.6</v>
      </c>
      <c r="IH40" s="166">
        <v>-17.758299999999998</v>
      </c>
      <c r="II40" s="166">
        <v>-17.700600000000001</v>
      </c>
      <c r="IJ40" s="167"/>
      <c r="IK40" s="166">
        <v>26.9636</v>
      </c>
      <c r="IL40" s="166">
        <v>-236.18729999999999</v>
      </c>
      <c r="IM40" s="166">
        <v>-31.9147</v>
      </c>
      <c r="IN40" s="166">
        <v>-30.046500000000002</v>
      </c>
      <c r="IO40" s="166">
        <v>84.24</v>
      </c>
      <c r="IP40" s="166">
        <v>85.496799999999993</v>
      </c>
      <c r="IQ40" s="166">
        <v>127.98690000000001</v>
      </c>
      <c r="IR40" s="166">
        <v>157.11420000000001</v>
      </c>
      <c r="IS40" s="166">
        <v>11.1698</v>
      </c>
      <c r="IT40" s="166">
        <v>22.671900000000001</v>
      </c>
      <c r="IU40" s="166">
        <v>18.835100000000001</v>
      </c>
      <c r="IV40" s="166">
        <v>-14.1427</v>
      </c>
      <c r="IW40" s="166">
        <v>126.6729</v>
      </c>
      <c r="IX40" s="166">
        <v>-269.36040000000003</v>
      </c>
      <c r="IY40" s="166">
        <v>-1.1305000000000001</v>
      </c>
      <c r="IZ40" s="166">
        <v>5.1677</v>
      </c>
      <c r="JA40" s="166">
        <v>-2.1082000000000001</v>
      </c>
      <c r="JB40" s="167"/>
      <c r="JC40" s="166">
        <v>-9.2799999999999994</v>
      </c>
      <c r="JD40" s="166">
        <v>0.13700000000000001</v>
      </c>
      <c r="JE40" s="166">
        <v>0.13100000000000001</v>
      </c>
      <c r="JF40" s="166">
        <v>5.44</v>
      </c>
      <c r="JG40" s="166">
        <v>-4.4800000000000004</v>
      </c>
      <c r="JH40" s="166">
        <v>-2.2725</v>
      </c>
      <c r="JI40" s="166">
        <v>-1.9028</v>
      </c>
      <c r="JJ40" s="166">
        <v>3.5476999999999999</v>
      </c>
      <c r="JK40" s="166">
        <v>-4.0696000000000003</v>
      </c>
      <c r="JL40" s="166">
        <v>-2.7</v>
      </c>
      <c r="JM40" s="166">
        <v>1.022</v>
      </c>
      <c r="JN40" s="166">
        <v>0.747</v>
      </c>
      <c r="JO40" s="167"/>
      <c r="JP40" s="166">
        <v>2.1522000000000001</v>
      </c>
      <c r="JQ40" s="166">
        <v>2.9199000000000002</v>
      </c>
      <c r="JR40" s="166">
        <v>3.5200999999999998</v>
      </c>
      <c r="JS40" s="166">
        <v>2.7744</v>
      </c>
      <c r="JT40" s="167"/>
      <c r="JU40" s="166">
        <v>20.399999999999999</v>
      </c>
      <c r="JV40" s="166">
        <v>-0.51249999999999996</v>
      </c>
      <c r="JW40" s="166">
        <v>1.05</v>
      </c>
      <c r="JX40" s="167"/>
      <c r="JY40" s="166">
        <v>-10.232200000000001</v>
      </c>
      <c r="JZ40" s="166">
        <v>-0.31809999999999999</v>
      </c>
      <c r="KA40" s="166">
        <v>-22.127400000000002</v>
      </c>
      <c r="KB40" s="166">
        <v>-10.318199999999999</v>
      </c>
      <c r="KC40" s="166">
        <v>-6.3719999999999999</v>
      </c>
      <c r="KD40" s="166">
        <v>-22.209199999999999</v>
      </c>
      <c r="KE40" s="166">
        <v>-1.9145000000000001</v>
      </c>
      <c r="KF40" s="166">
        <v>-21.4</v>
      </c>
      <c r="KG40" s="166">
        <v>4.8</v>
      </c>
      <c r="KH40" s="166">
        <v>-25.921600000000002</v>
      </c>
      <c r="KI40" s="166">
        <v>-23.259399999999999</v>
      </c>
    </row>
    <row r="41" spans="1:295" ht="18" customHeight="1" x14ac:dyDescent="0.3">
      <c r="A41" s="161" t="s">
        <v>69</v>
      </c>
      <c r="B41" s="161" t="s">
        <v>777</v>
      </c>
      <c r="C41" s="162">
        <v>0</v>
      </c>
      <c r="D41" s="162">
        <v>5.9095000000000004</v>
      </c>
      <c r="E41" s="162">
        <v>-11.128399999999999</v>
      </c>
      <c r="F41" s="162">
        <v>3.4405000000000001</v>
      </c>
      <c r="G41" s="162">
        <v>9.1020000000000003</v>
      </c>
      <c r="H41" s="163"/>
      <c r="I41" s="162">
        <v>18.491900000000001</v>
      </c>
      <c r="J41" s="163"/>
      <c r="K41" s="162">
        <v>21.426600000000001</v>
      </c>
      <c r="L41" s="162">
        <v>9.2586999999999993</v>
      </c>
      <c r="M41" s="162">
        <v>8.8716000000000008</v>
      </c>
      <c r="N41" s="162">
        <v>-13.32</v>
      </c>
      <c r="O41" s="162">
        <v>-35.200000000000003</v>
      </c>
      <c r="P41" s="162">
        <v>0</v>
      </c>
      <c r="Q41" s="162">
        <v>6.6239999999999997</v>
      </c>
      <c r="R41" s="162">
        <v>-24.2</v>
      </c>
      <c r="S41" s="162">
        <v>0.1358</v>
      </c>
      <c r="T41" s="162">
        <v>-14.9261</v>
      </c>
      <c r="U41" s="162">
        <v>5.0048000000000004</v>
      </c>
      <c r="V41" s="162">
        <v>4.9359000000000002</v>
      </c>
      <c r="W41" s="162">
        <v>8.7813999999999997</v>
      </c>
      <c r="X41" s="162">
        <v>2.3254000000000001</v>
      </c>
      <c r="Y41" s="162">
        <v>-1.7151000000000001</v>
      </c>
      <c r="Z41" s="162">
        <v>1.8001</v>
      </c>
      <c r="AA41" s="163"/>
      <c r="AB41" s="162">
        <v>-0.39100000000000001</v>
      </c>
      <c r="AC41" s="162">
        <v>-0.67300000000000004</v>
      </c>
      <c r="AD41" s="162">
        <v>-0.66100000000000003</v>
      </c>
      <c r="AE41" s="162">
        <v>2.7679999999999998</v>
      </c>
      <c r="AF41" s="162">
        <v>-6.66</v>
      </c>
      <c r="AG41" s="162">
        <v>4.4000000000000004</v>
      </c>
      <c r="AH41" s="163"/>
      <c r="AI41" s="163"/>
      <c r="AJ41" s="162">
        <v>-14.85</v>
      </c>
      <c r="AK41" s="162">
        <v>-14.8</v>
      </c>
      <c r="AL41" s="163"/>
      <c r="AM41" s="162">
        <v>-7.15</v>
      </c>
      <c r="AN41" s="162">
        <v>-7.28</v>
      </c>
      <c r="AO41" s="162">
        <v>4.8578999999999999</v>
      </c>
      <c r="AP41" s="162">
        <v>3.6568999999999998</v>
      </c>
      <c r="AQ41" s="162">
        <v>15.3256</v>
      </c>
      <c r="AR41" s="162">
        <v>18.581800000000001</v>
      </c>
      <c r="AS41" s="162">
        <v>-11.626099999999999</v>
      </c>
      <c r="AT41" s="162">
        <v>-13.128</v>
      </c>
      <c r="AU41" s="162">
        <v>-12.747</v>
      </c>
      <c r="AV41" s="162">
        <v>17.920500000000001</v>
      </c>
      <c r="AW41" s="162">
        <v>13.9559</v>
      </c>
      <c r="AX41" s="162">
        <v>-24.648499999999999</v>
      </c>
      <c r="AY41" s="162">
        <v>-21.8353</v>
      </c>
      <c r="AZ41" s="162">
        <v>2.3795999999999999</v>
      </c>
      <c r="BA41" s="162">
        <v>17.833600000000001</v>
      </c>
      <c r="BB41" s="162">
        <v>126.5398</v>
      </c>
      <c r="BC41" s="162">
        <v>2.8000000000000001E-2</v>
      </c>
      <c r="BD41" s="162">
        <v>-1.7</v>
      </c>
      <c r="BE41" s="162">
        <v>-1.9</v>
      </c>
      <c r="BF41" s="162">
        <v>-20.234300000000001</v>
      </c>
      <c r="BG41" s="162">
        <v>-20.142399999999999</v>
      </c>
      <c r="BH41" s="162">
        <v>-0.63690000000000002</v>
      </c>
      <c r="BI41" s="163"/>
      <c r="BJ41" s="162">
        <v>22.1768</v>
      </c>
      <c r="BK41" s="162">
        <v>4.8437000000000001</v>
      </c>
      <c r="BL41" s="162">
        <v>5.5387000000000004</v>
      </c>
      <c r="BM41" s="162">
        <v>3.7421000000000002</v>
      </c>
      <c r="BN41" s="162">
        <v>-97.353999999999999</v>
      </c>
      <c r="BO41" s="162">
        <v>73.274900000000002</v>
      </c>
      <c r="BP41" s="162">
        <v>73.091800000000006</v>
      </c>
      <c r="BQ41" s="162">
        <v>41.438600000000001</v>
      </c>
      <c r="BR41" s="162">
        <v>-53.227400000000003</v>
      </c>
      <c r="BS41" s="163"/>
      <c r="BT41" s="163"/>
      <c r="BU41" s="163"/>
      <c r="BV41" s="162">
        <v>27.523599999999998</v>
      </c>
      <c r="BW41" s="162">
        <v>9.25</v>
      </c>
      <c r="BX41" s="162">
        <v>6.86</v>
      </c>
      <c r="BY41" s="162">
        <v>-6.24</v>
      </c>
      <c r="BZ41" s="162">
        <v>5.99</v>
      </c>
      <c r="CA41" s="162">
        <v>-28.930499999999999</v>
      </c>
      <c r="CB41" s="162">
        <v>-29.3324</v>
      </c>
      <c r="CC41" s="162">
        <v>33.5852</v>
      </c>
      <c r="CD41" s="162">
        <v>32.295099999999998</v>
      </c>
      <c r="CE41" s="162">
        <v>-7.3814000000000002</v>
      </c>
      <c r="CF41" s="162">
        <v>2.2787000000000002</v>
      </c>
      <c r="CG41" s="162">
        <v>2.1128</v>
      </c>
      <c r="CH41" s="162">
        <v>21.469200000000001</v>
      </c>
      <c r="CI41" s="163"/>
      <c r="CJ41" s="163"/>
      <c r="CK41" s="163"/>
      <c r="CL41" s="162">
        <v>18.8</v>
      </c>
      <c r="CM41" s="162">
        <v>15.3</v>
      </c>
      <c r="CN41" s="162">
        <v>-3.5</v>
      </c>
      <c r="CO41" s="162">
        <v>40.849899999999998</v>
      </c>
      <c r="CP41" s="162">
        <v>41.090899999999998</v>
      </c>
      <c r="CQ41" s="162">
        <v>38.686799999999998</v>
      </c>
      <c r="CR41" s="162">
        <v>86.968199999999996</v>
      </c>
      <c r="CS41" s="162">
        <v>86.969399999999993</v>
      </c>
      <c r="CT41" s="162">
        <v>-32.897100000000002</v>
      </c>
      <c r="CU41" s="162">
        <v>-67.684399999999997</v>
      </c>
      <c r="CV41" s="162">
        <v>-31.1343</v>
      </c>
      <c r="CW41" s="162">
        <v>3.3187000000000002</v>
      </c>
      <c r="CX41" s="162">
        <v>29.03</v>
      </c>
      <c r="CY41" s="162">
        <v>11.61</v>
      </c>
      <c r="CZ41" s="162">
        <v>11.567399999999999</v>
      </c>
      <c r="DA41" s="162">
        <v>11.6241</v>
      </c>
      <c r="DB41" s="162">
        <v>-11.5</v>
      </c>
      <c r="DC41" s="163"/>
      <c r="DD41" s="163"/>
      <c r="DE41" s="163"/>
      <c r="DF41" s="162">
        <v>7.3653000000000004</v>
      </c>
      <c r="DG41" s="162">
        <v>1.4800000000000001E-2</v>
      </c>
      <c r="DH41" s="162">
        <v>-5.9705000000000004</v>
      </c>
      <c r="DI41" s="162">
        <v>-8.8000000000000007</v>
      </c>
      <c r="DJ41" s="163"/>
      <c r="DK41" s="162">
        <v>-2.9260000000000002</v>
      </c>
      <c r="DL41" s="162">
        <v>4.681</v>
      </c>
      <c r="DM41" s="162">
        <v>13.4107</v>
      </c>
      <c r="DN41" s="162">
        <v>13.7363</v>
      </c>
      <c r="DO41" s="162">
        <v>5.22</v>
      </c>
      <c r="DP41" s="162">
        <v>-3.96</v>
      </c>
      <c r="DQ41" s="162">
        <v>11.346</v>
      </c>
      <c r="DR41" s="162">
        <v>-7.4454000000000002</v>
      </c>
      <c r="DS41" s="163"/>
      <c r="DT41" s="162">
        <v>-11.62</v>
      </c>
      <c r="DU41" s="162">
        <v>8.85</v>
      </c>
      <c r="DV41" s="162">
        <v>35.01</v>
      </c>
      <c r="DW41" s="162">
        <v>-6.4545000000000003</v>
      </c>
      <c r="DX41" s="162">
        <v>-3.4</v>
      </c>
      <c r="DY41" s="162">
        <v>-39.779600000000002</v>
      </c>
      <c r="DZ41" s="162">
        <v>-38.818199999999997</v>
      </c>
      <c r="EA41" s="162">
        <v>37.843600000000002</v>
      </c>
      <c r="EB41" s="162">
        <v>11.117000000000001</v>
      </c>
      <c r="EC41" s="162">
        <v>-1.3003</v>
      </c>
      <c r="ED41" s="162">
        <v>5.9400000000000001E-2</v>
      </c>
      <c r="EE41" s="162">
        <v>-10.6709</v>
      </c>
      <c r="EF41" s="162">
        <v>-12.8231</v>
      </c>
      <c r="EG41" s="162">
        <v>-10.186999999999999</v>
      </c>
      <c r="EH41" s="162">
        <v>-110.3789</v>
      </c>
      <c r="EI41" s="162">
        <v>-71.062200000000004</v>
      </c>
      <c r="EJ41" s="163"/>
      <c r="EK41" s="162">
        <v>-10.896599999999999</v>
      </c>
      <c r="EL41" s="162">
        <v>-9.3989999999999991</v>
      </c>
      <c r="EM41" s="162">
        <v>0</v>
      </c>
      <c r="EN41" s="162">
        <v>-0.20449999999999999</v>
      </c>
      <c r="EO41" s="163"/>
      <c r="EP41" s="162">
        <v>25.103999999999999</v>
      </c>
      <c r="EQ41" s="162">
        <v>-31.1205</v>
      </c>
      <c r="ER41" s="162">
        <v>-30.507000000000001</v>
      </c>
      <c r="ES41" s="162">
        <v>-4.3518999999999997</v>
      </c>
      <c r="ET41" s="162">
        <v>-13.06</v>
      </c>
      <c r="EU41" s="162">
        <v>-9.75</v>
      </c>
      <c r="EV41" s="162">
        <v>-0.6</v>
      </c>
      <c r="EW41" s="162">
        <v>4.2083000000000004</v>
      </c>
      <c r="EX41" s="162">
        <v>0.3584</v>
      </c>
      <c r="EY41" s="162">
        <v>-7.7454000000000001</v>
      </c>
      <c r="EZ41" s="162">
        <v>-7.6081000000000003</v>
      </c>
      <c r="FA41" s="162">
        <v>6.3791000000000002</v>
      </c>
      <c r="FB41" s="162">
        <v>-4.0057999999999998</v>
      </c>
      <c r="FC41" s="162">
        <v>-18.513400000000001</v>
      </c>
      <c r="FD41" s="162">
        <v>3.9527000000000001</v>
      </c>
      <c r="FE41" s="163"/>
      <c r="FF41" s="162">
        <v>3.7162000000000002</v>
      </c>
      <c r="FG41" s="162">
        <v>0</v>
      </c>
      <c r="FH41" s="162">
        <v>2.4811999999999999</v>
      </c>
      <c r="FI41" s="162">
        <v>0</v>
      </c>
      <c r="FJ41" s="162">
        <v>16.243300000000001</v>
      </c>
      <c r="FK41" s="162">
        <v>16.410699999999999</v>
      </c>
      <c r="FL41" s="162">
        <v>-34.161099999999998</v>
      </c>
      <c r="FM41" s="162">
        <v>22.162400000000002</v>
      </c>
      <c r="FN41" s="162">
        <v>22.4908</v>
      </c>
      <c r="FO41" s="162">
        <v>-19.830300000000001</v>
      </c>
      <c r="FP41" s="162">
        <v>-9.4995999999999992</v>
      </c>
      <c r="FQ41" s="162">
        <v>22.296500000000002</v>
      </c>
      <c r="FR41" s="162">
        <v>-19.96</v>
      </c>
      <c r="FS41" s="162">
        <v>-0.50309999999999999</v>
      </c>
      <c r="FT41" s="162">
        <v>0.21809999999999999</v>
      </c>
      <c r="FU41" s="162">
        <v>0.52</v>
      </c>
      <c r="FV41" s="162">
        <v>1.77</v>
      </c>
      <c r="FW41" s="162">
        <v>-23.068999999999999</v>
      </c>
      <c r="FX41" s="163"/>
      <c r="FY41" s="162">
        <v>1.7370000000000001</v>
      </c>
      <c r="FZ41" s="162">
        <v>0.59099999999999997</v>
      </c>
      <c r="GA41" s="163"/>
      <c r="GB41" s="162">
        <v>-10.42</v>
      </c>
      <c r="GC41" s="162">
        <v>0.21260000000000001</v>
      </c>
      <c r="GD41" s="162">
        <v>6.9109999999999996</v>
      </c>
      <c r="GE41" s="162">
        <v>-4.83</v>
      </c>
      <c r="GF41" s="162">
        <v>30.195900000000002</v>
      </c>
      <c r="GG41" s="163"/>
      <c r="GH41" s="162">
        <v>29.3261</v>
      </c>
      <c r="GI41" s="162">
        <v>-11.723699999999999</v>
      </c>
      <c r="GJ41" s="162">
        <v>-12.684799999999999</v>
      </c>
      <c r="GK41" s="162">
        <v>3.1423000000000001</v>
      </c>
      <c r="GL41" s="163"/>
      <c r="GM41" s="163"/>
      <c r="GN41" s="163"/>
      <c r="GO41" s="162">
        <v>-21.4495</v>
      </c>
      <c r="GP41" s="162">
        <v>1.3364</v>
      </c>
      <c r="GQ41" s="162">
        <v>-21.335699999999999</v>
      </c>
      <c r="GR41" s="162">
        <v>6.5384000000000002</v>
      </c>
      <c r="GS41" s="162">
        <v>5.1501999999999999</v>
      </c>
      <c r="GT41" s="162">
        <v>152.7176</v>
      </c>
      <c r="GU41" s="162">
        <v>-1.843</v>
      </c>
      <c r="GV41" s="162">
        <v>-3.4617</v>
      </c>
      <c r="GW41" s="162">
        <v>-15.728199999999999</v>
      </c>
      <c r="GX41" s="162">
        <v>1.621</v>
      </c>
      <c r="GY41" s="162">
        <v>7.4791999999999996</v>
      </c>
      <c r="GZ41" s="162">
        <v>7.5792000000000002</v>
      </c>
      <c r="HA41" s="162">
        <v>0.96409999999999996</v>
      </c>
      <c r="HB41" s="162">
        <v>21.9666</v>
      </c>
      <c r="HC41" s="162">
        <v>23.31</v>
      </c>
      <c r="HD41" s="162">
        <v>-5.87</v>
      </c>
      <c r="HE41" s="162">
        <v>0</v>
      </c>
      <c r="HF41" s="162">
        <v>35.8583</v>
      </c>
      <c r="HG41" s="162">
        <v>-21.031500000000001</v>
      </c>
      <c r="HH41" s="163"/>
      <c r="HI41" s="162">
        <v>-1.5660000000000001</v>
      </c>
      <c r="HJ41" s="162">
        <v>0</v>
      </c>
      <c r="HK41" s="162">
        <v>-11.4727</v>
      </c>
      <c r="HL41" s="163"/>
      <c r="HM41" s="162">
        <v>-10.9345</v>
      </c>
      <c r="HN41" s="162">
        <v>-11.206200000000001</v>
      </c>
      <c r="HO41" s="163"/>
      <c r="HP41" s="162">
        <v>25.3672</v>
      </c>
      <c r="HQ41" s="162">
        <v>-11.254300000000001</v>
      </c>
      <c r="HR41" s="162">
        <v>-10.776400000000001</v>
      </c>
      <c r="HS41" s="162">
        <v>-12.029</v>
      </c>
      <c r="HT41" s="162">
        <v>-11.4221</v>
      </c>
      <c r="HU41" s="162">
        <v>16.89</v>
      </c>
      <c r="HV41" s="162">
        <v>17.11</v>
      </c>
      <c r="HW41" s="162">
        <v>-29.1</v>
      </c>
      <c r="HX41" s="162">
        <v>-29.4</v>
      </c>
      <c r="HY41" s="162">
        <v>0.94940000000000002</v>
      </c>
      <c r="HZ41" s="162">
        <v>-2.4</v>
      </c>
      <c r="IA41" s="162">
        <v>98.134399999999999</v>
      </c>
      <c r="IB41" s="162">
        <v>1.3806</v>
      </c>
      <c r="IC41" s="162">
        <v>1.3675999999999999</v>
      </c>
      <c r="ID41" s="162">
        <v>-15.2</v>
      </c>
      <c r="IE41" s="162">
        <v>-34.1</v>
      </c>
      <c r="IF41" s="162">
        <v>-5.4</v>
      </c>
      <c r="IG41" s="162">
        <v>-6</v>
      </c>
      <c r="IH41" s="162">
        <v>-17.744399999999999</v>
      </c>
      <c r="II41" s="162">
        <v>-17.501200000000001</v>
      </c>
      <c r="IJ41" s="163"/>
      <c r="IK41" s="162">
        <v>29.001999999999999</v>
      </c>
      <c r="IL41" s="162">
        <v>-236.4802</v>
      </c>
      <c r="IM41" s="162">
        <v>-32.2209</v>
      </c>
      <c r="IN41" s="162">
        <v>-30.647400000000001</v>
      </c>
      <c r="IO41" s="162">
        <v>93.5458</v>
      </c>
      <c r="IP41" s="162">
        <v>74.324100000000001</v>
      </c>
      <c r="IQ41" s="162">
        <v>128.67259999999999</v>
      </c>
      <c r="IR41" s="162">
        <v>162.72489999999999</v>
      </c>
      <c r="IS41" s="162">
        <v>17.4771</v>
      </c>
      <c r="IT41" s="162">
        <v>21.8123</v>
      </c>
      <c r="IU41" s="162">
        <v>24.879200000000001</v>
      </c>
      <c r="IV41" s="162">
        <v>-15.354200000000001</v>
      </c>
      <c r="IW41" s="162">
        <v>138.131</v>
      </c>
      <c r="IX41" s="162">
        <v>-273.6003</v>
      </c>
      <c r="IY41" s="162">
        <v>5.5412999999999997</v>
      </c>
      <c r="IZ41" s="162">
        <v>-0.13469999999999999</v>
      </c>
      <c r="JA41" s="162">
        <v>-2.2010000000000001</v>
      </c>
      <c r="JB41" s="163"/>
      <c r="JC41" s="162">
        <v>-9.1999999999999993</v>
      </c>
      <c r="JD41" s="162">
        <v>9.4E-2</v>
      </c>
      <c r="JE41" s="162">
        <v>8.6999999999999994E-2</v>
      </c>
      <c r="JF41" s="162">
        <v>5.36</v>
      </c>
      <c r="JG41" s="162">
        <v>-3.92</v>
      </c>
      <c r="JH41" s="162">
        <v>-2.3763999999999998</v>
      </c>
      <c r="JI41" s="162">
        <v>-2.1073</v>
      </c>
      <c r="JJ41" s="162">
        <v>4.4846000000000004</v>
      </c>
      <c r="JK41" s="162">
        <v>-4.1306000000000003</v>
      </c>
      <c r="JL41" s="162">
        <v>-3.2</v>
      </c>
      <c r="JM41" s="162">
        <v>-1.415</v>
      </c>
      <c r="JN41" s="162">
        <v>-0.88900000000000001</v>
      </c>
      <c r="JO41" s="163"/>
      <c r="JP41" s="163"/>
      <c r="JQ41" s="162">
        <v>3.6661000000000001</v>
      </c>
      <c r="JR41" s="162">
        <v>3.0847000000000002</v>
      </c>
      <c r="JS41" s="162">
        <v>3.8277000000000001</v>
      </c>
      <c r="JT41" s="163"/>
      <c r="JU41" s="162">
        <v>20.3</v>
      </c>
      <c r="JV41" s="162">
        <v>-0.24790000000000001</v>
      </c>
      <c r="JW41" s="162">
        <v>1.02</v>
      </c>
      <c r="JX41" s="163"/>
      <c r="JY41" s="162">
        <v>-12.8413</v>
      </c>
      <c r="JZ41" s="162">
        <v>0.65710000000000002</v>
      </c>
      <c r="KA41" s="162">
        <v>-21.1691</v>
      </c>
      <c r="KB41" s="162">
        <v>-12.1455</v>
      </c>
      <c r="KC41" s="162">
        <v>-7.9615</v>
      </c>
      <c r="KD41" s="162">
        <v>-20.419699999999999</v>
      </c>
      <c r="KE41" s="162">
        <v>-2.7972000000000001</v>
      </c>
      <c r="KF41" s="162">
        <v>-21.2</v>
      </c>
      <c r="KG41" s="162">
        <v>4.8</v>
      </c>
      <c r="KH41" s="162">
        <v>-25.2837</v>
      </c>
      <c r="KI41" s="162">
        <v>-26.224699999999999</v>
      </c>
    </row>
    <row r="42" spans="1:295" ht="18" customHeight="1" x14ac:dyDescent="0.3">
      <c r="A42" s="161" t="s">
        <v>69</v>
      </c>
      <c r="B42" s="161" t="s">
        <v>778</v>
      </c>
      <c r="C42" s="164">
        <v>0</v>
      </c>
      <c r="D42" s="164">
        <v>6.3323999999999998</v>
      </c>
      <c r="E42" s="164">
        <v>-11.4452</v>
      </c>
      <c r="F42" s="164">
        <v>3.1930999999999998</v>
      </c>
      <c r="G42" s="164">
        <v>8.8721999999999994</v>
      </c>
      <c r="H42" s="165"/>
      <c r="I42" s="164">
        <v>17.2942</v>
      </c>
      <c r="J42" s="165"/>
      <c r="K42" s="164">
        <v>19.845700000000001</v>
      </c>
      <c r="L42" s="164">
        <v>8.3416999999999994</v>
      </c>
      <c r="M42" s="164">
        <v>7.9481000000000002</v>
      </c>
      <c r="N42" s="164">
        <v>-13.32</v>
      </c>
      <c r="O42" s="164">
        <v>-30.8</v>
      </c>
      <c r="P42" s="164">
        <v>6.6</v>
      </c>
      <c r="Q42" s="164">
        <v>4.1399999999999997</v>
      </c>
      <c r="R42" s="164">
        <v>-19.8</v>
      </c>
      <c r="S42" s="164">
        <v>0.1948</v>
      </c>
      <c r="T42" s="164">
        <v>-14.7049</v>
      </c>
      <c r="U42" s="164">
        <v>5.3438999999999997</v>
      </c>
      <c r="V42" s="164">
        <v>4.9020000000000001</v>
      </c>
      <c r="W42" s="164">
        <v>8.7103000000000002</v>
      </c>
      <c r="X42" s="164">
        <v>2.5045999999999999</v>
      </c>
      <c r="Y42" s="164">
        <v>-1.7199</v>
      </c>
      <c r="Z42" s="164">
        <v>2.6848000000000001</v>
      </c>
      <c r="AA42" s="165"/>
      <c r="AB42" s="164">
        <v>-0.15820000000000001</v>
      </c>
      <c r="AC42" s="164">
        <v>-0.7</v>
      </c>
      <c r="AD42" s="164">
        <v>-0.73599999999999999</v>
      </c>
      <c r="AE42" s="164">
        <v>3.6360000000000001</v>
      </c>
      <c r="AF42" s="164">
        <v>-6.66</v>
      </c>
      <c r="AG42" s="164">
        <v>2.2000000000000002</v>
      </c>
      <c r="AH42" s="165"/>
      <c r="AI42" s="165"/>
      <c r="AJ42" s="164">
        <v>-15.33</v>
      </c>
      <c r="AK42" s="164">
        <v>-15.34</v>
      </c>
      <c r="AL42" s="165"/>
      <c r="AM42" s="164">
        <v>-7.08</v>
      </c>
      <c r="AN42" s="164">
        <v>-7.33</v>
      </c>
      <c r="AO42" s="164">
        <v>4.6569000000000003</v>
      </c>
      <c r="AP42" s="164">
        <v>3.4295</v>
      </c>
      <c r="AQ42" s="164">
        <v>16.549800000000001</v>
      </c>
      <c r="AR42" s="164">
        <v>19.190300000000001</v>
      </c>
      <c r="AS42" s="164">
        <v>-11.4139</v>
      </c>
      <c r="AT42" s="164">
        <v>-14.1997</v>
      </c>
      <c r="AU42" s="164">
        <v>-15.1006</v>
      </c>
      <c r="AV42" s="164">
        <v>14.9453</v>
      </c>
      <c r="AW42" s="164">
        <v>17.013500000000001</v>
      </c>
      <c r="AX42" s="164">
        <v>-25.854099999999999</v>
      </c>
      <c r="AY42" s="164">
        <v>-21.8353</v>
      </c>
      <c r="AZ42" s="164">
        <v>3.1686999999999999</v>
      </c>
      <c r="BA42" s="164">
        <v>12.5504</v>
      </c>
      <c r="BB42" s="164">
        <v>126.4417</v>
      </c>
      <c r="BC42" s="164">
        <v>0.23749999999999999</v>
      </c>
      <c r="BD42" s="164">
        <v>-1.9</v>
      </c>
      <c r="BE42" s="164">
        <v>-2</v>
      </c>
      <c r="BF42" s="164">
        <v>-19.576499999999999</v>
      </c>
      <c r="BG42" s="164">
        <v>-19.453800000000001</v>
      </c>
      <c r="BH42" s="164">
        <v>-0.67300000000000004</v>
      </c>
      <c r="BI42" s="165"/>
      <c r="BJ42" s="164">
        <v>21.349699999999999</v>
      </c>
      <c r="BK42" s="164">
        <v>4.3494999999999999</v>
      </c>
      <c r="BL42" s="164">
        <v>5.5395000000000003</v>
      </c>
      <c r="BM42" s="164">
        <v>3.6053999999999999</v>
      </c>
      <c r="BN42" s="164">
        <v>-114.0476</v>
      </c>
      <c r="BO42" s="164">
        <v>70.406199999999998</v>
      </c>
      <c r="BP42" s="164">
        <v>70.345100000000002</v>
      </c>
      <c r="BQ42" s="164">
        <v>50.14</v>
      </c>
      <c r="BR42" s="164">
        <v>-68.951800000000006</v>
      </c>
      <c r="BS42" s="165"/>
      <c r="BT42" s="165"/>
      <c r="BU42" s="165"/>
      <c r="BV42" s="164">
        <v>24.38</v>
      </c>
      <c r="BW42" s="164">
        <v>8.25</v>
      </c>
      <c r="BX42" s="164">
        <v>6.85</v>
      </c>
      <c r="BY42" s="164">
        <v>-7.33</v>
      </c>
      <c r="BZ42" s="164">
        <v>5.4</v>
      </c>
      <c r="CA42" s="164">
        <v>-28.662600000000001</v>
      </c>
      <c r="CB42" s="164">
        <v>-29.198499999999999</v>
      </c>
      <c r="CC42" s="164">
        <v>33.406399999999998</v>
      </c>
      <c r="CD42" s="164">
        <v>33.405799999999999</v>
      </c>
      <c r="CE42" s="164">
        <v>-7.0271999999999997</v>
      </c>
      <c r="CF42" s="164">
        <v>3.2071000000000001</v>
      </c>
      <c r="CG42" s="164">
        <v>3.1970999999999998</v>
      </c>
      <c r="CH42" s="164">
        <v>20.949000000000002</v>
      </c>
      <c r="CI42" s="165"/>
      <c r="CJ42" s="165"/>
      <c r="CK42" s="165"/>
      <c r="CL42" s="164">
        <v>17.5</v>
      </c>
      <c r="CM42" s="164">
        <v>14.3</v>
      </c>
      <c r="CN42" s="164">
        <v>-3.08</v>
      </c>
      <c r="CO42" s="164">
        <v>40.539200000000001</v>
      </c>
      <c r="CP42" s="164">
        <v>40.317300000000003</v>
      </c>
      <c r="CQ42" s="164">
        <v>38.012999999999998</v>
      </c>
      <c r="CR42" s="164">
        <v>88.198700000000002</v>
      </c>
      <c r="CS42" s="164">
        <v>89.273799999999994</v>
      </c>
      <c r="CT42" s="164">
        <v>-33.776800000000001</v>
      </c>
      <c r="CU42" s="164">
        <v>-67.297799999999995</v>
      </c>
      <c r="CV42" s="164">
        <v>-32.652200000000001</v>
      </c>
      <c r="CW42" s="164">
        <v>3.3290000000000002</v>
      </c>
      <c r="CX42" s="164">
        <v>29.23</v>
      </c>
      <c r="CY42" s="164">
        <v>11.69</v>
      </c>
      <c r="CZ42" s="164">
        <v>10.942399999999999</v>
      </c>
      <c r="DA42" s="164">
        <v>11.0382</v>
      </c>
      <c r="DB42" s="164">
        <v>-10.91</v>
      </c>
      <c r="DC42" s="165"/>
      <c r="DD42" s="165"/>
      <c r="DE42" s="165"/>
      <c r="DF42" s="164">
        <v>11.1999</v>
      </c>
      <c r="DG42" s="164">
        <v>1.4800000000000001E-2</v>
      </c>
      <c r="DH42" s="164">
        <v>-5.6723999999999997</v>
      </c>
      <c r="DI42" s="164">
        <v>-6.5</v>
      </c>
      <c r="DJ42" s="164">
        <v>-7.1</v>
      </c>
      <c r="DK42" s="164">
        <v>-3.4521000000000002</v>
      </c>
      <c r="DL42" s="164">
        <v>4.3070000000000004</v>
      </c>
      <c r="DM42" s="164">
        <v>11.833500000000001</v>
      </c>
      <c r="DN42" s="164">
        <v>12.9941</v>
      </c>
      <c r="DO42" s="164">
        <v>4.66</v>
      </c>
      <c r="DP42" s="164">
        <v>-3.47</v>
      </c>
      <c r="DQ42" s="164">
        <v>10.695</v>
      </c>
      <c r="DR42" s="164">
        <v>-11.515700000000001</v>
      </c>
      <c r="DS42" s="165"/>
      <c r="DT42" s="164">
        <v>-11.36</v>
      </c>
      <c r="DU42" s="164">
        <v>10.59</v>
      </c>
      <c r="DV42" s="164">
        <v>34.270000000000003</v>
      </c>
      <c r="DW42" s="164">
        <v>-8.8181999999999992</v>
      </c>
      <c r="DX42" s="164">
        <v>-4.1909000000000001</v>
      </c>
      <c r="DY42" s="164">
        <v>-40.026499999999999</v>
      </c>
      <c r="DZ42" s="164">
        <v>-39.409100000000002</v>
      </c>
      <c r="EA42" s="164">
        <v>36.083100000000002</v>
      </c>
      <c r="EB42" s="164">
        <v>11.8162</v>
      </c>
      <c r="EC42" s="164">
        <v>-1.1545000000000001</v>
      </c>
      <c r="ED42" s="164">
        <v>-1.3304</v>
      </c>
      <c r="EE42" s="164">
        <v>-15.5908</v>
      </c>
      <c r="EF42" s="164">
        <v>-16.9359</v>
      </c>
      <c r="EG42" s="164">
        <v>-9.5730000000000004</v>
      </c>
      <c r="EH42" s="164">
        <v>-121.4631</v>
      </c>
      <c r="EI42" s="164">
        <v>-52.945500000000003</v>
      </c>
      <c r="EJ42" s="165"/>
      <c r="EK42" s="164">
        <v>-8.7575000000000003</v>
      </c>
      <c r="EL42" s="164">
        <v>-7.9156000000000004</v>
      </c>
      <c r="EM42" s="164">
        <v>9.0937999999999999</v>
      </c>
      <c r="EN42" s="164">
        <v>-2.0876000000000001</v>
      </c>
      <c r="EO42" s="165"/>
      <c r="EP42" s="164">
        <v>21.007999999999999</v>
      </c>
      <c r="EQ42" s="164">
        <v>-29.9971</v>
      </c>
      <c r="ER42" s="164">
        <v>-30.2088</v>
      </c>
      <c r="ES42" s="164">
        <v>-1.6763999999999999</v>
      </c>
      <c r="ET42" s="164">
        <v>-7.42</v>
      </c>
      <c r="EU42" s="164">
        <v>-15.86</v>
      </c>
      <c r="EV42" s="164">
        <v>0</v>
      </c>
      <c r="EW42" s="164">
        <v>3.7282000000000002</v>
      </c>
      <c r="EX42" s="164">
        <v>2.3696999999999999</v>
      </c>
      <c r="EY42" s="164">
        <v>-7.4307999999999996</v>
      </c>
      <c r="EZ42" s="164">
        <v>-7.3277000000000001</v>
      </c>
      <c r="FA42" s="164">
        <v>7.6093000000000002</v>
      </c>
      <c r="FB42" s="164">
        <v>-0.92359999999999998</v>
      </c>
      <c r="FC42" s="164">
        <v>-15.241199999999999</v>
      </c>
      <c r="FD42" s="164">
        <v>3.2818000000000001</v>
      </c>
      <c r="FE42" s="165"/>
      <c r="FF42" s="164">
        <v>3.0023</v>
      </c>
      <c r="FG42" s="164">
        <v>0</v>
      </c>
      <c r="FH42" s="164">
        <v>0</v>
      </c>
      <c r="FI42" s="164">
        <v>0</v>
      </c>
      <c r="FJ42" s="164">
        <v>15.7409</v>
      </c>
      <c r="FK42" s="164">
        <v>15.573399999999999</v>
      </c>
      <c r="FL42" s="164">
        <v>-35.835700000000003</v>
      </c>
      <c r="FM42" s="164">
        <v>23.1739</v>
      </c>
      <c r="FN42" s="164">
        <v>23.181699999999999</v>
      </c>
      <c r="FO42" s="164">
        <v>-21.303100000000001</v>
      </c>
      <c r="FP42" s="164">
        <v>-9.7449999999999992</v>
      </c>
      <c r="FQ42" s="164">
        <v>24.3033</v>
      </c>
      <c r="FR42" s="164">
        <v>-19.82</v>
      </c>
      <c r="FS42" s="164">
        <v>-0.60929999999999995</v>
      </c>
      <c r="FT42" s="164">
        <v>0.14760000000000001</v>
      </c>
      <c r="FU42" s="164">
        <v>0.1</v>
      </c>
      <c r="FV42" s="164">
        <v>1.19</v>
      </c>
      <c r="FW42" s="164">
        <v>-24.645099999999999</v>
      </c>
      <c r="FX42" s="164">
        <v>2.3881000000000001</v>
      </c>
      <c r="FY42" s="164">
        <v>1.524</v>
      </c>
      <c r="FZ42" s="164">
        <v>0.53500000000000003</v>
      </c>
      <c r="GA42" s="165"/>
      <c r="GB42" s="164">
        <v>-11.5</v>
      </c>
      <c r="GC42" s="164">
        <v>1.0628</v>
      </c>
      <c r="GD42" s="164">
        <v>8.4765999999999995</v>
      </c>
      <c r="GE42" s="164">
        <v>-5.0199999999999996</v>
      </c>
      <c r="GF42" s="164">
        <v>28.618200000000002</v>
      </c>
      <c r="GG42" s="165"/>
      <c r="GH42" s="164">
        <v>29.106400000000001</v>
      </c>
      <c r="GI42" s="164">
        <v>-11.0113</v>
      </c>
      <c r="GJ42" s="164">
        <v>-11.8622</v>
      </c>
      <c r="GK42" s="164">
        <v>3.0811000000000002</v>
      </c>
      <c r="GL42" s="165"/>
      <c r="GM42" s="165"/>
      <c r="GN42" s="164">
        <v>-15.3581</v>
      </c>
      <c r="GO42" s="164">
        <v>-19.2881</v>
      </c>
      <c r="GP42" s="164">
        <v>0.53259999999999996</v>
      </c>
      <c r="GQ42" s="164">
        <v>-21.9618</v>
      </c>
      <c r="GR42" s="164">
        <v>7.0839999999999996</v>
      </c>
      <c r="GS42" s="164">
        <v>6.5815000000000001</v>
      </c>
      <c r="GT42" s="164">
        <v>148.68039999999999</v>
      </c>
      <c r="GU42" s="164">
        <v>-2.4820000000000002</v>
      </c>
      <c r="GV42" s="164">
        <v>-4.6173000000000002</v>
      </c>
      <c r="GW42" s="164">
        <v>-15.0974</v>
      </c>
      <c r="GX42" s="164">
        <v>1.7162999999999999</v>
      </c>
      <c r="GY42" s="164">
        <v>7.2667999999999999</v>
      </c>
      <c r="GZ42" s="164">
        <v>7.3814000000000002</v>
      </c>
      <c r="HA42" s="164">
        <v>0.94950000000000001</v>
      </c>
      <c r="HB42" s="164">
        <v>27.278700000000001</v>
      </c>
      <c r="HC42" s="164">
        <v>28.641100000000002</v>
      </c>
      <c r="HD42" s="164">
        <v>-8.3800000000000008</v>
      </c>
      <c r="HE42" s="164">
        <v>4.0918999999999999</v>
      </c>
      <c r="HF42" s="164">
        <v>40.221800000000002</v>
      </c>
      <c r="HG42" s="164">
        <v>-23.205300000000001</v>
      </c>
      <c r="HH42" s="165"/>
      <c r="HI42" s="164">
        <v>9.0780999999999992</v>
      </c>
      <c r="HJ42" s="164">
        <v>9.4009</v>
      </c>
      <c r="HK42" s="164">
        <v>-12.9468</v>
      </c>
      <c r="HL42" s="164">
        <v>0</v>
      </c>
      <c r="HM42" s="164">
        <v>-10.158300000000001</v>
      </c>
      <c r="HN42" s="164">
        <v>0</v>
      </c>
      <c r="HO42" s="164">
        <v>41.167900000000003</v>
      </c>
      <c r="HP42" s="164">
        <v>47.163600000000002</v>
      </c>
      <c r="HQ42" s="164">
        <v>-12.973699999999999</v>
      </c>
      <c r="HR42" s="164">
        <v>-12.4024</v>
      </c>
      <c r="HS42" s="164">
        <v>-9.1179000000000006</v>
      </c>
      <c r="HT42" s="164">
        <v>-9.1083999999999996</v>
      </c>
      <c r="HU42" s="164">
        <v>12.71</v>
      </c>
      <c r="HV42" s="164">
        <v>12.64</v>
      </c>
      <c r="HW42" s="164">
        <v>-29.1</v>
      </c>
      <c r="HX42" s="164">
        <v>-29.5</v>
      </c>
      <c r="HY42" s="164">
        <v>0.86150000000000004</v>
      </c>
      <c r="HZ42" s="164">
        <v>-4.08</v>
      </c>
      <c r="IA42" s="164">
        <v>94.616299999999995</v>
      </c>
      <c r="IB42" s="164">
        <v>0.38240000000000002</v>
      </c>
      <c r="IC42" s="164">
        <v>0.3619</v>
      </c>
      <c r="ID42" s="164">
        <v>-16.100000000000001</v>
      </c>
      <c r="IE42" s="164">
        <v>-34.6</v>
      </c>
      <c r="IF42" s="164">
        <v>-3.4</v>
      </c>
      <c r="IG42" s="164">
        <v>-4</v>
      </c>
      <c r="IH42" s="164">
        <v>-17.9254</v>
      </c>
      <c r="II42" s="164">
        <v>-17.730599999999999</v>
      </c>
      <c r="IJ42" s="165"/>
      <c r="IK42" s="164">
        <v>41.621899999999997</v>
      </c>
      <c r="IL42" s="164">
        <v>-237.8664</v>
      </c>
      <c r="IM42" s="164">
        <v>-36.206400000000002</v>
      </c>
      <c r="IN42" s="164">
        <v>-28.444700000000001</v>
      </c>
      <c r="IO42" s="164">
        <v>109.3717</v>
      </c>
      <c r="IP42" s="164">
        <v>55.615400000000001</v>
      </c>
      <c r="IQ42" s="164">
        <v>128.3321</v>
      </c>
      <c r="IR42" s="164">
        <v>176.852</v>
      </c>
      <c r="IS42" s="164">
        <v>40.383000000000003</v>
      </c>
      <c r="IT42" s="164">
        <v>26.769500000000001</v>
      </c>
      <c r="IU42" s="164">
        <v>25.008600000000001</v>
      </c>
      <c r="IV42" s="164">
        <v>-14.5642</v>
      </c>
      <c r="IW42" s="164">
        <v>156.6748</v>
      </c>
      <c r="IX42" s="164">
        <v>-283.6549</v>
      </c>
      <c r="IY42" s="164">
        <v>17.903099999999998</v>
      </c>
      <c r="IZ42" s="164">
        <v>-10.640499999999999</v>
      </c>
      <c r="JA42" s="164">
        <v>-2.8357000000000001</v>
      </c>
      <c r="JB42" s="165"/>
      <c r="JC42" s="164">
        <v>-8.8800000000000008</v>
      </c>
      <c r="JD42" s="164">
        <v>0.13900000000000001</v>
      </c>
      <c r="JE42" s="164">
        <v>0.13300000000000001</v>
      </c>
      <c r="JF42" s="164">
        <v>4.6399999999999997</v>
      </c>
      <c r="JG42" s="164">
        <v>-3.44</v>
      </c>
      <c r="JH42" s="164">
        <v>-2.9319000000000002</v>
      </c>
      <c r="JI42" s="164">
        <v>-3.3677000000000001</v>
      </c>
      <c r="JJ42" s="164">
        <v>7.4722999999999997</v>
      </c>
      <c r="JK42" s="164">
        <v>-5.2415000000000003</v>
      </c>
      <c r="JL42" s="164">
        <v>-4.0999999999999996</v>
      </c>
      <c r="JM42" s="164">
        <v>-0.89800000000000002</v>
      </c>
      <c r="JN42" s="164">
        <v>-0.93200000000000005</v>
      </c>
      <c r="JO42" s="165"/>
      <c r="JP42" s="164">
        <v>1.8640000000000001</v>
      </c>
      <c r="JQ42" s="164">
        <v>3.8128000000000002</v>
      </c>
      <c r="JR42" s="164">
        <v>3.7728999999999999</v>
      </c>
      <c r="JS42" s="164">
        <v>3.5739999999999998</v>
      </c>
      <c r="JT42" s="165"/>
      <c r="JU42" s="164">
        <v>20.100000000000001</v>
      </c>
      <c r="JV42" s="164">
        <v>-0.57920000000000005</v>
      </c>
      <c r="JW42" s="164">
        <v>0.86</v>
      </c>
      <c r="JX42" s="165"/>
      <c r="JY42" s="164">
        <v>-15.7775</v>
      </c>
      <c r="JZ42" s="164">
        <v>1.8163</v>
      </c>
      <c r="KA42" s="164">
        <v>-19.115300000000001</v>
      </c>
      <c r="KB42" s="164">
        <v>-15.672000000000001</v>
      </c>
      <c r="KC42" s="164">
        <v>-8.5418000000000003</v>
      </c>
      <c r="KD42" s="164">
        <v>-18.2639</v>
      </c>
      <c r="KE42" s="164">
        <v>-3.13</v>
      </c>
      <c r="KF42" s="164">
        <v>-21.1</v>
      </c>
      <c r="KG42" s="164">
        <v>4.4000000000000004</v>
      </c>
      <c r="KH42" s="164">
        <v>-19.273099999999999</v>
      </c>
      <c r="KI42" s="164">
        <v>-30.7117</v>
      </c>
    </row>
    <row r="43" spans="1:295" ht="18" customHeight="1" x14ac:dyDescent="0.3">
      <c r="A43" s="161" t="s">
        <v>69</v>
      </c>
      <c r="B43" s="161" t="s">
        <v>779</v>
      </c>
      <c r="C43" s="164">
        <v>0</v>
      </c>
      <c r="D43" s="164">
        <v>5.8949999999999996</v>
      </c>
      <c r="E43" s="164">
        <v>-11.104799999999999</v>
      </c>
      <c r="F43" s="164">
        <v>4.0035999999999996</v>
      </c>
      <c r="G43" s="164">
        <v>8.8956</v>
      </c>
      <c r="H43" s="165"/>
      <c r="I43" s="164">
        <v>16.249500000000001</v>
      </c>
      <c r="J43" s="165"/>
      <c r="K43" s="164">
        <v>18.0855</v>
      </c>
      <c r="L43" s="164">
        <v>7.4017999999999997</v>
      </c>
      <c r="M43" s="164">
        <v>6.9850000000000003</v>
      </c>
      <c r="N43" s="164">
        <v>-11.1</v>
      </c>
      <c r="O43" s="164">
        <v>-30.8</v>
      </c>
      <c r="P43" s="164">
        <v>6.6</v>
      </c>
      <c r="Q43" s="164">
        <v>3.3119999999999998</v>
      </c>
      <c r="R43" s="164">
        <v>-19.8</v>
      </c>
      <c r="S43" s="164">
        <v>0.27500000000000002</v>
      </c>
      <c r="T43" s="164">
        <v>-13.475300000000001</v>
      </c>
      <c r="U43" s="164">
        <v>4.7789000000000001</v>
      </c>
      <c r="V43" s="164">
        <v>4.8144</v>
      </c>
      <c r="W43" s="164">
        <v>8.3970000000000002</v>
      </c>
      <c r="X43" s="164">
        <v>3.1597</v>
      </c>
      <c r="Y43" s="164">
        <v>-1.7191000000000001</v>
      </c>
      <c r="Z43" s="164">
        <v>2.6941000000000002</v>
      </c>
      <c r="AA43" s="165"/>
      <c r="AB43" s="164">
        <v>-0.2331</v>
      </c>
      <c r="AC43" s="164">
        <v>-0.83599999999999997</v>
      </c>
      <c r="AD43" s="164">
        <v>-0.82899999999999996</v>
      </c>
      <c r="AE43" s="164">
        <v>2.8759999999999999</v>
      </c>
      <c r="AF43" s="164">
        <v>-8.8800000000000008</v>
      </c>
      <c r="AG43" s="164">
        <v>0</v>
      </c>
      <c r="AH43" s="165"/>
      <c r="AI43" s="165"/>
      <c r="AJ43" s="164">
        <v>-15.61</v>
      </c>
      <c r="AK43" s="164">
        <v>-15.5</v>
      </c>
      <c r="AL43" s="165"/>
      <c r="AM43" s="164">
        <v>-7.45</v>
      </c>
      <c r="AN43" s="164">
        <v>-7.46</v>
      </c>
      <c r="AO43" s="164">
        <v>3.9773000000000001</v>
      </c>
      <c r="AP43" s="164">
        <v>3.5449999999999999</v>
      </c>
      <c r="AQ43" s="164">
        <v>18.387599999999999</v>
      </c>
      <c r="AR43" s="164">
        <v>21.779699999999998</v>
      </c>
      <c r="AS43" s="164">
        <v>-12.1752</v>
      </c>
      <c r="AT43" s="164">
        <v>-13.262</v>
      </c>
      <c r="AU43" s="164">
        <v>-13.312799999999999</v>
      </c>
      <c r="AV43" s="164">
        <v>0.29160000000000003</v>
      </c>
      <c r="AW43" s="164">
        <v>0.75080000000000002</v>
      </c>
      <c r="AX43" s="164">
        <v>-21.165500000000002</v>
      </c>
      <c r="AY43" s="164">
        <v>-18.888200000000001</v>
      </c>
      <c r="AZ43" s="164">
        <v>0.8014</v>
      </c>
      <c r="BA43" s="164">
        <v>3.4834999999999998</v>
      </c>
      <c r="BB43" s="164">
        <v>127.6991</v>
      </c>
      <c r="BC43" s="164">
        <v>0.17050000000000001</v>
      </c>
      <c r="BD43" s="164">
        <v>-1.8</v>
      </c>
      <c r="BE43" s="164">
        <v>-2</v>
      </c>
      <c r="BF43" s="164">
        <v>-21.370100000000001</v>
      </c>
      <c r="BG43" s="164">
        <v>-21.7455</v>
      </c>
      <c r="BH43" s="164">
        <v>-1.3564000000000001</v>
      </c>
      <c r="BI43" s="165"/>
      <c r="BJ43" s="164">
        <v>21.884599999999999</v>
      </c>
      <c r="BK43" s="164">
        <v>4.3883000000000001</v>
      </c>
      <c r="BL43" s="164">
        <v>1.3751</v>
      </c>
      <c r="BM43" s="164">
        <v>0.77800000000000002</v>
      </c>
      <c r="BN43" s="164">
        <v>-127.7504</v>
      </c>
      <c r="BO43" s="164">
        <v>69.277000000000001</v>
      </c>
      <c r="BP43" s="164">
        <v>69.093900000000005</v>
      </c>
      <c r="BQ43" s="164">
        <v>59.5274</v>
      </c>
      <c r="BR43" s="164">
        <v>-81.368399999999994</v>
      </c>
      <c r="BS43" s="165"/>
      <c r="BT43" s="165"/>
      <c r="BU43" s="165"/>
      <c r="BV43" s="164">
        <v>22.414100000000001</v>
      </c>
      <c r="BW43" s="164">
        <v>7.47</v>
      </c>
      <c r="BX43" s="164">
        <v>5.7</v>
      </c>
      <c r="BY43" s="164">
        <v>-8.82</v>
      </c>
      <c r="BZ43" s="164">
        <v>3.28</v>
      </c>
      <c r="CA43" s="164">
        <v>-27.724900000000002</v>
      </c>
      <c r="CB43" s="164">
        <v>-27.457000000000001</v>
      </c>
      <c r="CC43" s="164">
        <v>32.347900000000003</v>
      </c>
      <c r="CD43" s="164">
        <v>31.569299999999998</v>
      </c>
      <c r="CE43" s="164">
        <v>-5.7446999999999999</v>
      </c>
      <c r="CF43" s="164">
        <v>4.2083000000000004</v>
      </c>
      <c r="CG43" s="164">
        <v>3.8163999999999998</v>
      </c>
      <c r="CH43" s="164">
        <v>21.6557</v>
      </c>
      <c r="CI43" s="164">
        <v>0</v>
      </c>
      <c r="CJ43" s="165"/>
      <c r="CK43" s="165"/>
      <c r="CL43" s="164">
        <v>17.100000000000001</v>
      </c>
      <c r="CM43" s="164">
        <v>13.8</v>
      </c>
      <c r="CN43" s="164">
        <v>-2.99</v>
      </c>
      <c r="CO43" s="164">
        <v>39.0533</v>
      </c>
      <c r="CP43" s="164">
        <v>39.561700000000002</v>
      </c>
      <c r="CQ43" s="164">
        <v>37.6693</v>
      </c>
      <c r="CR43" s="164">
        <v>92.306200000000004</v>
      </c>
      <c r="CS43" s="164">
        <v>92.569400000000002</v>
      </c>
      <c r="CT43" s="164">
        <v>-36.7483</v>
      </c>
      <c r="CU43" s="164">
        <v>-64.920100000000005</v>
      </c>
      <c r="CV43" s="164">
        <v>-35.9818</v>
      </c>
      <c r="CW43" s="164">
        <v>2.7395999999999998</v>
      </c>
      <c r="CX43" s="164">
        <v>29.19</v>
      </c>
      <c r="CY43" s="164">
        <v>11.42</v>
      </c>
      <c r="CZ43" s="164">
        <v>10.473599999999999</v>
      </c>
      <c r="DA43" s="164">
        <v>10.647600000000001</v>
      </c>
      <c r="DB43" s="164">
        <v>-10.84</v>
      </c>
      <c r="DC43" s="165"/>
      <c r="DD43" s="165"/>
      <c r="DE43" s="165"/>
      <c r="DF43" s="164">
        <v>11.8528</v>
      </c>
      <c r="DG43" s="164">
        <v>1.5100000000000001E-2</v>
      </c>
      <c r="DH43" s="164">
        <v>-5.2824999999999998</v>
      </c>
      <c r="DI43" s="164">
        <v>-6.7</v>
      </c>
      <c r="DJ43" s="164">
        <v>-6.4</v>
      </c>
      <c r="DK43" s="164">
        <v>-4.1784999999999997</v>
      </c>
      <c r="DL43" s="164">
        <v>3.9329999999999998</v>
      </c>
      <c r="DM43" s="164">
        <v>10.414099999999999</v>
      </c>
      <c r="DN43" s="164">
        <v>12.8085</v>
      </c>
      <c r="DO43" s="164">
        <v>4.33</v>
      </c>
      <c r="DP43" s="164">
        <v>-2.86</v>
      </c>
      <c r="DQ43" s="164">
        <v>8.9589999999999996</v>
      </c>
      <c r="DR43" s="164">
        <v>-12.005699999999999</v>
      </c>
      <c r="DS43" s="165"/>
      <c r="DT43" s="164">
        <v>-7.97</v>
      </c>
      <c r="DU43" s="164">
        <v>9.89</v>
      </c>
      <c r="DV43" s="164">
        <v>30.2</v>
      </c>
      <c r="DW43" s="164">
        <v>-8.5635999999999992</v>
      </c>
      <c r="DX43" s="164">
        <v>-4.5909000000000004</v>
      </c>
      <c r="DY43" s="164">
        <v>-39.9666</v>
      </c>
      <c r="DZ43" s="164">
        <v>-39.409100000000002</v>
      </c>
      <c r="EA43" s="164">
        <v>29.931100000000001</v>
      </c>
      <c r="EB43" s="164">
        <v>7.9189999999999996</v>
      </c>
      <c r="EC43" s="164">
        <v>-5.0991999999999997</v>
      </c>
      <c r="ED43" s="164">
        <v>-4.5617000000000001</v>
      </c>
      <c r="EE43" s="164">
        <v>-18.639299999999999</v>
      </c>
      <c r="EF43" s="164">
        <v>-20.012599999999999</v>
      </c>
      <c r="EG43" s="164">
        <v>-8.984</v>
      </c>
      <c r="EH43" s="164">
        <v>-135.601</v>
      </c>
      <c r="EI43" s="164">
        <v>-26.866</v>
      </c>
      <c r="EJ43" s="165"/>
      <c r="EK43" s="164">
        <v>-8.5212000000000003</v>
      </c>
      <c r="EL43" s="164">
        <v>-7.6265999999999998</v>
      </c>
      <c r="EM43" s="164">
        <v>11.5373</v>
      </c>
      <c r="EN43" s="164">
        <v>-4.5937999999999999</v>
      </c>
      <c r="EO43" s="165"/>
      <c r="EP43" s="164">
        <v>14.864000000000001</v>
      </c>
      <c r="EQ43" s="164">
        <v>-28.405000000000001</v>
      </c>
      <c r="ER43" s="164">
        <v>-28.132200000000001</v>
      </c>
      <c r="ES43" s="164">
        <v>0.2014</v>
      </c>
      <c r="ET43" s="164">
        <v>-15.8</v>
      </c>
      <c r="EU43" s="164">
        <v>-9.6300000000000008</v>
      </c>
      <c r="EV43" s="164">
        <v>-0.2</v>
      </c>
      <c r="EW43" s="164">
        <v>3.3102999999999998</v>
      </c>
      <c r="EX43" s="164">
        <v>0.1918</v>
      </c>
      <c r="EY43" s="164">
        <v>-8.8390000000000004</v>
      </c>
      <c r="EZ43" s="164">
        <v>-8.7502999999999993</v>
      </c>
      <c r="FA43" s="164">
        <v>7.8806000000000003</v>
      </c>
      <c r="FB43" s="164">
        <v>3.2429000000000001</v>
      </c>
      <c r="FC43" s="164">
        <v>-19.709</v>
      </c>
      <c r="FD43" s="164">
        <v>4.0968999999999998</v>
      </c>
      <c r="FE43" s="165"/>
      <c r="FF43" s="164">
        <v>3.8874</v>
      </c>
      <c r="FG43" s="164">
        <v>2.8273000000000001</v>
      </c>
      <c r="FH43" s="164">
        <v>2.7623000000000002</v>
      </c>
      <c r="FI43" s="164">
        <v>0</v>
      </c>
      <c r="FJ43" s="164">
        <v>14.5687</v>
      </c>
      <c r="FK43" s="164">
        <v>14.5687</v>
      </c>
      <c r="FL43" s="164">
        <v>-35.835700000000003</v>
      </c>
      <c r="FM43" s="164">
        <v>23.031099999999999</v>
      </c>
      <c r="FN43" s="164">
        <v>23.002800000000001</v>
      </c>
      <c r="FO43" s="164">
        <v>-21.519300000000001</v>
      </c>
      <c r="FP43" s="164">
        <v>-11.399699999999999</v>
      </c>
      <c r="FQ43" s="164">
        <v>24.816099999999999</v>
      </c>
      <c r="FR43" s="164">
        <v>-19.73</v>
      </c>
      <c r="FS43" s="164">
        <v>-1.4205000000000001</v>
      </c>
      <c r="FT43" s="164">
        <v>0.23549999999999999</v>
      </c>
      <c r="FU43" s="164">
        <v>0.24</v>
      </c>
      <c r="FV43" s="164">
        <v>0.59</v>
      </c>
      <c r="FW43" s="164">
        <v>-25.0397</v>
      </c>
      <c r="FX43" s="164">
        <v>0</v>
      </c>
      <c r="FY43" s="164">
        <v>1.149</v>
      </c>
      <c r="FZ43" s="164">
        <v>0.623</v>
      </c>
      <c r="GA43" s="165"/>
      <c r="GB43" s="164">
        <v>-12.11</v>
      </c>
      <c r="GC43" s="164">
        <v>1.1950000000000001</v>
      </c>
      <c r="GD43" s="164">
        <v>7.5869999999999997</v>
      </c>
      <c r="GE43" s="165"/>
      <c r="GF43" s="164">
        <v>27.908200000000001</v>
      </c>
      <c r="GG43" s="165"/>
      <c r="GH43" s="164">
        <v>27.806799999999999</v>
      </c>
      <c r="GI43" s="164">
        <v>-9.1952999999999996</v>
      </c>
      <c r="GJ43" s="164">
        <v>-9.9931999999999999</v>
      </c>
      <c r="GK43" s="164">
        <v>3.0524</v>
      </c>
      <c r="GL43" s="165"/>
      <c r="GM43" s="165"/>
      <c r="GN43" s="164">
        <v>-16.307400000000001</v>
      </c>
      <c r="GO43" s="164">
        <v>-17.811599999999999</v>
      </c>
      <c r="GP43" s="164">
        <v>0.76700000000000002</v>
      </c>
      <c r="GQ43" s="164">
        <v>-21.1953</v>
      </c>
      <c r="GR43" s="164">
        <v>6.0471000000000004</v>
      </c>
      <c r="GS43" s="164">
        <v>6.4946000000000002</v>
      </c>
      <c r="GT43" s="164">
        <v>149.5823</v>
      </c>
      <c r="GU43" s="164">
        <v>-4.1650999999999998</v>
      </c>
      <c r="GV43" s="164">
        <v>-6.774</v>
      </c>
      <c r="GW43" s="164">
        <v>-11.926500000000001</v>
      </c>
      <c r="GX43" s="164">
        <v>1.7623</v>
      </c>
      <c r="GY43" s="164">
        <v>6.9810999999999996</v>
      </c>
      <c r="GZ43" s="164">
        <v>7.1677999999999997</v>
      </c>
      <c r="HA43" s="164">
        <v>1.1177999999999999</v>
      </c>
      <c r="HB43" s="164">
        <v>24.137</v>
      </c>
      <c r="HC43" s="164">
        <v>26.259699999999999</v>
      </c>
      <c r="HD43" s="164">
        <v>-9.2200000000000006</v>
      </c>
      <c r="HE43" s="164">
        <v>5.0551000000000004</v>
      </c>
      <c r="HF43" s="164">
        <v>43.362200000000001</v>
      </c>
      <c r="HG43" s="164">
        <v>-25.541699999999999</v>
      </c>
      <c r="HH43" s="164">
        <v>0</v>
      </c>
      <c r="HI43" s="164">
        <v>32.948099999999997</v>
      </c>
      <c r="HJ43" s="164">
        <v>31.712199999999999</v>
      </c>
      <c r="HK43" s="164">
        <v>-12.255599999999999</v>
      </c>
      <c r="HL43" s="164">
        <v>0</v>
      </c>
      <c r="HM43" s="164">
        <v>-9.7611000000000008</v>
      </c>
      <c r="HN43" s="164">
        <v>-11.2034</v>
      </c>
      <c r="HO43" s="164">
        <v>70.856700000000004</v>
      </c>
      <c r="HP43" s="164">
        <v>60.018300000000004</v>
      </c>
      <c r="HQ43" s="164">
        <v>-11.462999999999999</v>
      </c>
      <c r="HR43" s="164">
        <v>-10.803800000000001</v>
      </c>
      <c r="HS43" s="164">
        <v>-7.0050999999999997</v>
      </c>
      <c r="HT43" s="164">
        <v>-7.05</v>
      </c>
      <c r="HU43" s="164">
        <v>8.81</v>
      </c>
      <c r="HV43" s="164">
        <v>8.39</v>
      </c>
      <c r="HW43" s="164">
        <v>-28.6</v>
      </c>
      <c r="HX43" s="164">
        <v>-28.8</v>
      </c>
      <c r="HY43" s="164">
        <v>0.81030000000000002</v>
      </c>
      <c r="HZ43" s="164">
        <v>-4.6399999999999997</v>
      </c>
      <c r="IA43" s="164">
        <v>90.330799999999996</v>
      </c>
      <c r="IB43" s="164">
        <v>-3.9834999999999998</v>
      </c>
      <c r="IC43" s="164">
        <v>-3.8359000000000001</v>
      </c>
      <c r="ID43" s="164">
        <v>-16.899999999999999</v>
      </c>
      <c r="IE43" s="164">
        <v>-34.4</v>
      </c>
      <c r="IF43" s="164">
        <v>-4.0999999999999996</v>
      </c>
      <c r="IG43" s="164">
        <v>-4.7</v>
      </c>
      <c r="IH43" s="164">
        <v>-17.660900000000002</v>
      </c>
      <c r="II43" s="165"/>
      <c r="IJ43" s="165"/>
      <c r="IK43" s="164">
        <v>50.9876</v>
      </c>
      <c r="IL43" s="164">
        <v>-240.17679999999999</v>
      </c>
      <c r="IM43" s="164">
        <v>-36.145299999999999</v>
      </c>
      <c r="IN43" s="164">
        <v>-23.812100000000001</v>
      </c>
      <c r="IO43" s="164">
        <v>120.5668</v>
      </c>
      <c r="IP43" s="164">
        <v>44.462800000000001</v>
      </c>
      <c r="IQ43" s="164">
        <v>114.87739999999999</v>
      </c>
      <c r="IR43" s="164">
        <v>183.60939999999999</v>
      </c>
      <c r="IS43" s="164">
        <v>57.247399999999999</v>
      </c>
      <c r="IT43" s="164">
        <v>30.437899999999999</v>
      </c>
      <c r="IU43" s="164">
        <v>27.851400000000002</v>
      </c>
      <c r="IV43" s="164">
        <v>-6.4497</v>
      </c>
      <c r="IW43" s="164">
        <v>175.4725</v>
      </c>
      <c r="IX43" s="164">
        <v>-284.29969999999997</v>
      </c>
      <c r="IY43" s="164">
        <v>30.179600000000001</v>
      </c>
      <c r="IZ43" s="164">
        <v>-22.378799999999998</v>
      </c>
      <c r="JA43" s="164">
        <v>-2.7869000000000002</v>
      </c>
      <c r="JB43" s="165"/>
      <c r="JC43" s="164">
        <v>-8.7200000000000006</v>
      </c>
      <c r="JD43" s="164">
        <v>0.13200000000000001</v>
      </c>
      <c r="JE43" s="164">
        <v>0.128</v>
      </c>
      <c r="JF43" s="164">
        <v>4.4000000000000004</v>
      </c>
      <c r="JG43" s="164">
        <v>-0.72</v>
      </c>
      <c r="JH43" s="164">
        <v>-4.1007999999999996</v>
      </c>
      <c r="JI43" s="164">
        <v>-4.7439999999999998</v>
      </c>
      <c r="JJ43" s="164">
        <v>9.0257000000000005</v>
      </c>
      <c r="JK43" s="164">
        <v>-6.2088999999999999</v>
      </c>
      <c r="JL43" s="164">
        <v>-3.6</v>
      </c>
      <c r="JM43" s="164">
        <v>-0.161</v>
      </c>
      <c r="JN43" s="164">
        <v>-0.46600000000000003</v>
      </c>
      <c r="JO43" s="164">
        <v>1.7628999999999999</v>
      </c>
      <c r="JP43" s="165"/>
      <c r="JQ43" s="164">
        <v>3.4174000000000002</v>
      </c>
      <c r="JR43" s="164">
        <v>2.9653</v>
      </c>
      <c r="JS43" s="164">
        <v>4.1421000000000001</v>
      </c>
      <c r="JT43" s="165"/>
      <c r="JU43" s="164">
        <v>20.3</v>
      </c>
      <c r="JV43" s="164">
        <v>-0.66400000000000003</v>
      </c>
      <c r="JW43" s="164">
        <v>0.87</v>
      </c>
      <c r="JX43" s="165"/>
      <c r="JY43" s="164">
        <v>-15.082000000000001</v>
      </c>
      <c r="JZ43" s="164">
        <v>1.4087000000000001</v>
      </c>
      <c r="KA43" s="164">
        <v>-19.8446</v>
      </c>
      <c r="KB43" s="164">
        <v>-15.2386</v>
      </c>
      <c r="KC43" s="164">
        <v>-8.7179000000000002</v>
      </c>
      <c r="KD43" s="164">
        <v>-18.484999999999999</v>
      </c>
      <c r="KE43" s="164">
        <v>-3.1061999999999999</v>
      </c>
      <c r="KF43" s="164">
        <v>-21.5</v>
      </c>
      <c r="KG43" s="164">
        <v>5</v>
      </c>
      <c r="KH43" s="164">
        <v>-17.043099999999999</v>
      </c>
      <c r="KI43" s="164">
        <v>-31.7072</v>
      </c>
    </row>
    <row r="44" spans="1:295" ht="18" customHeight="1" x14ac:dyDescent="0.3">
      <c r="A44" s="161" t="s">
        <v>69</v>
      </c>
      <c r="B44" s="161" t="s">
        <v>780</v>
      </c>
      <c r="C44" s="164">
        <v>0</v>
      </c>
      <c r="D44" s="164">
        <v>5.7972000000000001</v>
      </c>
      <c r="E44" s="164">
        <v>-10.9984</v>
      </c>
      <c r="F44" s="164">
        <v>7.6492000000000004</v>
      </c>
      <c r="G44" s="164">
        <v>8.3173999999999992</v>
      </c>
      <c r="H44" s="165"/>
      <c r="I44" s="164">
        <v>14.684100000000001</v>
      </c>
      <c r="J44" s="165"/>
      <c r="K44" s="164">
        <v>14.177899999999999</v>
      </c>
      <c r="L44" s="164">
        <v>5.4398</v>
      </c>
      <c r="M44" s="164">
        <v>5.1201999999999996</v>
      </c>
      <c r="N44" s="164">
        <v>-8.8800000000000008</v>
      </c>
      <c r="O44" s="164">
        <v>-28.6</v>
      </c>
      <c r="P44" s="164">
        <v>4.4000000000000004</v>
      </c>
      <c r="Q44" s="164">
        <v>1.6559999999999999</v>
      </c>
      <c r="R44" s="164">
        <v>-17.600000000000001</v>
      </c>
      <c r="S44" s="164">
        <v>-8.7300000000000003E-2</v>
      </c>
      <c r="T44" s="164">
        <v>-10.6699</v>
      </c>
      <c r="U44" s="164">
        <v>4.6426999999999996</v>
      </c>
      <c r="V44" s="164">
        <v>4.681</v>
      </c>
      <c r="W44" s="164">
        <v>8.2370999999999999</v>
      </c>
      <c r="X44" s="164">
        <v>3.2507000000000001</v>
      </c>
      <c r="Y44" s="164">
        <v>0.27379999999999999</v>
      </c>
      <c r="Z44" s="164">
        <v>2.6932</v>
      </c>
      <c r="AA44" s="165"/>
      <c r="AB44" s="164">
        <v>-0.77549999999999997</v>
      </c>
      <c r="AC44" s="164">
        <v>-0.92700000000000005</v>
      </c>
      <c r="AD44" s="164">
        <v>-0.92100000000000004</v>
      </c>
      <c r="AE44" s="164">
        <v>3.8250000000000002</v>
      </c>
      <c r="AF44" s="164">
        <v>-13.32</v>
      </c>
      <c r="AG44" s="164">
        <v>-4.4000000000000004</v>
      </c>
      <c r="AH44" s="165"/>
      <c r="AI44" s="165"/>
      <c r="AJ44" s="164">
        <v>-15.82</v>
      </c>
      <c r="AK44" s="164">
        <v>-15.89</v>
      </c>
      <c r="AL44" s="165"/>
      <c r="AM44" s="164">
        <v>-7.73</v>
      </c>
      <c r="AN44" s="164">
        <v>-7.84</v>
      </c>
      <c r="AO44" s="164">
        <v>3.7576999999999998</v>
      </c>
      <c r="AP44" s="164">
        <v>3.8151999999999999</v>
      </c>
      <c r="AQ44" s="164">
        <v>19.337</v>
      </c>
      <c r="AR44" s="164">
        <v>22.853200000000001</v>
      </c>
      <c r="AS44" s="164">
        <v>-12.185</v>
      </c>
      <c r="AT44" s="164">
        <v>-15.8072</v>
      </c>
      <c r="AU44" s="164">
        <v>-15.2155</v>
      </c>
      <c r="AV44" s="164">
        <v>1.7706999999999999</v>
      </c>
      <c r="AW44" s="164">
        <v>2.2216999999999998</v>
      </c>
      <c r="AX44" s="164">
        <v>-20.495699999999999</v>
      </c>
      <c r="AY44" s="164">
        <v>-18.352399999999999</v>
      </c>
      <c r="AZ44" s="164">
        <v>1.5905</v>
      </c>
      <c r="BA44" s="164">
        <v>7.6887999999999996</v>
      </c>
      <c r="BB44" s="164">
        <v>117.3852</v>
      </c>
      <c r="BC44" s="164">
        <v>0.23580000000000001</v>
      </c>
      <c r="BD44" s="164">
        <v>-1.9</v>
      </c>
      <c r="BE44" s="164">
        <v>-2.1</v>
      </c>
      <c r="BF44" s="164">
        <v>-22.061599999999999</v>
      </c>
      <c r="BG44" s="164">
        <v>-21.7407</v>
      </c>
      <c r="BH44" s="164">
        <v>-1.6301000000000001</v>
      </c>
      <c r="BI44" s="165"/>
      <c r="BJ44" s="164">
        <v>16.903600000000001</v>
      </c>
      <c r="BK44" s="164">
        <v>1.9107000000000001</v>
      </c>
      <c r="BL44" s="164">
        <v>-0.48</v>
      </c>
      <c r="BM44" s="164">
        <v>-0.1489</v>
      </c>
      <c r="BN44" s="164">
        <v>-151.70750000000001</v>
      </c>
      <c r="BO44" s="164">
        <v>65.706299999999999</v>
      </c>
      <c r="BP44" s="164">
        <v>65.706299999999999</v>
      </c>
      <c r="BQ44" s="164">
        <v>89.8005</v>
      </c>
      <c r="BR44" s="164">
        <v>-93.520300000000006</v>
      </c>
      <c r="BS44" s="165"/>
      <c r="BT44" s="165"/>
      <c r="BU44" s="165"/>
      <c r="BV44" s="164">
        <v>19.1907</v>
      </c>
      <c r="BW44" s="164">
        <v>7.23</v>
      </c>
      <c r="BX44" s="164">
        <v>6.81</v>
      </c>
      <c r="BY44" s="164">
        <v>-10.51</v>
      </c>
      <c r="BZ44" s="164">
        <v>-2.13</v>
      </c>
      <c r="CA44" s="164">
        <v>-21.9648</v>
      </c>
      <c r="CB44" s="164">
        <v>-21.9648</v>
      </c>
      <c r="CC44" s="164">
        <v>28.6755</v>
      </c>
      <c r="CD44" s="164">
        <v>27.806699999999999</v>
      </c>
      <c r="CE44" s="164">
        <v>-6.09</v>
      </c>
      <c r="CF44" s="164">
        <v>-6.7145000000000001</v>
      </c>
      <c r="CG44" s="164">
        <v>-6.7404000000000002</v>
      </c>
      <c r="CH44" s="164">
        <v>16.012599999999999</v>
      </c>
      <c r="CI44" s="165"/>
      <c r="CJ44" s="165"/>
      <c r="CK44" s="165"/>
      <c r="CL44" s="164">
        <v>16.8</v>
      </c>
      <c r="CM44" s="164">
        <v>13.7</v>
      </c>
      <c r="CN44" s="164">
        <v>-2.86</v>
      </c>
      <c r="CO44" s="164">
        <v>32.384500000000003</v>
      </c>
      <c r="CP44" s="164">
        <v>32.369700000000002</v>
      </c>
      <c r="CQ44" s="164">
        <v>30.773900000000001</v>
      </c>
      <c r="CR44" s="164">
        <v>95.208299999999994</v>
      </c>
      <c r="CS44" s="164">
        <v>95.646500000000003</v>
      </c>
      <c r="CT44" s="164">
        <v>-40.17</v>
      </c>
      <c r="CU44" s="164">
        <v>-61.532499999999999</v>
      </c>
      <c r="CV44" s="164">
        <v>-41.389299999999999</v>
      </c>
      <c r="CW44" s="164">
        <v>2.7199</v>
      </c>
      <c r="CX44" s="164">
        <v>28.29</v>
      </c>
      <c r="CY44" s="164">
        <v>10.95</v>
      </c>
      <c r="CZ44" s="164">
        <v>11.098599999999999</v>
      </c>
      <c r="DA44" s="164">
        <v>11.135899999999999</v>
      </c>
      <c r="DB44" s="164">
        <v>-11.32</v>
      </c>
      <c r="DC44" s="165"/>
      <c r="DD44" s="165"/>
      <c r="DE44" s="165"/>
      <c r="DF44" s="164">
        <v>20.991299999999999</v>
      </c>
      <c r="DG44" s="164">
        <v>1.5299999999999999E-2</v>
      </c>
      <c r="DH44" s="164">
        <v>-5.8726000000000003</v>
      </c>
      <c r="DI44" s="164">
        <v>-6.5</v>
      </c>
      <c r="DJ44" s="164">
        <v>-6.1</v>
      </c>
      <c r="DK44" s="164">
        <v>-4.5080999999999998</v>
      </c>
      <c r="DL44" s="164">
        <v>4.681</v>
      </c>
      <c r="DM44" s="164">
        <v>11.3604</v>
      </c>
      <c r="DN44" s="164">
        <v>13.7363</v>
      </c>
      <c r="DO44" s="164">
        <v>5.05</v>
      </c>
      <c r="DP44" s="164">
        <v>-2.95</v>
      </c>
      <c r="DQ44" s="164">
        <v>7.2850000000000001</v>
      </c>
      <c r="DR44" s="164">
        <v>-21.191199999999998</v>
      </c>
      <c r="DS44" s="165"/>
      <c r="DT44" s="164">
        <v>-6.08</v>
      </c>
      <c r="DU44" s="164">
        <v>10.53</v>
      </c>
      <c r="DV44" s="164">
        <v>28.6</v>
      </c>
      <c r="DW44" s="164">
        <v>-18.181799999999999</v>
      </c>
      <c r="DX44" s="164">
        <v>-9.8635999999999999</v>
      </c>
      <c r="DY44" s="164">
        <v>-39.449300000000001</v>
      </c>
      <c r="DZ44" s="164">
        <v>-38.736400000000003</v>
      </c>
      <c r="EA44" s="164">
        <v>21.8842</v>
      </c>
      <c r="EB44" s="164">
        <v>1.68</v>
      </c>
      <c r="EC44" s="164">
        <v>-10.0044</v>
      </c>
      <c r="ED44" s="164">
        <v>-9.6967999999999996</v>
      </c>
      <c r="EE44" s="164">
        <v>-22.591200000000001</v>
      </c>
      <c r="EF44" s="164">
        <v>-24.936299999999999</v>
      </c>
      <c r="EG44" s="164">
        <v>-9.8610000000000007</v>
      </c>
      <c r="EH44" s="164">
        <v>-171.1865</v>
      </c>
      <c r="EI44" s="164">
        <v>5.1839000000000004</v>
      </c>
      <c r="EJ44" s="165"/>
      <c r="EK44" s="164">
        <v>-5.6909999999999998</v>
      </c>
      <c r="EL44" s="164">
        <v>-4.6641000000000004</v>
      </c>
      <c r="EM44" s="164">
        <v>13.4299</v>
      </c>
      <c r="EN44" s="164">
        <v>-2.1930999999999998</v>
      </c>
      <c r="EO44" s="165"/>
      <c r="EP44" s="164">
        <v>-6.1479999999999997</v>
      </c>
      <c r="EQ44" s="164">
        <v>-24.3308</v>
      </c>
      <c r="ER44" s="164">
        <v>-23.959399999999999</v>
      </c>
      <c r="ES44" s="164">
        <v>4.5777000000000001</v>
      </c>
      <c r="ET44" s="164">
        <v>0</v>
      </c>
      <c r="EU44" s="164">
        <v>-8.4600000000000009</v>
      </c>
      <c r="EV44" s="164">
        <v>0</v>
      </c>
      <c r="EW44" s="164">
        <v>3.2595000000000001</v>
      </c>
      <c r="EX44" s="164">
        <v>5.8089000000000004</v>
      </c>
      <c r="EY44" s="164">
        <v>-10.5381</v>
      </c>
      <c r="EZ44" s="164">
        <v>-10.6592</v>
      </c>
      <c r="FA44" s="164">
        <v>9.9052000000000007</v>
      </c>
      <c r="FB44" s="164">
        <v>8.4703999999999997</v>
      </c>
      <c r="FC44" s="164">
        <v>-22.899100000000001</v>
      </c>
      <c r="FD44" s="164">
        <v>4.7647000000000004</v>
      </c>
      <c r="FE44" s="165"/>
      <c r="FF44" s="164">
        <v>4.4377000000000004</v>
      </c>
      <c r="FG44" s="164">
        <v>2.7511000000000001</v>
      </c>
      <c r="FH44" s="164">
        <v>3.3121</v>
      </c>
      <c r="FI44" s="164">
        <v>0</v>
      </c>
      <c r="FJ44" s="164">
        <v>9.0426000000000002</v>
      </c>
      <c r="FK44" s="164">
        <v>8.5403000000000002</v>
      </c>
      <c r="FL44" s="164">
        <v>-27.797799999999999</v>
      </c>
      <c r="FM44" s="164">
        <v>20.915400000000002</v>
      </c>
      <c r="FN44" s="164">
        <v>20.986599999999999</v>
      </c>
      <c r="FO44" s="164">
        <v>-16.038</v>
      </c>
      <c r="FP44" s="164">
        <v>0</v>
      </c>
      <c r="FQ44" s="164">
        <v>21.090399999999999</v>
      </c>
      <c r="FR44" s="164">
        <v>-20.68</v>
      </c>
      <c r="FS44" s="164">
        <v>-0.91510000000000002</v>
      </c>
      <c r="FT44" s="164">
        <v>0.2273</v>
      </c>
      <c r="FU44" s="164">
        <v>0.43</v>
      </c>
      <c r="FV44" s="164">
        <v>3.48</v>
      </c>
      <c r="FW44" s="164">
        <v>-20.813099999999999</v>
      </c>
      <c r="FX44" s="165"/>
      <c r="FY44" s="164">
        <v>1.29</v>
      </c>
      <c r="FZ44" s="164">
        <v>0.56499999999999995</v>
      </c>
      <c r="GA44" s="165"/>
      <c r="GB44" s="164">
        <v>-12.37</v>
      </c>
      <c r="GC44" s="164">
        <v>-8.0736000000000008</v>
      </c>
      <c r="GD44" s="164">
        <v>-1.1312</v>
      </c>
      <c r="GE44" s="164">
        <v>-4.72</v>
      </c>
      <c r="GF44" s="164">
        <v>27.224900000000002</v>
      </c>
      <c r="GG44" s="165"/>
      <c r="GH44" s="164">
        <v>25.892700000000001</v>
      </c>
      <c r="GI44" s="164">
        <v>-8.0497999999999994</v>
      </c>
      <c r="GJ44" s="164">
        <v>-8.6379999999999999</v>
      </c>
      <c r="GK44" s="164">
        <v>3.2972000000000001</v>
      </c>
      <c r="GL44" s="165"/>
      <c r="GM44" s="165"/>
      <c r="GN44" s="164">
        <v>-15.2842</v>
      </c>
      <c r="GO44" s="164">
        <v>-15.441700000000001</v>
      </c>
      <c r="GP44" s="164">
        <v>-0.17119999999999999</v>
      </c>
      <c r="GQ44" s="164">
        <v>-18.9377</v>
      </c>
      <c r="GR44" s="164">
        <v>7.2366000000000001</v>
      </c>
      <c r="GS44" s="164">
        <v>6.8249000000000004</v>
      </c>
      <c r="GT44" s="164">
        <v>157.49629999999999</v>
      </c>
      <c r="GU44" s="164">
        <v>-4.9481999999999999</v>
      </c>
      <c r="GV44" s="164">
        <v>-7.5861000000000001</v>
      </c>
      <c r="GW44" s="164">
        <v>-10.3599</v>
      </c>
      <c r="GX44" s="164">
        <v>0.99880000000000002</v>
      </c>
      <c r="GY44" s="164">
        <v>7.2447999999999997</v>
      </c>
      <c r="GZ44" s="164">
        <v>7.4367999999999999</v>
      </c>
      <c r="HA44" s="164">
        <v>0</v>
      </c>
      <c r="HB44" s="164">
        <v>32.422899999999998</v>
      </c>
      <c r="HC44" s="164">
        <v>32.969499999999996</v>
      </c>
      <c r="HD44" s="164">
        <v>-12.15</v>
      </c>
      <c r="HE44" s="164">
        <v>7.7187000000000001</v>
      </c>
      <c r="HF44" s="164">
        <v>51.8538</v>
      </c>
      <c r="HG44" s="164">
        <v>-35.066000000000003</v>
      </c>
      <c r="HH44" s="165"/>
      <c r="HI44" s="164">
        <v>35.715699999999998</v>
      </c>
      <c r="HJ44" s="164">
        <v>35.675899999999999</v>
      </c>
      <c r="HK44" s="164">
        <v>-13.1996</v>
      </c>
      <c r="HL44" s="164">
        <v>0</v>
      </c>
      <c r="HM44" s="164">
        <v>-10.945399999999999</v>
      </c>
      <c r="HN44" s="164">
        <v>-10.9359</v>
      </c>
      <c r="HO44" s="165"/>
      <c r="HP44" s="165"/>
      <c r="HQ44" s="164">
        <v>-3.6461000000000001</v>
      </c>
      <c r="HR44" s="164">
        <v>-3.2012</v>
      </c>
      <c r="HS44" s="164">
        <v>-5.9486999999999997</v>
      </c>
      <c r="HT44" s="164">
        <v>-5.6460999999999997</v>
      </c>
      <c r="HU44" s="164">
        <v>4.74</v>
      </c>
      <c r="HV44" s="164">
        <v>4.91</v>
      </c>
      <c r="HW44" s="164">
        <v>-24</v>
      </c>
      <c r="HX44" s="164">
        <v>-24.2</v>
      </c>
      <c r="HY44" s="164">
        <v>0.77359999999999995</v>
      </c>
      <c r="HZ44" s="164">
        <v>-6.64</v>
      </c>
      <c r="IA44" s="164">
        <v>92.217200000000005</v>
      </c>
      <c r="IB44" s="164">
        <v>-1.9900000000000001E-2</v>
      </c>
      <c r="IC44" s="164">
        <v>-4.48E-2</v>
      </c>
      <c r="ID44" s="164">
        <v>-17.399999999999999</v>
      </c>
      <c r="IE44" s="164">
        <v>-32</v>
      </c>
      <c r="IF44" s="164">
        <v>-11.4</v>
      </c>
      <c r="IG44" s="164">
        <v>-11.9</v>
      </c>
      <c r="IH44" s="164">
        <v>-17.3872</v>
      </c>
      <c r="II44" s="164">
        <v>-17.2789</v>
      </c>
      <c r="IJ44" s="165"/>
      <c r="IK44" s="164">
        <v>56.791699999999999</v>
      </c>
      <c r="IL44" s="164">
        <v>-232.84350000000001</v>
      </c>
      <c r="IM44" s="164">
        <v>-29.028600000000001</v>
      </c>
      <c r="IN44" s="164">
        <v>-18.261299999999999</v>
      </c>
      <c r="IO44" s="164">
        <v>122.7711</v>
      </c>
      <c r="IP44" s="164">
        <v>40.133400000000002</v>
      </c>
      <c r="IQ44" s="164">
        <v>79.453100000000006</v>
      </c>
      <c r="IR44" s="164">
        <v>174.29599999999999</v>
      </c>
      <c r="IS44" s="164">
        <v>57.668700000000001</v>
      </c>
      <c r="IT44" s="164">
        <v>31.500699999999998</v>
      </c>
      <c r="IU44" s="164">
        <v>32.689300000000003</v>
      </c>
      <c r="IV44" s="164">
        <v>27.569900000000001</v>
      </c>
      <c r="IW44" s="164">
        <v>180.00559999999999</v>
      </c>
      <c r="IX44" s="164">
        <v>-269.66930000000002</v>
      </c>
      <c r="IY44" s="164">
        <v>46.51</v>
      </c>
      <c r="IZ44" s="164">
        <v>-37.943399999999997</v>
      </c>
      <c r="JA44" s="164">
        <v>-2.6941000000000002</v>
      </c>
      <c r="JB44" s="165"/>
      <c r="JC44" s="164">
        <v>-8.32</v>
      </c>
      <c r="JD44" s="164">
        <v>0.10100000000000001</v>
      </c>
      <c r="JE44" s="164">
        <v>9.1999999999999998E-2</v>
      </c>
      <c r="JF44" s="164">
        <v>3.84</v>
      </c>
      <c r="JG44" s="164">
        <v>0</v>
      </c>
      <c r="JH44" s="164">
        <v>-4.2831000000000001</v>
      </c>
      <c r="JI44" s="164">
        <v>5.9499999999999997E-2</v>
      </c>
      <c r="JJ44" s="164">
        <v>9.2302</v>
      </c>
      <c r="JK44" s="164">
        <v>-8.5251999999999999</v>
      </c>
      <c r="JL44" s="164">
        <v>-7.2</v>
      </c>
      <c r="JM44" s="164">
        <v>3.5</v>
      </c>
      <c r="JN44" s="164">
        <v>2.569</v>
      </c>
      <c r="JO44" s="164">
        <v>0</v>
      </c>
      <c r="JP44" s="164">
        <v>0</v>
      </c>
      <c r="JQ44" s="164">
        <v>3.0716000000000001</v>
      </c>
      <c r="JR44" s="164">
        <v>3.5743999999999998</v>
      </c>
      <c r="JS44" s="164">
        <v>3.2542</v>
      </c>
      <c r="JT44" s="165"/>
      <c r="JU44" s="164">
        <v>18.899999999999999</v>
      </c>
      <c r="JV44" s="164">
        <v>2.1903999999999999</v>
      </c>
      <c r="JW44" s="164">
        <v>0.75</v>
      </c>
      <c r="JX44" s="165"/>
      <c r="JY44" s="164">
        <v>-17.922799999999999</v>
      </c>
      <c r="JZ44" s="164">
        <v>2.3877999999999999</v>
      </c>
      <c r="KA44" s="164">
        <v>-18.5535</v>
      </c>
      <c r="KB44" s="164">
        <v>-17.717199999999998</v>
      </c>
      <c r="KC44" s="164">
        <v>-9.5754000000000001</v>
      </c>
      <c r="KD44" s="164">
        <v>-17.265999999999998</v>
      </c>
      <c r="KE44" s="164">
        <v>-3.3368000000000002</v>
      </c>
      <c r="KF44" s="164">
        <v>-20</v>
      </c>
      <c r="KG44" s="164">
        <v>4.9000000000000004</v>
      </c>
      <c r="KH44" s="164">
        <v>-9.5553000000000008</v>
      </c>
      <c r="KI44" s="164">
        <v>-39.757599999999996</v>
      </c>
    </row>
    <row r="45" spans="1:295" ht="18" customHeight="1" x14ac:dyDescent="0.3">
      <c r="A45" s="161" t="s">
        <v>69</v>
      </c>
      <c r="B45" s="161" t="s">
        <v>781</v>
      </c>
      <c r="C45" s="164">
        <v>0</v>
      </c>
      <c r="D45" s="164">
        <v>6.5041000000000002</v>
      </c>
      <c r="E45" s="164">
        <v>-11.693199999999999</v>
      </c>
      <c r="F45" s="164">
        <v>7.7451999999999996</v>
      </c>
      <c r="G45" s="164">
        <v>8.1076999999999995</v>
      </c>
      <c r="H45" s="165"/>
      <c r="I45" s="164">
        <v>15.1134</v>
      </c>
      <c r="J45" s="165"/>
      <c r="K45" s="164">
        <v>15.195499999999999</v>
      </c>
      <c r="L45" s="164">
        <v>5.9648000000000003</v>
      </c>
      <c r="M45" s="164">
        <v>5.7000999999999999</v>
      </c>
      <c r="N45" s="164">
        <v>-8.8800000000000008</v>
      </c>
      <c r="O45" s="164">
        <v>-28.6</v>
      </c>
      <c r="P45" s="164">
        <v>6.6</v>
      </c>
      <c r="Q45" s="164">
        <v>1.6559999999999999</v>
      </c>
      <c r="R45" s="164">
        <v>-17.600000000000001</v>
      </c>
      <c r="S45" s="164">
        <v>0.32379999999999998</v>
      </c>
      <c r="T45" s="164">
        <v>-12.511100000000001</v>
      </c>
      <c r="U45" s="164">
        <v>4.9739000000000004</v>
      </c>
      <c r="V45" s="164">
        <v>4.9260999999999999</v>
      </c>
      <c r="W45" s="164">
        <v>8.6838999999999995</v>
      </c>
      <c r="X45" s="164">
        <v>0.75949999999999995</v>
      </c>
      <c r="Y45" s="164">
        <v>0.29459999999999997</v>
      </c>
      <c r="Z45" s="164">
        <v>2.6326000000000001</v>
      </c>
      <c r="AA45" s="165"/>
      <c r="AB45" s="164">
        <v>-0.3629</v>
      </c>
      <c r="AC45" s="164">
        <v>-0.40600000000000003</v>
      </c>
      <c r="AD45" s="164">
        <v>-0.39900000000000002</v>
      </c>
      <c r="AE45" s="164">
        <v>3.4990000000000001</v>
      </c>
      <c r="AF45" s="164">
        <v>-11.1</v>
      </c>
      <c r="AG45" s="164">
        <v>0</v>
      </c>
      <c r="AH45" s="165"/>
      <c r="AI45" s="165"/>
      <c r="AJ45" s="164">
        <v>-11.73</v>
      </c>
      <c r="AK45" s="164">
        <v>-11.63</v>
      </c>
      <c r="AL45" s="165"/>
      <c r="AM45" s="164">
        <v>-7.23</v>
      </c>
      <c r="AN45" s="164">
        <v>-7.3</v>
      </c>
      <c r="AO45" s="164">
        <v>4.2187999999999999</v>
      </c>
      <c r="AP45" s="164">
        <v>3.4815999999999998</v>
      </c>
      <c r="AQ45" s="164">
        <v>17.888000000000002</v>
      </c>
      <c r="AR45" s="164">
        <v>21.599799999999998</v>
      </c>
      <c r="AS45" s="164">
        <v>-12.606299999999999</v>
      </c>
      <c r="AT45" s="164">
        <v>-12.324199999999999</v>
      </c>
      <c r="AU45" s="164">
        <v>-12.1242</v>
      </c>
      <c r="AV45" s="164">
        <v>1.0208999999999999</v>
      </c>
      <c r="AW45" s="164">
        <v>1.0630999999999999</v>
      </c>
      <c r="AX45" s="164">
        <v>-21.567399999999999</v>
      </c>
      <c r="AY45" s="164">
        <v>-19.290099999999999</v>
      </c>
      <c r="AZ45" s="164">
        <v>1.196</v>
      </c>
      <c r="BA45" s="164">
        <v>4.9345999999999997</v>
      </c>
      <c r="BB45" s="164">
        <v>122.2569</v>
      </c>
      <c r="BC45" s="164">
        <v>0.11070000000000001</v>
      </c>
      <c r="BD45" s="164">
        <v>-1.8</v>
      </c>
      <c r="BE45" s="164">
        <v>-2</v>
      </c>
      <c r="BF45" s="164">
        <v>-21.599499999999999</v>
      </c>
      <c r="BG45" s="164">
        <v>-21.706900000000001</v>
      </c>
      <c r="BH45" s="164">
        <v>-1.4762</v>
      </c>
      <c r="BI45" s="165"/>
      <c r="BJ45" s="164">
        <v>16.403700000000001</v>
      </c>
      <c r="BK45" s="164">
        <v>1.8096000000000001</v>
      </c>
      <c r="BL45" s="164">
        <v>0.5222</v>
      </c>
      <c r="BM45" s="164">
        <v>0.42959999999999998</v>
      </c>
      <c r="BN45" s="164">
        <v>-126.3466</v>
      </c>
      <c r="BO45" s="164">
        <v>66.988100000000003</v>
      </c>
      <c r="BP45" s="164">
        <v>67.018600000000006</v>
      </c>
      <c r="BQ45" s="164">
        <v>72.381200000000007</v>
      </c>
      <c r="BR45" s="164">
        <v>-77.756399999999999</v>
      </c>
      <c r="BS45" s="165"/>
      <c r="BT45" s="165"/>
      <c r="BU45" s="165"/>
      <c r="BV45" s="164">
        <v>20.587800000000001</v>
      </c>
      <c r="BW45" s="164">
        <v>7.63</v>
      </c>
      <c r="BX45" s="164">
        <v>8.06</v>
      </c>
      <c r="BY45" s="164">
        <v>-9.24</v>
      </c>
      <c r="BZ45" s="164">
        <v>-1.79</v>
      </c>
      <c r="CA45" s="164">
        <v>-19.5535</v>
      </c>
      <c r="CB45" s="164">
        <v>-19.955400000000001</v>
      </c>
      <c r="CC45" s="164">
        <v>38.832999999999998</v>
      </c>
      <c r="CD45" s="164">
        <v>37.262300000000003</v>
      </c>
      <c r="CE45" s="164">
        <v>-6.7260999999999997</v>
      </c>
      <c r="CF45" s="164">
        <v>-2.6122000000000001</v>
      </c>
      <c r="CG45" s="164">
        <v>-2.2305999999999999</v>
      </c>
      <c r="CH45" s="164">
        <v>16.0396</v>
      </c>
      <c r="CI45" s="165"/>
      <c r="CJ45" s="165"/>
      <c r="CK45" s="165"/>
      <c r="CL45" s="164">
        <v>19.100000000000001</v>
      </c>
      <c r="CM45" s="164">
        <v>15.3</v>
      </c>
      <c r="CN45" s="164">
        <v>-2.58</v>
      </c>
      <c r="CO45" s="164">
        <v>36.460599999999999</v>
      </c>
      <c r="CP45" s="164">
        <v>36.2712</v>
      </c>
      <c r="CQ45" s="164">
        <v>34.3431</v>
      </c>
      <c r="CR45" s="164">
        <v>90.7273</v>
      </c>
      <c r="CS45" s="164">
        <v>90.859499999999997</v>
      </c>
      <c r="CT45" s="164">
        <v>-34.744999999999997</v>
      </c>
      <c r="CU45" s="164">
        <v>-64.034599999999998</v>
      </c>
      <c r="CV45" s="164">
        <v>-36.489899999999999</v>
      </c>
      <c r="CW45" s="164">
        <v>2.9771000000000001</v>
      </c>
      <c r="CX45" s="164">
        <v>26.94</v>
      </c>
      <c r="CY45" s="164">
        <v>10.4</v>
      </c>
      <c r="CZ45" s="164">
        <v>11.254899999999999</v>
      </c>
      <c r="DA45" s="164">
        <v>11.428800000000001</v>
      </c>
      <c r="DB45" s="164">
        <v>-11.36</v>
      </c>
      <c r="DC45" s="165"/>
      <c r="DD45" s="165"/>
      <c r="DE45" s="165"/>
      <c r="DF45" s="164">
        <v>19.168399999999998</v>
      </c>
      <c r="DG45" s="164">
        <v>1.5100000000000001E-2</v>
      </c>
      <c r="DH45" s="164">
        <v>-5.8567</v>
      </c>
      <c r="DI45" s="164">
        <v>-7.5</v>
      </c>
      <c r="DJ45" s="164">
        <v>-7.2</v>
      </c>
      <c r="DK45" s="164">
        <v>-4.5507999999999997</v>
      </c>
      <c r="DL45" s="164">
        <v>4.4939999999999998</v>
      </c>
      <c r="DM45" s="164">
        <v>11.833500000000001</v>
      </c>
      <c r="DN45" s="164">
        <v>13.7363</v>
      </c>
      <c r="DO45" s="164">
        <v>5.1100000000000003</v>
      </c>
      <c r="DP45" s="164">
        <v>-2.68</v>
      </c>
      <c r="DQ45" s="164">
        <v>5.8434999999999997</v>
      </c>
      <c r="DR45" s="164">
        <v>-18.801100000000002</v>
      </c>
      <c r="DS45" s="165"/>
      <c r="DT45" s="164">
        <v>-5.15</v>
      </c>
      <c r="DU45" s="164">
        <v>11.84</v>
      </c>
      <c r="DV45" s="164">
        <v>27.56</v>
      </c>
      <c r="DW45" s="164">
        <v>-15.4</v>
      </c>
      <c r="DX45" s="164">
        <v>-7.6909000000000001</v>
      </c>
      <c r="DY45" s="164">
        <v>-38.944899999999997</v>
      </c>
      <c r="DZ45" s="164">
        <v>-38.563600000000001</v>
      </c>
      <c r="EA45" s="164">
        <v>25.6859</v>
      </c>
      <c r="EB45" s="164">
        <v>5.1364999999999998</v>
      </c>
      <c r="EC45" s="164">
        <v>-6.5285000000000002</v>
      </c>
      <c r="ED45" s="164">
        <v>-6.9194000000000004</v>
      </c>
      <c r="EE45" s="164">
        <v>-23.976500000000001</v>
      </c>
      <c r="EF45" s="164">
        <v>-26.3626</v>
      </c>
      <c r="EG45" s="164">
        <v>-9.2870000000000008</v>
      </c>
      <c r="EH45" s="164">
        <v>-152.57980000000001</v>
      </c>
      <c r="EI45" s="164">
        <v>-2.4849000000000001</v>
      </c>
      <c r="EJ45" s="165"/>
      <c r="EK45" s="164">
        <v>-4.2222999999999997</v>
      </c>
      <c r="EL45" s="164">
        <v>-3.5922000000000001</v>
      </c>
      <c r="EM45" s="164">
        <v>15.8569</v>
      </c>
      <c r="EN45" s="164">
        <v>-4.5357000000000003</v>
      </c>
      <c r="EO45" s="165"/>
      <c r="EP45" s="164">
        <v>-7.6840000000000002</v>
      </c>
      <c r="EQ45" s="164">
        <v>-23.676400000000001</v>
      </c>
      <c r="ER45" s="164">
        <v>-23.268899999999999</v>
      </c>
      <c r="ES45" s="164">
        <v>7.5617999999999999</v>
      </c>
      <c r="ET45" s="164">
        <v>0</v>
      </c>
      <c r="EU45" s="164">
        <v>-8.6</v>
      </c>
      <c r="EV45" s="164">
        <v>0</v>
      </c>
      <c r="EW45" s="164">
        <v>3.1413000000000002</v>
      </c>
      <c r="EX45" s="164">
        <v>1.8916999999999999</v>
      </c>
      <c r="EY45" s="164">
        <v>-10.706200000000001</v>
      </c>
      <c r="EZ45" s="164">
        <v>-10.8619</v>
      </c>
      <c r="FA45" s="164">
        <v>9.2676999999999996</v>
      </c>
      <c r="FB45" s="164">
        <v>11.0547</v>
      </c>
      <c r="FC45" s="164">
        <v>-25.700399999999998</v>
      </c>
      <c r="FD45" s="164">
        <v>5.0758999999999999</v>
      </c>
      <c r="FE45" s="165"/>
      <c r="FF45" s="164">
        <v>4.7537000000000003</v>
      </c>
      <c r="FG45" s="164">
        <v>0</v>
      </c>
      <c r="FH45" s="164">
        <v>0</v>
      </c>
      <c r="FI45" s="164">
        <v>0</v>
      </c>
      <c r="FJ45" s="164">
        <v>6.1959</v>
      </c>
      <c r="FK45" s="164">
        <v>6.5308000000000002</v>
      </c>
      <c r="FL45" s="164">
        <v>-21.099499999999999</v>
      </c>
      <c r="FM45" s="164">
        <v>20.405999999999999</v>
      </c>
      <c r="FN45" s="164">
        <v>20.444299999999998</v>
      </c>
      <c r="FO45" s="164">
        <v>-8.4277999999999995</v>
      </c>
      <c r="FP45" s="164">
        <v>0</v>
      </c>
      <c r="FQ45" s="164">
        <v>20.396999999999998</v>
      </c>
      <c r="FR45" s="164">
        <v>-19.239999999999998</v>
      </c>
      <c r="FS45" s="164">
        <v>-1.1128</v>
      </c>
      <c r="FT45" s="164">
        <v>0.23549999999999999</v>
      </c>
      <c r="FU45" s="164">
        <v>0.03</v>
      </c>
      <c r="FV45" s="164">
        <v>2.52</v>
      </c>
      <c r="FW45" s="164">
        <v>-21.1404</v>
      </c>
      <c r="FX45" s="165"/>
      <c r="FY45" s="164">
        <v>1.2270000000000001</v>
      </c>
      <c r="FZ45" s="164">
        <v>0.63300000000000001</v>
      </c>
      <c r="GA45" s="165"/>
      <c r="GB45" s="164">
        <v>-12.5</v>
      </c>
      <c r="GC45" s="164">
        <v>-17.862400000000001</v>
      </c>
      <c r="GD45" s="164">
        <v>-9.9362999999999992</v>
      </c>
      <c r="GE45" s="164">
        <v>-4.54</v>
      </c>
      <c r="GF45" s="164">
        <v>27.2776</v>
      </c>
      <c r="GG45" s="165"/>
      <c r="GH45" s="164">
        <v>27.8262</v>
      </c>
      <c r="GI45" s="164">
        <v>-9.1393000000000004</v>
      </c>
      <c r="GJ45" s="164">
        <v>-9.9366000000000003</v>
      </c>
      <c r="GK45" s="164">
        <v>3.794</v>
      </c>
      <c r="GL45" s="165"/>
      <c r="GM45" s="165"/>
      <c r="GN45" s="164">
        <v>-14.1449</v>
      </c>
      <c r="GO45" s="164">
        <v>-14.457100000000001</v>
      </c>
      <c r="GP45" s="164">
        <v>-0.44950000000000001</v>
      </c>
      <c r="GQ45" s="164">
        <v>-16.567599999999999</v>
      </c>
      <c r="GR45" s="164">
        <v>5.5006000000000004</v>
      </c>
      <c r="GS45" s="164">
        <v>5.9104000000000001</v>
      </c>
      <c r="GT45" s="164">
        <v>180.28299999999999</v>
      </c>
      <c r="GU45" s="164">
        <v>-2.7147999999999999</v>
      </c>
      <c r="GV45" s="164">
        <v>-7.2742000000000004</v>
      </c>
      <c r="GW45" s="164">
        <v>-11.539300000000001</v>
      </c>
      <c r="GX45" s="164">
        <v>1.1456</v>
      </c>
      <c r="GY45" s="164">
        <v>7.9561999999999999</v>
      </c>
      <c r="GZ45" s="164">
        <v>8.2287999999999997</v>
      </c>
      <c r="HA45" s="164">
        <v>0.51729999999999998</v>
      </c>
      <c r="HB45" s="164">
        <v>30.747</v>
      </c>
      <c r="HC45" s="164">
        <v>31.3078</v>
      </c>
      <c r="HD45" s="164">
        <v>-9.2200000000000006</v>
      </c>
      <c r="HE45" s="164">
        <v>4.9127000000000001</v>
      </c>
      <c r="HF45" s="164">
        <v>44.244700000000002</v>
      </c>
      <c r="HG45" s="164">
        <v>-29.387899999999998</v>
      </c>
      <c r="HH45" s="165"/>
      <c r="HI45" s="164">
        <v>37.005200000000002</v>
      </c>
      <c r="HJ45" s="164">
        <v>37.2622</v>
      </c>
      <c r="HK45" s="164">
        <v>-14.045199999999999</v>
      </c>
      <c r="HL45" s="164">
        <v>-6.0026999999999999</v>
      </c>
      <c r="HM45" s="164">
        <v>0</v>
      </c>
      <c r="HN45" s="164">
        <v>-12.0153</v>
      </c>
      <c r="HO45" s="165"/>
      <c r="HP45" s="164">
        <v>73.945099999999996</v>
      </c>
      <c r="HQ45" s="164">
        <v>-4.1349999999999998</v>
      </c>
      <c r="HR45" s="164">
        <v>-3.7229999999999999</v>
      </c>
      <c r="HS45" s="164">
        <v>-8.7093000000000007</v>
      </c>
      <c r="HT45" s="164">
        <v>-8.6371000000000002</v>
      </c>
      <c r="HU45" s="164">
        <v>2.86</v>
      </c>
      <c r="HV45" s="164">
        <v>2.89</v>
      </c>
      <c r="HW45" s="164">
        <v>-24.5</v>
      </c>
      <c r="HX45" s="164">
        <v>-24.4</v>
      </c>
      <c r="HY45" s="164">
        <v>0.82669999999999999</v>
      </c>
      <c r="HZ45" s="164">
        <v>-7.12</v>
      </c>
      <c r="IA45" s="164">
        <v>92.225800000000007</v>
      </c>
      <c r="IB45" s="164">
        <v>-2.2641</v>
      </c>
      <c r="IC45" s="164">
        <v>-2.2909999999999999</v>
      </c>
      <c r="ID45" s="164">
        <v>-17.399999999999999</v>
      </c>
      <c r="IE45" s="164">
        <v>-31.3</v>
      </c>
      <c r="IF45" s="164">
        <v>-10.5</v>
      </c>
      <c r="IG45" s="164">
        <v>-11.1</v>
      </c>
      <c r="IH45" s="165"/>
      <c r="II45" s="165"/>
      <c r="IJ45" s="165"/>
      <c r="IK45" s="164">
        <v>63.999200000000002</v>
      </c>
      <c r="IL45" s="164">
        <v>-235.87379999999999</v>
      </c>
      <c r="IM45" s="164">
        <v>-33.439</v>
      </c>
      <c r="IN45" s="164">
        <v>-17.565300000000001</v>
      </c>
      <c r="IO45" s="164">
        <v>119.0724</v>
      </c>
      <c r="IP45" s="164">
        <v>48.055799999999998</v>
      </c>
      <c r="IQ45" s="164">
        <v>85.846100000000007</v>
      </c>
      <c r="IR45" s="164">
        <v>171.6619</v>
      </c>
      <c r="IS45" s="164">
        <v>57.947099999999999</v>
      </c>
      <c r="IT45" s="164">
        <v>27.588000000000001</v>
      </c>
      <c r="IU45" s="164">
        <v>27.2392</v>
      </c>
      <c r="IV45" s="164">
        <v>24.1601</v>
      </c>
      <c r="IW45" s="164">
        <v>171.2141</v>
      </c>
      <c r="IX45" s="164">
        <v>-268.92970000000003</v>
      </c>
      <c r="IY45" s="164">
        <v>39.732799999999997</v>
      </c>
      <c r="IZ45" s="164">
        <v>-31.8674</v>
      </c>
      <c r="JA45" s="164">
        <v>-2.0617999999999999</v>
      </c>
      <c r="JB45" s="165"/>
      <c r="JC45" s="164">
        <v>-8.48</v>
      </c>
      <c r="JD45" s="164">
        <v>-0.14099999999999999</v>
      </c>
      <c r="JE45" s="164">
        <v>-0.14899999999999999</v>
      </c>
      <c r="JF45" s="164">
        <v>4.08</v>
      </c>
      <c r="JG45" s="165"/>
      <c r="JH45" s="164">
        <v>-4.7976999999999999</v>
      </c>
      <c r="JI45" s="164">
        <v>5.9499999999999997E-2</v>
      </c>
      <c r="JJ45" s="164">
        <v>7.9698000000000002</v>
      </c>
      <c r="JK45" s="164">
        <v>-6.4439000000000002</v>
      </c>
      <c r="JL45" s="164">
        <v>-7.1</v>
      </c>
      <c r="JM45" s="164">
        <v>0.90700000000000003</v>
      </c>
      <c r="JN45" s="164">
        <v>0.374</v>
      </c>
      <c r="JO45" s="165"/>
      <c r="JP45" s="165"/>
      <c r="JQ45" s="164">
        <v>3.9413</v>
      </c>
      <c r="JR45" s="164">
        <v>3.5728</v>
      </c>
      <c r="JS45" s="164">
        <v>2.8144999999999998</v>
      </c>
      <c r="JT45" s="165"/>
      <c r="JU45" s="164">
        <v>18</v>
      </c>
      <c r="JV45" s="164">
        <v>1.8058000000000001</v>
      </c>
      <c r="JW45" s="164">
        <v>0.74</v>
      </c>
      <c r="JX45" s="165"/>
      <c r="JY45" s="164">
        <v>-18.075399999999998</v>
      </c>
      <c r="JZ45" s="164">
        <v>2.3820000000000001</v>
      </c>
      <c r="KA45" s="164">
        <v>-18.350100000000001</v>
      </c>
      <c r="KB45" s="164">
        <v>-17.927499999999998</v>
      </c>
      <c r="KC45" s="164">
        <v>-9.4542000000000002</v>
      </c>
      <c r="KD45" s="164">
        <v>-16.2012</v>
      </c>
      <c r="KE45" s="164">
        <v>-4.0243000000000002</v>
      </c>
      <c r="KF45" s="164">
        <v>-18.899999999999999</v>
      </c>
      <c r="KG45" s="164">
        <v>3.1</v>
      </c>
      <c r="KH45" s="164">
        <v>-16.5106</v>
      </c>
      <c r="KI45" s="164">
        <v>-34.572600000000001</v>
      </c>
    </row>
    <row r="46" spans="1:295" ht="18" customHeight="1" x14ac:dyDescent="0.3">
      <c r="A46" s="161" t="s">
        <v>69</v>
      </c>
      <c r="B46" s="161" t="s">
        <v>782</v>
      </c>
      <c r="C46" s="164">
        <v>0</v>
      </c>
      <c r="D46" s="164">
        <v>6.9842000000000004</v>
      </c>
      <c r="E46" s="164">
        <v>-12.2782</v>
      </c>
      <c r="F46" s="164">
        <v>5.1821999999999999</v>
      </c>
      <c r="G46" s="164">
        <v>8.2463999999999995</v>
      </c>
      <c r="H46" s="165"/>
      <c r="I46" s="164">
        <v>16.440200000000001</v>
      </c>
      <c r="J46" s="165"/>
      <c r="K46" s="164">
        <v>16.380400000000002</v>
      </c>
      <c r="L46" s="164">
        <v>6.4047999999999998</v>
      </c>
      <c r="M46" s="164">
        <v>6.1006</v>
      </c>
      <c r="N46" s="164">
        <v>-11.1</v>
      </c>
      <c r="O46" s="164">
        <v>-28.6</v>
      </c>
      <c r="P46" s="164">
        <v>4.4000000000000004</v>
      </c>
      <c r="Q46" s="164">
        <v>2.484</v>
      </c>
      <c r="R46" s="164">
        <v>-17.600000000000001</v>
      </c>
      <c r="S46" s="164">
        <v>0.49690000000000001</v>
      </c>
      <c r="T46" s="164">
        <v>-13.503</v>
      </c>
      <c r="U46" s="164">
        <v>5.6886000000000001</v>
      </c>
      <c r="V46" s="164">
        <v>5.7591999999999999</v>
      </c>
      <c r="W46" s="164">
        <v>9.8451000000000004</v>
      </c>
      <c r="X46" s="164">
        <v>1.3812</v>
      </c>
      <c r="Y46" s="164">
        <v>0.2913</v>
      </c>
      <c r="Z46" s="164">
        <v>2.2275999999999998</v>
      </c>
      <c r="AA46" s="165"/>
      <c r="AB46" s="164">
        <v>-0.3906</v>
      </c>
      <c r="AC46" s="164">
        <v>-0.34499999999999997</v>
      </c>
      <c r="AD46" s="164">
        <v>-0.33600000000000002</v>
      </c>
      <c r="AE46" s="164">
        <v>3.7989999999999999</v>
      </c>
      <c r="AF46" s="164">
        <v>-8.8800000000000008</v>
      </c>
      <c r="AG46" s="164">
        <v>-2.2000000000000002</v>
      </c>
      <c r="AH46" s="165"/>
      <c r="AI46" s="165"/>
      <c r="AJ46" s="164">
        <v>-11.35</v>
      </c>
      <c r="AK46" s="164">
        <v>-11.35</v>
      </c>
      <c r="AL46" s="165"/>
      <c r="AM46" s="164">
        <v>-6.69</v>
      </c>
      <c r="AN46" s="164">
        <v>-6.78</v>
      </c>
      <c r="AO46" s="164">
        <v>5.0255000000000001</v>
      </c>
      <c r="AP46" s="164">
        <v>3.4169</v>
      </c>
      <c r="AQ46" s="164">
        <v>17.0947</v>
      </c>
      <c r="AR46" s="164">
        <v>19.861899999999999</v>
      </c>
      <c r="AS46" s="164">
        <v>-9.3103999999999996</v>
      </c>
      <c r="AT46" s="164">
        <v>-12.4582</v>
      </c>
      <c r="AU46" s="164">
        <v>-11.8759</v>
      </c>
      <c r="AV46" s="164">
        <v>-1.1106</v>
      </c>
      <c r="AW46" s="164">
        <v>-1.0495000000000001</v>
      </c>
      <c r="AX46" s="164">
        <v>-21.031600000000001</v>
      </c>
      <c r="AY46" s="164">
        <v>-18.084499999999998</v>
      </c>
      <c r="AZ46" s="164">
        <v>0.40689999999999998</v>
      </c>
      <c r="BA46" s="164">
        <v>2.6591999999999998</v>
      </c>
      <c r="BB46" s="164">
        <v>122.93770000000001</v>
      </c>
      <c r="BC46" s="164">
        <v>-0.19439999999999999</v>
      </c>
      <c r="BD46" s="164">
        <v>-1.6</v>
      </c>
      <c r="BE46" s="164">
        <v>-1.8</v>
      </c>
      <c r="BF46" s="164">
        <v>-21.068200000000001</v>
      </c>
      <c r="BG46" s="164">
        <v>-20.937999999999999</v>
      </c>
      <c r="BH46" s="164">
        <v>-1.3798999999999999</v>
      </c>
      <c r="BI46" s="165"/>
      <c r="BJ46" s="164">
        <v>17.541599999999999</v>
      </c>
      <c r="BK46" s="164">
        <v>1.6938</v>
      </c>
      <c r="BL46" s="164">
        <v>0.58989999999999998</v>
      </c>
      <c r="BM46" s="164">
        <v>0.46839999999999998</v>
      </c>
      <c r="BN46" s="164">
        <v>-111.6367</v>
      </c>
      <c r="BO46" s="164">
        <v>64.607699999999994</v>
      </c>
      <c r="BP46" s="164">
        <v>64.577100000000002</v>
      </c>
      <c r="BQ46" s="164">
        <v>51.277700000000003</v>
      </c>
      <c r="BR46" s="164">
        <v>-85.336200000000005</v>
      </c>
      <c r="BS46" s="165"/>
      <c r="BT46" s="165"/>
      <c r="BU46" s="165"/>
      <c r="BV46" s="164">
        <v>19.4801</v>
      </c>
      <c r="BW46" s="164">
        <v>7.37</v>
      </c>
      <c r="BX46" s="164">
        <v>7.56</v>
      </c>
      <c r="BY46" s="164">
        <v>-10.29</v>
      </c>
      <c r="BZ46" s="164">
        <v>-2.4</v>
      </c>
      <c r="CA46" s="164">
        <v>-21.8308</v>
      </c>
      <c r="CB46" s="164">
        <v>-21.562899999999999</v>
      </c>
      <c r="CC46" s="164">
        <v>41.148099999999999</v>
      </c>
      <c r="CD46" s="164">
        <v>40.471499999999999</v>
      </c>
      <c r="CE46" s="164">
        <v>-6.0602999999999998</v>
      </c>
      <c r="CF46" s="164">
        <v>-3.7222</v>
      </c>
      <c r="CG46" s="164">
        <v>-3.7025999999999999</v>
      </c>
      <c r="CH46" s="164">
        <v>16.462599999999998</v>
      </c>
      <c r="CI46" s="165"/>
      <c r="CJ46" s="165"/>
      <c r="CK46" s="165"/>
      <c r="CL46" s="164">
        <v>18.600000000000001</v>
      </c>
      <c r="CM46" s="164">
        <v>15.3</v>
      </c>
      <c r="CN46" s="164">
        <v>-2.46</v>
      </c>
      <c r="CO46" s="164">
        <v>34.450200000000002</v>
      </c>
      <c r="CP46" s="164">
        <v>34.717700000000001</v>
      </c>
      <c r="CQ46" s="164">
        <v>33.371099999999998</v>
      </c>
      <c r="CR46" s="164">
        <v>88.216099999999997</v>
      </c>
      <c r="CS46" s="164">
        <v>88.300799999999995</v>
      </c>
      <c r="CT46" s="164">
        <v>-34.303199999999997</v>
      </c>
      <c r="CU46" s="164">
        <v>-61.189799999999998</v>
      </c>
      <c r="CV46" s="164">
        <v>-35.9039</v>
      </c>
      <c r="CW46" s="164">
        <v>3.1324999999999998</v>
      </c>
      <c r="CX46" s="164">
        <v>25.41</v>
      </c>
      <c r="CY46" s="164">
        <v>9.67</v>
      </c>
      <c r="CZ46" s="164">
        <v>10.629899999999999</v>
      </c>
      <c r="DA46" s="164">
        <v>10.8429</v>
      </c>
      <c r="DB46" s="164">
        <v>-11.09</v>
      </c>
      <c r="DC46" s="165"/>
      <c r="DD46" s="165"/>
      <c r="DE46" s="165"/>
      <c r="DF46" s="164">
        <v>18.414100000000001</v>
      </c>
      <c r="DG46" s="164">
        <v>1.5100000000000001E-2</v>
      </c>
      <c r="DH46" s="164">
        <v>-5.6761999999999997</v>
      </c>
      <c r="DI46" s="164">
        <v>-6.2</v>
      </c>
      <c r="DJ46" s="164">
        <v>-5.9</v>
      </c>
      <c r="DK46" s="164">
        <v>-4.5349000000000004</v>
      </c>
      <c r="DL46" s="164">
        <v>4.4939999999999998</v>
      </c>
      <c r="DM46" s="164">
        <v>11.045</v>
      </c>
      <c r="DN46" s="164">
        <v>13.550700000000001</v>
      </c>
      <c r="DO46" s="164">
        <v>4.87</v>
      </c>
      <c r="DP46" s="164">
        <v>-2.42</v>
      </c>
      <c r="DQ46" s="164">
        <v>5.4405000000000001</v>
      </c>
      <c r="DR46" s="164">
        <v>-17.826000000000001</v>
      </c>
      <c r="DS46" s="165"/>
      <c r="DT46" s="164">
        <v>-5.67</v>
      </c>
      <c r="DU46" s="164">
        <v>12.59</v>
      </c>
      <c r="DV46" s="164">
        <v>27.28</v>
      </c>
      <c r="DW46" s="164">
        <v>-14.672700000000001</v>
      </c>
      <c r="DX46" s="164">
        <v>-7.4635999999999996</v>
      </c>
      <c r="DY46" s="164">
        <v>-40.138800000000003</v>
      </c>
      <c r="DZ46" s="164">
        <v>-39.845500000000001</v>
      </c>
      <c r="EA46" s="164">
        <v>24.305</v>
      </c>
      <c r="EB46" s="164">
        <v>5.3769</v>
      </c>
      <c r="EC46" s="164">
        <v>-6.9413</v>
      </c>
      <c r="ED46" s="164">
        <v>-6.8129999999999997</v>
      </c>
      <c r="EE46" s="164">
        <v>-25.866</v>
      </c>
      <c r="EF46" s="164">
        <v>-28.168700000000001</v>
      </c>
      <c r="EG46" s="164">
        <v>-8.9190000000000005</v>
      </c>
      <c r="EH46" s="164">
        <v>-120.3389</v>
      </c>
      <c r="EI46" s="164">
        <v>-59.577599999999997</v>
      </c>
      <c r="EJ46" s="165"/>
      <c r="EK46" s="164">
        <v>-4.4367000000000001</v>
      </c>
      <c r="EL46" s="164">
        <v>-3.5063</v>
      </c>
      <c r="EM46" s="164">
        <v>15.7377</v>
      </c>
      <c r="EN46" s="164">
        <v>-1.3082</v>
      </c>
      <c r="EO46" s="165"/>
      <c r="EP46" s="164">
        <v>-12.804</v>
      </c>
      <c r="EQ46" s="164">
        <v>-24.0947</v>
      </c>
      <c r="ER46" s="164">
        <v>-23.541599999999999</v>
      </c>
      <c r="ES46" s="164">
        <v>7.0991999999999997</v>
      </c>
      <c r="ET46" s="164">
        <v>0</v>
      </c>
      <c r="EU46" s="164">
        <v>-4.5999999999999996</v>
      </c>
      <c r="EV46" s="164">
        <v>0</v>
      </c>
      <c r="EW46" s="164">
        <v>2.5916000000000001</v>
      </c>
      <c r="EX46" s="164">
        <v>9.3161000000000005</v>
      </c>
      <c r="EY46" s="164">
        <v>-9.3733000000000004</v>
      </c>
      <c r="EZ46" s="164">
        <v>-9.5681999999999992</v>
      </c>
      <c r="FA46" s="164">
        <v>8.6067</v>
      </c>
      <c r="FB46" s="164">
        <v>11.3714</v>
      </c>
      <c r="FC46" s="164">
        <v>-25.288499999999999</v>
      </c>
      <c r="FD46" s="164">
        <v>5.1087999999999996</v>
      </c>
      <c r="FE46" s="165"/>
      <c r="FF46" s="164">
        <v>4.8178999999999998</v>
      </c>
      <c r="FG46" s="164">
        <v>0</v>
      </c>
      <c r="FH46" s="164">
        <v>0</v>
      </c>
      <c r="FI46" s="164">
        <v>0</v>
      </c>
      <c r="FJ46" s="164">
        <v>8.0379000000000005</v>
      </c>
      <c r="FK46" s="164">
        <v>8.2053999999999991</v>
      </c>
      <c r="FL46" s="164">
        <v>-20.597100000000001</v>
      </c>
      <c r="FM46" s="164">
        <v>22.174099999999999</v>
      </c>
      <c r="FN46" s="164">
        <v>22.090599999999998</v>
      </c>
      <c r="FO46" s="164">
        <v>-7.2271999999999998</v>
      </c>
      <c r="FP46" s="165"/>
      <c r="FQ46" s="164">
        <v>21.886299999999999</v>
      </c>
      <c r="FR46" s="164">
        <v>-18.559999999999999</v>
      </c>
      <c r="FS46" s="164">
        <v>-1.014</v>
      </c>
      <c r="FT46" s="164">
        <v>0.31519999999999998</v>
      </c>
      <c r="FU46" s="164">
        <v>0.6</v>
      </c>
      <c r="FV46" s="164">
        <v>2.38</v>
      </c>
      <c r="FW46" s="164">
        <v>-22.314800000000002</v>
      </c>
      <c r="FX46" s="165"/>
      <c r="FY46" s="164">
        <v>1.397</v>
      </c>
      <c r="FZ46" s="164">
        <v>0.433</v>
      </c>
      <c r="GA46" s="165"/>
      <c r="GB46" s="164">
        <v>-13.2</v>
      </c>
      <c r="GC46" s="164">
        <v>-18.988199999999999</v>
      </c>
      <c r="GD46" s="164">
        <v>-10.978999999999999</v>
      </c>
      <c r="GE46" s="164">
        <v>-4.78</v>
      </c>
      <c r="GF46" s="164">
        <v>26.264299999999999</v>
      </c>
      <c r="GG46" s="165"/>
      <c r="GH46" s="164">
        <v>27.326699999999999</v>
      </c>
      <c r="GI46" s="164">
        <v>-9.4305000000000003</v>
      </c>
      <c r="GJ46" s="164">
        <v>-10.0656</v>
      </c>
      <c r="GK46" s="164">
        <v>3.8414000000000001</v>
      </c>
      <c r="GL46" s="165"/>
      <c r="GM46" s="165"/>
      <c r="GN46" s="164">
        <v>-12.9354</v>
      </c>
      <c r="GO46" s="164">
        <v>-12.5876</v>
      </c>
      <c r="GP46" s="164">
        <v>-0.34079999999999999</v>
      </c>
      <c r="GQ46" s="164">
        <v>-15.780799999999999</v>
      </c>
      <c r="GR46" s="164">
        <v>5.2862999999999998</v>
      </c>
      <c r="GS46" s="164">
        <v>6.0134999999999996</v>
      </c>
      <c r="GT46" s="164">
        <v>180.03440000000001</v>
      </c>
      <c r="GU46" s="164">
        <v>-2.6781000000000001</v>
      </c>
      <c r="GV46" s="164">
        <v>-6.6379999999999999</v>
      </c>
      <c r="GW46" s="164">
        <v>-11.756399999999999</v>
      </c>
      <c r="GX46" s="164">
        <v>1.2172000000000001</v>
      </c>
      <c r="GY46" s="164">
        <v>8.0879999999999992</v>
      </c>
      <c r="GZ46" s="164">
        <v>8.3712</v>
      </c>
      <c r="HA46" s="164">
        <v>0.6028</v>
      </c>
      <c r="HB46" s="164">
        <v>15.3308</v>
      </c>
      <c r="HC46" s="164">
        <v>16.802800000000001</v>
      </c>
      <c r="HD46" s="164">
        <v>-4.6100000000000003</v>
      </c>
      <c r="HE46" s="164">
        <v>0</v>
      </c>
      <c r="HF46" s="164">
        <v>32.561599999999999</v>
      </c>
      <c r="HG46" s="164">
        <v>0</v>
      </c>
      <c r="HH46" s="164">
        <v>68.322699999999998</v>
      </c>
      <c r="HI46" s="164">
        <v>22.7119</v>
      </c>
      <c r="HJ46" s="164">
        <v>23.968</v>
      </c>
      <c r="HK46" s="164">
        <v>-10.4785</v>
      </c>
      <c r="HL46" s="164">
        <v>0</v>
      </c>
      <c r="HM46" s="164">
        <v>-11.531499999999999</v>
      </c>
      <c r="HN46" s="164">
        <v>-12.109</v>
      </c>
      <c r="HO46" s="164">
        <v>47.1952</v>
      </c>
      <c r="HP46" s="164">
        <v>42.888800000000003</v>
      </c>
      <c r="HQ46" s="164">
        <v>-8.7384000000000004</v>
      </c>
      <c r="HR46" s="164">
        <v>-8.0846999999999998</v>
      </c>
      <c r="HS46" s="164">
        <v>-10.633900000000001</v>
      </c>
      <c r="HT46" s="164">
        <v>-10.343999999999999</v>
      </c>
      <c r="HU46" s="164">
        <v>11.43</v>
      </c>
      <c r="HV46" s="164">
        <v>11.39</v>
      </c>
      <c r="HW46" s="164">
        <v>-26.4</v>
      </c>
      <c r="HX46" s="164">
        <v>-26</v>
      </c>
      <c r="HY46" s="164">
        <v>0.9677</v>
      </c>
      <c r="HZ46" s="164">
        <v>-7.44</v>
      </c>
      <c r="IA46" s="164">
        <v>89.337299999999999</v>
      </c>
      <c r="IB46" s="164">
        <v>1.2322</v>
      </c>
      <c r="IC46" s="164">
        <v>1.2059</v>
      </c>
      <c r="ID46" s="164">
        <v>-17.8</v>
      </c>
      <c r="IE46" s="164">
        <v>-31.5</v>
      </c>
      <c r="IF46" s="164">
        <v>-7.3</v>
      </c>
      <c r="IG46" s="164">
        <v>-8.1</v>
      </c>
      <c r="IH46" s="164">
        <v>-17.614699999999999</v>
      </c>
      <c r="II46" s="164">
        <v>-17.4939</v>
      </c>
      <c r="IJ46" s="164">
        <v>-129.82919999999999</v>
      </c>
      <c r="IK46" s="164">
        <v>33.822699999999998</v>
      </c>
      <c r="IL46" s="164">
        <v>-264.0231</v>
      </c>
      <c r="IM46" s="164">
        <v>-19.760400000000001</v>
      </c>
      <c r="IN46" s="164">
        <v>-25.503</v>
      </c>
      <c r="IO46" s="164">
        <v>113.1579</v>
      </c>
      <c r="IP46" s="164">
        <v>53.161000000000001</v>
      </c>
      <c r="IQ46" s="164">
        <v>136.96449999999999</v>
      </c>
      <c r="IR46" s="164">
        <v>121.889</v>
      </c>
      <c r="IS46" s="164">
        <v>51.1982</v>
      </c>
      <c r="IT46" s="164">
        <v>17.764099999999999</v>
      </c>
      <c r="IU46" s="164">
        <v>19.153400000000001</v>
      </c>
      <c r="IV46" s="164">
        <v>-25.178100000000001</v>
      </c>
      <c r="IW46" s="164">
        <v>209.22819999999999</v>
      </c>
      <c r="IX46" s="164">
        <v>-223.84960000000001</v>
      </c>
      <c r="IY46" s="164">
        <v>-11.3752</v>
      </c>
      <c r="IZ46" s="164">
        <v>21.917899999999999</v>
      </c>
      <c r="JA46" s="164">
        <v>-1.2879</v>
      </c>
      <c r="JB46" s="165"/>
      <c r="JC46" s="164">
        <v>-8.08</v>
      </c>
      <c r="JD46" s="164">
        <v>-0.41499999999999998</v>
      </c>
      <c r="JE46" s="164">
        <v>-0.41699999999999998</v>
      </c>
      <c r="JF46" s="164">
        <v>3.92</v>
      </c>
      <c r="JG46" s="165"/>
      <c r="JH46" s="164">
        <v>-4.7534000000000001</v>
      </c>
      <c r="JI46" s="164">
        <v>0.09</v>
      </c>
      <c r="JJ46" s="164">
        <v>5.3330000000000002</v>
      </c>
      <c r="JK46" s="164">
        <v>-4.7744999999999997</v>
      </c>
      <c r="JL46" s="164">
        <v>-6.1</v>
      </c>
      <c r="JM46" s="164">
        <v>-1.629</v>
      </c>
      <c r="JN46" s="164">
        <v>-1.5920000000000001</v>
      </c>
      <c r="JO46" s="165"/>
      <c r="JP46" s="165"/>
      <c r="JQ46" s="164">
        <v>4.0434999999999999</v>
      </c>
      <c r="JR46" s="164">
        <v>3.2364999999999999</v>
      </c>
      <c r="JS46" s="164">
        <v>3.4291999999999998</v>
      </c>
      <c r="JT46" s="165"/>
      <c r="JU46" s="164">
        <v>17.2</v>
      </c>
      <c r="JV46" s="164">
        <v>2.2256</v>
      </c>
      <c r="JW46" s="164">
        <v>0.72</v>
      </c>
      <c r="JX46" s="165"/>
      <c r="JY46" s="164">
        <v>-11.5922</v>
      </c>
      <c r="JZ46" s="164">
        <v>-0.23580000000000001</v>
      </c>
      <c r="KA46" s="164">
        <v>-22.072399999999998</v>
      </c>
      <c r="KB46" s="164">
        <v>-10.936199999999999</v>
      </c>
      <c r="KC46" s="164">
        <v>-7.3906999999999998</v>
      </c>
      <c r="KD46" s="164">
        <v>-20.820699999999999</v>
      </c>
      <c r="KE46" s="164">
        <v>-2.8944999999999999</v>
      </c>
      <c r="KF46" s="164">
        <v>-18.5</v>
      </c>
      <c r="KG46" s="164">
        <v>2.5</v>
      </c>
      <c r="KH46" s="164">
        <v>34.895299999999999</v>
      </c>
      <c r="KI46" s="164">
        <v>-91.572800000000001</v>
      </c>
    </row>
    <row r="47" spans="1:295" ht="18" customHeight="1" x14ac:dyDescent="0.3">
      <c r="A47" s="161" t="s">
        <v>69</v>
      </c>
      <c r="B47" s="161" t="s">
        <v>783</v>
      </c>
      <c r="C47" s="164">
        <v>0</v>
      </c>
      <c r="D47" s="164">
        <v>7.9092000000000002</v>
      </c>
      <c r="E47" s="164">
        <v>-13.4499</v>
      </c>
      <c r="F47" s="164">
        <v>4.7224000000000004</v>
      </c>
      <c r="G47" s="164">
        <v>8.5283999999999995</v>
      </c>
      <c r="H47" s="165"/>
      <c r="I47" s="164">
        <v>16.455400000000001</v>
      </c>
      <c r="J47" s="165"/>
      <c r="K47" s="164">
        <v>15.8416</v>
      </c>
      <c r="L47" s="164">
        <v>6.3288000000000002</v>
      </c>
      <c r="M47" s="164">
        <v>5.9821</v>
      </c>
      <c r="N47" s="164">
        <v>-8.8800000000000008</v>
      </c>
      <c r="O47" s="164">
        <v>-30.8</v>
      </c>
      <c r="P47" s="164">
        <v>6.6</v>
      </c>
      <c r="Q47" s="164">
        <v>1.6559999999999999</v>
      </c>
      <c r="R47" s="164">
        <v>-17.600000000000001</v>
      </c>
      <c r="S47" s="164">
        <v>0.47299999999999998</v>
      </c>
      <c r="T47" s="164">
        <v>-13.2712</v>
      </c>
      <c r="U47" s="164">
        <v>5.7378999999999998</v>
      </c>
      <c r="V47" s="164">
        <v>5.6738999999999997</v>
      </c>
      <c r="W47" s="164">
        <v>10.0146</v>
      </c>
      <c r="X47" s="164">
        <v>1.0169999999999999</v>
      </c>
      <c r="Y47" s="164">
        <v>0.25340000000000001</v>
      </c>
      <c r="Z47" s="164">
        <v>2.6158000000000001</v>
      </c>
      <c r="AA47" s="165"/>
      <c r="AB47" s="164">
        <v>-1.0471999999999999</v>
      </c>
      <c r="AC47" s="164">
        <v>-0.29499999999999998</v>
      </c>
      <c r="AD47" s="164">
        <v>-0.28699999999999998</v>
      </c>
      <c r="AE47" s="164">
        <v>3.9510000000000001</v>
      </c>
      <c r="AF47" s="164">
        <v>-11.1</v>
      </c>
      <c r="AG47" s="164">
        <v>0</v>
      </c>
      <c r="AH47" s="165"/>
      <c r="AI47" s="165"/>
      <c r="AJ47" s="164">
        <v>-10.65</v>
      </c>
      <c r="AK47" s="164">
        <v>-10.67</v>
      </c>
      <c r="AL47" s="164">
        <v>-10</v>
      </c>
      <c r="AM47" s="164">
        <v>-6.98</v>
      </c>
      <c r="AN47" s="164">
        <v>-7.14</v>
      </c>
      <c r="AO47" s="164">
        <v>4.7401</v>
      </c>
      <c r="AP47" s="164">
        <v>3.6156999999999999</v>
      </c>
      <c r="AQ47" s="164">
        <v>16.300799999999999</v>
      </c>
      <c r="AR47" s="164">
        <v>18.138999999999999</v>
      </c>
      <c r="AS47" s="164">
        <v>-10.0807</v>
      </c>
      <c r="AT47" s="164">
        <v>-13.6638</v>
      </c>
      <c r="AU47" s="164">
        <v>-13.434900000000001</v>
      </c>
      <c r="AV47" s="164">
        <v>-0.43180000000000002</v>
      </c>
      <c r="AW47" s="164">
        <v>-0.13320000000000001</v>
      </c>
      <c r="AX47" s="164">
        <v>-21.567399999999999</v>
      </c>
      <c r="AY47" s="164">
        <v>-18.4864</v>
      </c>
      <c r="AZ47" s="164">
        <v>0.8014</v>
      </c>
      <c r="BA47" s="164">
        <v>2.9085999999999999</v>
      </c>
      <c r="BB47" s="164">
        <v>128.02500000000001</v>
      </c>
      <c r="BC47" s="164">
        <v>-0.25629999999999997</v>
      </c>
      <c r="BD47" s="164">
        <v>-1.7</v>
      </c>
      <c r="BE47" s="164">
        <v>-1.8</v>
      </c>
      <c r="BF47" s="164">
        <v>-20.505400000000002</v>
      </c>
      <c r="BG47" s="164">
        <v>-20.412299999999998</v>
      </c>
      <c r="BH47" s="164">
        <v>-1.2771999999999999</v>
      </c>
      <c r="BI47" s="165"/>
      <c r="BJ47" s="164">
        <v>15.2098</v>
      </c>
      <c r="BK47" s="164">
        <v>1.5932999999999999</v>
      </c>
      <c r="BL47" s="164">
        <v>0.14799999999999999</v>
      </c>
      <c r="BM47" s="164">
        <v>0.16270000000000001</v>
      </c>
      <c r="BN47" s="164">
        <v>-104.73950000000001</v>
      </c>
      <c r="BO47" s="164">
        <v>63.173299999999998</v>
      </c>
      <c r="BP47" s="164">
        <v>63.142800000000001</v>
      </c>
      <c r="BQ47" s="164">
        <v>51.9604</v>
      </c>
      <c r="BR47" s="164">
        <v>-84.840699999999998</v>
      </c>
      <c r="BS47" s="165"/>
      <c r="BT47" s="165"/>
      <c r="BU47" s="165"/>
      <c r="BV47" s="164">
        <v>18.2925</v>
      </c>
      <c r="BW47" s="164">
        <v>6.92</v>
      </c>
      <c r="BX47" s="164">
        <v>7.39</v>
      </c>
      <c r="BY47" s="164">
        <v>-10.99</v>
      </c>
      <c r="BZ47" s="164">
        <v>-3.05</v>
      </c>
      <c r="CA47" s="164">
        <v>-21.027100000000001</v>
      </c>
      <c r="CB47" s="164">
        <v>-20.357299999999999</v>
      </c>
      <c r="CC47" s="164">
        <v>40.930500000000002</v>
      </c>
      <c r="CD47" s="164">
        <v>40.0304</v>
      </c>
      <c r="CE47" s="164">
        <v>-6.0652999999999997</v>
      </c>
      <c r="CF47" s="164">
        <v>-1.8661000000000001</v>
      </c>
      <c r="CG47" s="164">
        <v>-1.548</v>
      </c>
      <c r="CH47" s="164">
        <v>14.6343</v>
      </c>
      <c r="CI47" s="164">
        <v>0</v>
      </c>
      <c r="CJ47" s="165"/>
      <c r="CK47" s="165"/>
      <c r="CL47" s="164">
        <v>19.100000000000001</v>
      </c>
      <c r="CM47" s="164">
        <v>15.6</v>
      </c>
      <c r="CN47" s="164">
        <v>-2.2799999999999998</v>
      </c>
      <c r="CO47" s="164">
        <v>35.566299999999998</v>
      </c>
      <c r="CP47" s="164">
        <v>35.675600000000003</v>
      </c>
      <c r="CQ47" s="164">
        <v>34.018500000000003</v>
      </c>
      <c r="CR47" s="164">
        <v>89.976200000000006</v>
      </c>
      <c r="CS47" s="164">
        <v>89.345799999999997</v>
      </c>
      <c r="CT47" s="164">
        <v>-34.824399999999997</v>
      </c>
      <c r="CU47" s="164">
        <v>-61.637300000000003</v>
      </c>
      <c r="CV47" s="164">
        <v>-36.8155</v>
      </c>
      <c r="CW47" s="164">
        <v>2.8931</v>
      </c>
      <c r="CX47" s="164">
        <v>24.25</v>
      </c>
      <c r="CY47" s="164">
        <v>8.7200000000000006</v>
      </c>
      <c r="CZ47" s="164">
        <v>10.317399999999999</v>
      </c>
      <c r="DA47" s="164">
        <v>10.452299999999999</v>
      </c>
      <c r="DB47" s="164">
        <v>-10.98</v>
      </c>
      <c r="DC47" s="165"/>
      <c r="DD47" s="165"/>
      <c r="DE47" s="165"/>
      <c r="DF47" s="164">
        <v>13.3581</v>
      </c>
      <c r="DG47" s="164">
        <v>1.5100000000000001E-2</v>
      </c>
      <c r="DH47" s="164">
        <v>-5.8673999999999999</v>
      </c>
      <c r="DI47" s="164">
        <v>-4.9000000000000004</v>
      </c>
      <c r="DJ47" s="164">
        <v>-4.5999999999999996</v>
      </c>
      <c r="DK47" s="164">
        <v>-5.0232000000000001</v>
      </c>
      <c r="DL47" s="164">
        <v>3.9329999999999998</v>
      </c>
      <c r="DM47" s="164">
        <v>10.8873</v>
      </c>
      <c r="DN47" s="164">
        <v>12.9941</v>
      </c>
      <c r="DO47" s="164">
        <v>4.46</v>
      </c>
      <c r="DP47" s="164">
        <v>-2.31</v>
      </c>
      <c r="DQ47" s="164">
        <v>6.0294999999999996</v>
      </c>
      <c r="DR47" s="164">
        <v>-13.6508</v>
      </c>
      <c r="DS47" s="165"/>
      <c r="DT47" s="164">
        <v>-5.65</v>
      </c>
      <c r="DU47" s="164">
        <v>11.17</v>
      </c>
      <c r="DV47" s="164">
        <v>27.46</v>
      </c>
      <c r="DW47" s="164">
        <v>-11.545500000000001</v>
      </c>
      <c r="DX47" s="164">
        <v>-6.1455000000000002</v>
      </c>
      <c r="DY47" s="164">
        <v>-39.427900000000001</v>
      </c>
      <c r="DZ47" s="164">
        <v>-39.427300000000002</v>
      </c>
      <c r="EA47" s="164">
        <v>24.814299999999999</v>
      </c>
      <c r="EB47" s="164">
        <v>5.7319000000000004</v>
      </c>
      <c r="EC47" s="164">
        <v>-6.6002999999999998</v>
      </c>
      <c r="ED47" s="164">
        <v>-6.3708999999999998</v>
      </c>
      <c r="EE47" s="164">
        <v>-26.790900000000001</v>
      </c>
      <c r="EF47" s="164">
        <v>-29.33</v>
      </c>
      <c r="EG47" s="164">
        <v>-8.2479999999999993</v>
      </c>
      <c r="EH47" s="164">
        <v>-120.25709999999999</v>
      </c>
      <c r="EI47" s="164">
        <v>-59.899700000000003</v>
      </c>
      <c r="EJ47" s="165"/>
      <c r="EK47" s="164">
        <v>-4.2539999999999996</v>
      </c>
      <c r="EL47" s="164">
        <v>-3.2887</v>
      </c>
      <c r="EM47" s="164">
        <v>15.3611</v>
      </c>
      <c r="EN47" s="164">
        <v>-1.3273999999999999</v>
      </c>
      <c r="EO47" s="165"/>
      <c r="EP47" s="164">
        <v>-14.34</v>
      </c>
      <c r="EQ47" s="164">
        <v>-23.7666</v>
      </c>
      <c r="ER47" s="164">
        <v>-23.263999999999999</v>
      </c>
      <c r="ES47" s="164">
        <v>7.8624999999999998</v>
      </c>
      <c r="ET47" s="165"/>
      <c r="EU47" s="164">
        <v>-3.11</v>
      </c>
      <c r="EV47" s="164">
        <v>0</v>
      </c>
      <c r="EW47" s="164">
        <v>2.415</v>
      </c>
      <c r="EX47" s="164">
        <v>9.9719999999999995</v>
      </c>
      <c r="EY47" s="164">
        <v>-10.9267</v>
      </c>
      <c r="EZ47" s="164">
        <v>-11.031599999999999</v>
      </c>
      <c r="FA47" s="164">
        <v>10.3911</v>
      </c>
      <c r="FB47" s="164">
        <v>12.371</v>
      </c>
      <c r="FC47" s="164">
        <v>-25.705500000000001</v>
      </c>
      <c r="FD47" s="164">
        <v>5.0926999999999998</v>
      </c>
      <c r="FE47" s="165"/>
      <c r="FF47" s="164">
        <v>4.8154000000000003</v>
      </c>
      <c r="FG47" s="164">
        <v>0</v>
      </c>
      <c r="FH47" s="164">
        <v>0</v>
      </c>
      <c r="FI47" s="165"/>
      <c r="FJ47" s="164">
        <v>7.3681000000000001</v>
      </c>
      <c r="FK47" s="164">
        <v>7.5354999999999999</v>
      </c>
      <c r="FL47" s="164">
        <v>-16.9131</v>
      </c>
      <c r="FM47" s="164">
        <v>22.088799999999999</v>
      </c>
      <c r="FN47" s="164">
        <v>21.747199999999999</v>
      </c>
      <c r="FO47" s="164">
        <v>-4.9874999999999998</v>
      </c>
      <c r="FP47" s="165"/>
      <c r="FQ47" s="164">
        <v>21.090399999999999</v>
      </c>
      <c r="FR47" s="164">
        <v>-18.25</v>
      </c>
      <c r="FS47" s="164">
        <v>-0.60929999999999995</v>
      </c>
      <c r="FT47" s="164">
        <v>0.27950000000000003</v>
      </c>
      <c r="FU47" s="164">
        <v>0.08</v>
      </c>
      <c r="FV47" s="164">
        <v>2.71</v>
      </c>
      <c r="FW47" s="164">
        <v>-20.800999999999998</v>
      </c>
      <c r="FX47" s="165"/>
      <c r="FY47" s="164">
        <v>1.3320000000000001</v>
      </c>
      <c r="FZ47" s="164">
        <v>0.40300000000000002</v>
      </c>
      <c r="GA47" s="165"/>
      <c r="GB47" s="164">
        <v>-12.79</v>
      </c>
      <c r="GC47" s="164">
        <v>-21.687999999999999</v>
      </c>
      <c r="GD47" s="164">
        <v>-13.7536</v>
      </c>
      <c r="GE47" s="164">
        <v>-4.6500000000000004</v>
      </c>
      <c r="GF47" s="164">
        <v>26.2286</v>
      </c>
      <c r="GG47" s="165"/>
      <c r="GH47" s="164">
        <v>27.914100000000001</v>
      </c>
      <c r="GI47" s="164">
        <v>-9.5667000000000009</v>
      </c>
      <c r="GJ47" s="164">
        <v>-10.303900000000001</v>
      </c>
      <c r="GK47" s="164">
        <v>3.8932000000000002</v>
      </c>
      <c r="GL47" s="165"/>
      <c r="GM47" s="165"/>
      <c r="GN47" s="165"/>
      <c r="GO47" s="164">
        <v>-11.6868</v>
      </c>
      <c r="GP47" s="164">
        <v>-0.30249999999999999</v>
      </c>
      <c r="GQ47" s="164">
        <v>-16.273499999999999</v>
      </c>
      <c r="GR47" s="164">
        <v>7.4241000000000001</v>
      </c>
      <c r="GS47" s="164">
        <v>6.9089999999999998</v>
      </c>
      <c r="GT47" s="164">
        <v>191.71809999999999</v>
      </c>
      <c r="GU47" s="164">
        <v>-2.7018</v>
      </c>
      <c r="GV47" s="164">
        <v>-6.6974999999999998</v>
      </c>
      <c r="GW47" s="164">
        <v>-11.628</v>
      </c>
      <c r="GX47" s="164">
        <v>1.1294999999999999</v>
      </c>
      <c r="GY47" s="164">
        <v>8.0660000000000007</v>
      </c>
      <c r="GZ47" s="164">
        <v>8.2842000000000002</v>
      </c>
      <c r="HA47" s="164">
        <v>1</v>
      </c>
      <c r="HB47" s="164">
        <v>15.164</v>
      </c>
      <c r="HC47" s="164">
        <v>18.428899999999999</v>
      </c>
      <c r="HD47" s="164">
        <v>-4.6100000000000003</v>
      </c>
      <c r="HE47" s="165"/>
      <c r="HF47" s="164">
        <v>32.9527</v>
      </c>
      <c r="HG47" s="164">
        <v>0</v>
      </c>
      <c r="HH47" s="164">
        <v>68.313299999999998</v>
      </c>
      <c r="HI47" s="164">
        <v>23.358599999999999</v>
      </c>
      <c r="HJ47" s="164">
        <v>23.6431</v>
      </c>
      <c r="HK47" s="164">
        <v>-11.4544</v>
      </c>
      <c r="HL47" s="165"/>
      <c r="HM47" s="164">
        <v>-11.588900000000001</v>
      </c>
      <c r="HN47" s="164">
        <v>-10.289199999999999</v>
      </c>
      <c r="HO47" s="165"/>
      <c r="HP47" s="165"/>
      <c r="HQ47" s="164">
        <v>-8.7384000000000004</v>
      </c>
      <c r="HR47" s="164">
        <v>-8.1450999999999993</v>
      </c>
      <c r="HS47" s="164">
        <v>-5.8400999999999996</v>
      </c>
      <c r="HT47" s="164">
        <v>-5.6032999999999999</v>
      </c>
      <c r="HU47" s="164">
        <v>10.96</v>
      </c>
      <c r="HV47" s="164">
        <v>11.14</v>
      </c>
      <c r="HW47" s="164">
        <v>-25.8</v>
      </c>
      <c r="HX47" s="164">
        <v>-26.4</v>
      </c>
      <c r="HY47" s="164">
        <v>0.81030000000000002</v>
      </c>
      <c r="HZ47" s="164">
        <v>-8.8000000000000007</v>
      </c>
      <c r="IA47" s="164">
        <v>89.446299999999994</v>
      </c>
      <c r="IB47" s="164">
        <v>2.069</v>
      </c>
      <c r="IC47" s="164">
        <v>2.4201999999999999</v>
      </c>
      <c r="ID47" s="164">
        <v>-17.8</v>
      </c>
      <c r="IE47" s="164">
        <v>-31.1</v>
      </c>
      <c r="IF47" s="164">
        <v>-7.1</v>
      </c>
      <c r="IG47" s="164">
        <v>-7.7</v>
      </c>
      <c r="IH47" s="165"/>
      <c r="II47" s="165"/>
      <c r="IJ47" s="164">
        <v>-132.2114</v>
      </c>
      <c r="IK47" s="164">
        <v>31.106999999999999</v>
      </c>
      <c r="IL47" s="164">
        <v>-267.83350000000002</v>
      </c>
      <c r="IM47" s="164">
        <v>-19.584499999999998</v>
      </c>
      <c r="IN47" s="164">
        <v>-26.6568</v>
      </c>
      <c r="IO47" s="164">
        <v>116.3164</v>
      </c>
      <c r="IP47" s="164">
        <v>51.229199999999999</v>
      </c>
      <c r="IQ47" s="164">
        <v>142.09809999999999</v>
      </c>
      <c r="IR47" s="164">
        <v>123.4054</v>
      </c>
      <c r="IS47" s="164">
        <v>50.597000000000001</v>
      </c>
      <c r="IT47" s="164">
        <v>16.799800000000001</v>
      </c>
      <c r="IU47" s="164">
        <v>15.664099999999999</v>
      </c>
      <c r="IV47" s="164">
        <v>-31.518899999999999</v>
      </c>
      <c r="IW47" s="164">
        <v>210.52180000000001</v>
      </c>
      <c r="IX47" s="164">
        <v>-222.84479999999999</v>
      </c>
      <c r="IY47" s="164">
        <v>-10.59</v>
      </c>
      <c r="IZ47" s="164">
        <v>21.357399999999998</v>
      </c>
      <c r="JA47" s="164">
        <v>-1.615</v>
      </c>
      <c r="JB47" s="165"/>
      <c r="JC47" s="164">
        <v>-9.1199999999999992</v>
      </c>
      <c r="JD47" s="164">
        <v>-0.309</v>
      </c>
      <c r="JE47" s="164">
        <v>-0.311</v>
      </c>
      <c r="JF47" s="164">
        <v>4.72</v>
      </c>
      <c r="JG47" s="165"/>
      <c r="JH47" s="164">
        <v>-5.77</v>
      </c>
      <c r="JI47" s="164">
        <v>3.2000000000000001E-2</v>
      </c>
      <c r="JJ47" s="164">
        <v>4.8051000000000004</v>
      </c>
      <c r="JK47" s="164">
        <v>-4.7439999999999998</v>
      </c>
      <c r="JL47" s="164">
        <v>-5.7</v>
      </c>
      <c r="JM47" s="164">
        <v>0.26100000000000001</v>
      </c>
      <c r="JN47" s="164">
        <v>-1.2999999999999999E-2</v>
      </c>
      <c r="JO47" s="165"/>
      <c r="JP47" s="165"/>
      <c r="JQ47" s="164">
        <v>4.3174999999999999</v>
      </c>
      <c r="JR47" s="164">
        <v>3.8635999999999999</v>
      </c>
      <c r="JS47" s="164">
        <v>3.7871999999999999</v>
      </c>
      <c r="JT47" s="165"/>
      <c r="JU47" s="164">
        <v>17.2</v>
      </c>
      <c r="JV47" s="164">
        <v>2.7631999999999999</v>
      </c>
      <c r="JW47" s="164">
        <v>0.68</v>
      </c>
      <c r="JX47" s="165"/>
      <c r="JY47" s="164">
        <v>-12.126300000000001</v>
      </c>
      <c r="JZ47" s="164">
        <v>0.39200000000000002</v>
      </c>
      <c r="KA47" s="164">
        <v>-21.658200000000001</v>
      </c>
      <c r="KB47" s="164">
        <v>-12.0749</v>
      </c>
      <c r="KC47" s="164">
        <v>-7.7526999999999999</v>
      </c>
      <c r="KD47" s="164">
        <v>-20.711500000000001</v>
      </c>
      <c r="KE47" s="164">
        <v>-2.8704999999999998</v>
      </c>
      <c r="KF47" s="164">
        <v>-18.600000000000001</v>
      </c>
      <c r="KG47" s="164">
        <v>2.4</v>
      </c>
      <c r="KH47" s="164">
        <v>34.977400000000003</v>
      </c>
      <c r="KI47" s="164">
        <v>-90.729200000000006</v>
      </c>
    </row>
    <row r="48" spans="1:295" ht="18" customHeight="1" x14ac:dyDescent="0.3">
      <c r="A48" s="161" t="s">
        <v>69</v>
      </c>
      <c r="B48" s="161" t="s">
        <v>784</v>
      </c>
      <c r="C48" s="166">
        <v>0</v>
      </c>
      <c r="D48" s="166">
        <v>7.9904999999999999</v>
      </c>
      <c r="E48" s="166">
        <v>-13.6729</v>
      </c>
      <c r="F48" s="166">
        <v>5.7896000000000001</v>
      </c>
      <c r="G48" s="166">
        <v>7.9261999999999997</v>
      </c>
      <c r="H48" s="167"/>
      <c r="I48" s="166">
        <v>15.994400000000001</v>
      </c>
      <c r="J48" s="167"/>
      <c r="K48" s="166">
        <v>15.3675</v>
      </c>
      <c r="L48" s="166">
        <v>5.9547999999999996</v>
      </c>
      <c r="M48" s="166">
        <v>5.6634000000000002</v>
      </c>
      <c r="N48" s="166">
        <v>-11.1</v>
      </c>
      <c r="O48" s="166">
        <v>-28.6</v>
      </c>
      <c r="P48" s="166">
        <v>4.4000000000000004</v>
      </c>
      <c r="Q48" s="167"/>
      <c r="R48" s="166">
        <v>-17.600000000000001</v>
      </c>
      <c r="S48" s="166">
        <v>0.66279999999999994</v>
      </c>
      <c r="T48" s="166">
        <v>-13.4757</v>
      </c>
      <c r="U48" s="166">
        <v>5.3823999999999996</v>
      </c>
      <c r="V48" s="166">
        <v>5.3414999999999999</v>
      </c>
      <c r="W48" s="166">
        <v>9.6349</v>
      </c>
      <c r="X48" s="166">
        <v>1.3678999999999999</v>
      </c>
      <c r="Y48" s="166">
        <v>0.25140000000000001</v>
      </c>
      <c r="Z48" s="166">
        <v>2.8673999999999999</v>
      </c>
      <c r="AA48" s="167"/>
      <c r="AB48" s="166">
        <v>-1.119</v>
      </c>
      <c r="AC48" s="166">
        <v>-0.56299999999999994</v>
      </c>
      <c r="AD48" s="166">
        <v>-0.54900000000000004</v>
      </c>
      <c r="AE48" s="166">
        <v>3.7989999999999999</v>
      </c>
      <c r="AF48" s="166">
        <v>-8.8800000000000008</v>
      </c>
      <c r="AG48" s="166">
        <v>-2.2000000000000002</v>
      </c>
      <c r="AH48" s="167"/>
      <c r="AI48" s="167"/>
      <c r="AJ48" s="166">
        <v>-13.82</v>
      </c>
      <c r="AK48" s="166">
        <v>-13.91</v>
      </c>
      <c r="AL48" s="167"/>
      <c r="AM48" s="166">
        <v>-7</v>
      </c>
      <c r="AN48" s="166">
        <v>-7</v>
      </c>
      <c r="AO48" s="166">
        <v>5.6257999999999999</v>
      </c>
      <c r="AP48" s="166">
        <v>3.4539</v>
      </c>
      <c r="AQ48" s="166">
        <v>15.920199999999999</v>
      </c>
      <c r="AR48" s="166">
        <v>18.8261</v>
      </c>
      <c r="AS48" s="166">
        <v>-10.822100000000001</v>
      </c>
      <c r="AT48" s="166">
        <v>-13.797800000000001</v>
      </c>
      <c r="AU48" s="166">
        <v>-13.3439</v>
      </c>
      <c r="AV48" s="166">
        <v>-0.14199999999999999</v>
      </c>
      <c r="AW48" s="166">
        <v>5.1400000000000001E-2</v>
      </c>
      <c r="AX48" s="166">
        <v>-21.8353</v>
      </c>
      <c r="AY48" s="166">
        <v>-18.6203</v>
      </c>
      <c r="AZ48" s="166">
        <v>0.40689999999999998</v>
      </c>
      <c r="BA48" s="166">
        <v>1.9469000000000001</v>
      </c>
      <c r="BB48" s="166">
        <v>132.5675</v>
      </c>
      <c r="BC48" s="166">
        <v>0.11070000000000001</v>
      </c>
      <c r="BD48" s="166">
        <v>-1.8</v>
      </c>
      <c r="BE48" s="166">
        <v>-2</v>
      </c>
      <c r="BF48" s="166">
        <v>-20.647600000000001</v>
      </c>
      <c r="BG48" s="166">
        <v>-20.302900000000001</v>
      </c>
      <c r="BH48" s="166">
        <v>-1.4419999999999999</v>
      </c>
      <c r="BI48" s="167"/>
      <c r="BJ48" s="166">
        <v>19.497699999999998</v>
      </c>
      <c r="BK48" s="166">
        <v>1.5546</v>
      </c>
      <c r="BL48" s="166">
        <v>0.1696</v>
      </c>
      <c r="BM48" s="166">
        <v>0.1212</v>
      </c>
      <c r="BN48" s="166">
        <v>-98.483199999999997</v>
      </c>
      <c r="BO48" s="166">
        <v>62.1967</v>
      </c>
      <c r="BP48" s="166">
        <v>61.9831</v>
      </c>
      <c r="BQ48" s="166">
        <v>50.109900000000003</v>
      </c>
      <c r="BR48" s="166">
        <v>-84.497299999999996</v>
      </c>
      <c r="BS48" s="167"/>
      <c r="BT48" s="167"/>
      <c r="BU48" s="167"/>
      <c r="BV48" s="167"/>
      <c r="BW48" s="166">
        <v>6.72</v>
      </c>
      <c r="BX48" s="166">
        <v>7.02</v>
      </c>
      <c r="BY48" s="166">
        <v>-11.04</v>
      </c>
      <c r="BZ48" s="166">
        <v>-2.91</v>
      </c>
      <c r="CA48" s="166">
        <v>-23.304300000000001</v>
      </c>
      <c r="CB48" s="166">
        <v>-23.0364</v>
      </c>
      <c r="CC48" s="166">
        <v>42.948099999999997</v>
      </c>
      <c r="CD48" s="166">
        <v>42.299399999999999</v>
      </c>
      <c r="CE48" s="166">
        <v>-4.13</v>
      </c>
      <c r="CF48" s="166">
        <v>1.4261999999999999</v>
      </c>
      <c r="CG48" s="166">
        <v>1.1108</v>
      </c>
      <c r="CH48" s="166">
        <v>19.0138</v>
      </c>
      <c r="CI48" s="167"/>
      <c r="CJ48" s="167"/>
      <c r="CK48" s="167"/>
      <c r="CL48" s="166">
        <v>18.899999999999999</v>
      </c>
      <c r="CM48" s="166">
        <v>15.5</v>
      </c>
      <c r="CN48" s="166">
        <v>-2.2400000000000002</v>
      </c>
      <c r="CO48" s="166">
        <v>36.186399999999999</v>
      </c>
      <c r="CP48" s="166">
        <v>36.6753</v>
      </c>
      <c r="CQ48" s="166">
        <v>34.598999999999997</v>
      </c>
      <c r="CR48" s="166">
        <v>90.438999999999993</v>
      </c>
      <c r="CS48" s="166">
        <v>90.478700000000003</v>
      </c>
      <c r="CT48" s="166">
        <v>-34.365400000000001</v>
      </c>
      <c r="CU48" s="166">
        <v>-62.630099999999999</v>
      </c>
      <c r="CV48" s="166">
        <v>-35.6693</v>
      </c>
      <c r="CW48" s="166">
        <v>3.0415999999999999</v>
      </c>
      <c r="CX48" s="166">
        <v>22.59</v>
      </c>
      <c r="CY48" s="166">
        <v>8.31</v>
      </c>
      <c r="CZ48" s="166">
        <v>9.8485999999999994</v>
      </c>
      <c r="DA48" s="166">
        <v>10.1593</v>
      </c>
      <c r="DB48" s="166">
        <v>-10.64</v>
      </c>
      <c r="DC48" s="167"/>
      <c r="DD48" s="167"/>
      <c r="DE48" s="167"/>
      <c r="DF48" s="166">
        <v>10.7249</v>
      </c>
      <c r="DG48" s="166">
        <v>1.52E-2</v>
      </c>
      <c r="DH48" s="166">
        <v>-5.3548</v>
      </c>
      <c r="DI48" s="166">
        <v>-4</v>
      </c>
      <c r="DJ48" s="166">
        <v>-4</v>
      </c>
      <c r="DK48" s="166">
        <v>-4.7484999999999999</v>
      </c>
      <c r="DL48" s="166">
        <v>3.746</v>
      </c>
      <c r="DM48" s="166">
        <v>9.9410000000000007</v>
      </c>
      <c r="DN48" s="166">
        <v>12.251899999999999</v>
      </c>
      <c r="DO48" s="166">
        <v>4.05</v>
      </c>
      <c r="DP48" s="166">
        <v>-2.09</v>
      </c>
      <c r="DQ48" s="166">
        <v>5.4870000000000001</v>
      </c>
      <c r="DR48" s="166">
        <v>-11.265599999999999</v>
      </c>
      <c r="DS48" s="167"/>
      <c r="DT48" s="166">
        <v>-5.72</v>
      </c>
      <c r="DU48" s="166">
        <v>10.91</v>
      </c>
      <c r="DV48" s="166">
        <v>26.98</v>
      </c>
      <c r="DW48" s="166">
        <v>-10.327299999999999</v>
      </c>
      <c r="DX48" s="166">
        <v>-5.5727000000000002</v>
      </c>
      <c r="DY48" s="166">
        <v>-39.843200000000003</v>
      </c>
      <c r="DZ48" s="166">
        <v>-39.618200000000002</v>
      </c>
      <c r="EA48" s="166">
        <v>24.531600000000001</v>
      </c>
      <c r="EB48" s="166">
        <v>5.1379999999999999</v>
      </c>
      <c r="EC48" s="166">
        <v>-7.1097000000000001</v>
      </c>
      <c r="ED48" s="166">
        <v>-6.7682000000000002</v>
      </c>
      <c r="EE48" s="166">
        <v>-28.113900000000001</v>
      </c>
      <c r="EF48" s="166">
        <v>-29.194800000000001</v>
      </c>
      <c r="EG48" s="166">
        <v>-7.4969999999999999</v>
      </c>
      <c r="EH48" s="166">
        <v>-118.4679</v>
      </c>
      <c r="EI48" s="166">
        <v>-58.054099999999998</v>
      </c>
      <c r="EJ48" s="167"/>
      <c r="EK48" s="166">
        <v>-4.1364000000000001</v>
      </c>
      <c r="EL48" s="166">
        <v>-3.4005000000000001</v>
      </c>
      <c r="EM48" s="166">
        <v>16.606999999999999</v>
      </c>
      <c r="EN48" s="166">
        <v>-1.458</v>
      </c>
      <c r="EO48" s="167"/>
      <c r="EP48" s="166">
        <v>-15.364000000000001</v>
      </c>
      <c r="EQ48" s="166">
        <v>-23.8245</v>
      </c>
      <c r="ER48" s="166">
        <v>-23.538799999999998</v>
      </c>
      <c r="ES48" s="166">
        <v>8.1216000000000008</v>
      </c>
      <c r="ET48" s="167"/>
      <c r="EU48" s="166">
        <v>-3</v>
      </c>
      <c r="EV48" s="166">
        <v>0.2</v>
      </c>
      <c r="EW48" s="166">
        <v>2.2606000000000002</v>
      </c>
      <c r="EX48" s="166">
        <v>10.116400000000001</v>
      </c>
      <c r="EY48" s="166">
        <v>-10.2691</v>
      </c>
      <c r="EZ48" s="166">
        <v>-10.5227</v>
      </c>
      <c r="FA48" s="166">
        <v>10.1212</v>
      </c>
      <c r="FB48" s="166">
        <v>13.0151</v>
      </c>
      <c r="FC48" s="166">
        <v>-26.798500000000001</v>
      </c>
      <c r="FD48" s="166">
        <v>4.6459999999999999</v>
      </c>
      <c r="FE48" s="167"/>
      <c r="FF48" s="166">
        <v>4.3884999999999996</v>
      </c>
      <c r="FG48" s="166">
        <v>0</v>
      </c>
      <c r="FH48" s="166">
        <v>0</v>
      </c>
      <c r="FI48" s="166">
        <v>0</v>
      </c>
      <c r="FJ48" s="166">
        <v>10.0474</v>
      </c>
      <c r="FK48" s="166">
        <v>9.5449999999999999</v>
      </c>
      <c r="FL48" s="166">
        <v>-24.951000000000001</v>
      </c>
      <c r="FM48" s="166">
        <v>24.4465</v>
      </c>
      <c r="FN48" s="166">
        <v>24.474799999999998</v>
      </c>
      <c r="FO48" s="166">
        <v>-14.891999999999999</v>
      </c>
      <c r="FP48" s="167"/>
      <c r="FQ48" s="166">
        <v>18.902899999999999</v>
      </c>
      <c r="FR48" s="166">
        <v>-21.06</v>
      </c>
      <c r="FS48" s="166">
        <v>-1.6146</v>
      </c>
      <c r="FT48" s="166">
        <v>0.23549999999999999</v>
      </c>
      <c r="FU48" s="166">
        <v>0.85</v>
      </c>
      <c r="FV48" s="166">
        <v>4.33</v>
      </c>
      <c r="FW48" s="166">
        <v>-18.925599999999999</v>
      </c>
      <c r="FX48" s="167"/>
      <c r="FY48" s="166">
        <v>1.2949999999999999</v>
      </c>
      <c r="FZ48" s="166">
        <v>0.61</v>
      </c>
      <c r="GA48" s="167"/>
      <c r="GB48" s="166">
        <v>-11.08</v>
      </c>
      <c r="GC48" s="166">
        <v>-5.7321999999999997</v>
      </c>
      <c r="GD48" s="166">
        <v>1.4077</v>
      </c>
      <c r="GE48" s="166">
        <v>-5.0199999999999996</v>
      </c>
      <c r="GF48" s="166">
        <v>29.0349</v>
      </c>
      <c r="GG48" s="167"/>
      <c r="GH48" s="166">
        <v>26.985199999999999</v>
      </c>
      <c r="GI48" s="166">
        <v>-9.0333000000000006</v>
      </c>
      <c r="GJ48" s="166">
        <v>-9.6342999999999996</v>
      </c>
      <c r="GK48" s="166">
        <v>3.7949000000000002</v>
      </c>
      <c r="GL48" s="167"/>
      <c r="GM48" s="167"/>
      <c r="GN48" s="166">
        <v>-14.584899999999999</v>
      </c>
      <c r="GO48" s="166">
        <v>-12.179399999999999</v>
      </c>
      <c r="GP48" s="166">
        <v>-0.10829999999999999</v>
      </c>
      <c r="GQ48" s="166">
        <v>-17.285299999999999</v>
      </c>
      <c r="GR48" s="166">
        <v>7.3981000000000003</v>
      </c>
      <c r="GS48" s="166">
        <v>7.1384999999999996</v>
      </c>
      <c r="GT48" s="166">
        <v>161.64320000000001</v>
      </c>
      <c r="GU48" s="166">
        <v>-3.4424000000000001</v>
      </c>
      <c r="GV48" s="166">
        <v>-7.0523999999999996</v>
      </c>
      <c r="GW48" s="166">
        <v>-11.053900000000001</v>
      </c>
      <c r="GX48" s="166">
        <v>0.96530000000000005</v>
      </c>
      <c r="GY48" s="166">
        <v>7.8975999999999997</v>
      </c>
      <c r="GZ48" s="166">
        <v>8.1100999999999992</v>
      </c>
      <c r="HA48" s="166">
        <v>0</v>
      </c>
      <c r="HB48" s="166">
        <v>16.584900000000001</v>
      </c>
      <c r="HC48" s="166">
        <v>17.786799999999999</v>
      </c>
      <c r="HD48" s="166">
        <v>-3.77</v>
      </c>
      <c r="HE48" s="167"/>
      <c r="HF48" s="166">
        <v>30.617699999999999</v>
      </c>
      <c r="HG48" s="166">
        <v>0</v>
      </c>
      <c r="HH48" s="166">
        <v>71.182100000000005</v>
      </c>
      <c r="HI48" s="166">
        <v>23.263999999999999</v>
      </c>
      <c r="HJ48" s="166">
        <v>23.168700000000001</v>
      </c>
      <c r="HK48" s="166">
        <v>-11.353899999999999</v>
      </c>
      <c r="HL48" s="167"/>
      <c r="HM48" s="166">
        <v>-11.2577</v>
      </c>
      <c r="HN48" s="166">
        <v>-11.590400000000001</v>
      </c>
      <c r="HO48" s="166">
        <v>38.642699999999998</v>
      </c>
      <c r="HP48" s="167"/>
      <c r="HQ48" s="166">
        <v>-7.4640000000000004</v>
      </c>
      <c r="HR48" s="166">
        <v>-6.8651999999999997</v>
      </c>
      <c r="HS48" s="166">
        <v>-6.9927000000000001</v>
      </c>
      <c r="HT48" s="166">
        <v>-6.6478999999999999</v>
      </c>
      <c r="HU48" s="166">
        <v>11.09</v>
      </c>
      <c r="HV48" s="166">
        <v>10.99</v>
      </c>
      <c r="HW48" s="166">
        <v>-27.9</v>
      </c>
      <c r="HX48" s="166">
        <v>-27.6</v>
      </c>
      <c r="HY48" s="166">
        <v>0.79190000000000005</v>
      </c>
      <c r="HZ48" s="166">
        <v>-9.44</v>
      </c>
      <c r="IA48" s="166">
        <v>90.746200000000002</v>
      </c>
      <c r="IB48" s="166">
        <v>4.5848000000000004</v>
      </c>
      <c r="IC48" s="166">
        <v>4.4516999999999998</v>
      </c>
      <c r="ID48" s="167"/>
      <c r="IE48" s="166">
        <v>-33.299999999999997</v>
      </c>
      <c r="IF48" s="166">
        <v>-8.8000000000000007</v>
      </c>
      <c r="IG48" s="166">
        <v>-9.6999999999999993</v>
      </c>
      <c r="IH48" s="167"/>
      <c r="II48" s="166">
        <v>-17.310300000000002</v>
      </c>
      <c r="IJ48" s="166">
        <v>-133.93989999999999</v>
      </c>
      <c r="IK48" s="166">
        <v>34.6967</v>
      </c>
      <c r="IL48" s="166">
        <v>-263.49669999999998</v>
      </c>
      <c r="IM48" s="166">
        <v>-18.029499999999999</v>
      </c>
      <c r="IN48" s="166">
        <v>-25.119900000000001</v>
      </c>
      <c r="IO48" s="166">
        <v>115.07429999999999</v>
      </c>
      <c r="IP48" s="166">
        <v>48.210999999999999</v>
      </c>
      <c r="IQ48" s="166">
        <v>133.8835</v>
      </c>
      <c r="IR48" s="166">
        <v>122.6186</v>
      </c>
      <c r="IS48" s="166">
        <v>57.343400000000003</v>
      </c>
      <c r="IT48" s="166">
        <v>19.9269</v>
      </c>
      <c r="IU48" s="166">
        <v>13.6904</v>
      </c>
      <c r="IV48" s="166">
        <v>-24.560600000000001</v>
      </c>
      <c r="IW48" s="166">
        <v>214.87389999999999</v>
      </c>
      <c r="IX48" s="166">
        <v>-222.75919999999999</v>
      </c>
      <c r="IY48" s="166">
        <v>-3.2418</v>
      </c>
      <c r="IZ48" s="166">
        <v>17.3811</v>
      </c>
      <c r="JA48" s="166">
        <v>-2.3889999999999998</v>
      </c>
      <c r="JB48" s="167"/>
      <c r="JC48" s="166">
        <v>-8.16</v>
      </c>
      <c r="JD48" s="166">
        <v>-0.312</v>
      </c>
      <c r="JE48" s="166">
        <v>-0.316</v>
      </c>
      <c r="JF48" s="166">
        <v>3.92</v>
      </c>
      <c r="JG48" s="167"/>
      <c r="JH48" s="166">
        <v>-5.1192000000000002</v>
      </c>
      <c r="JI48" s="166">
        <v>5.9499999999999997E-2</v>
      </c>
      <c r="JJ48" s="166">
        <v>6.8284000000000002</v>
      </c>
      <c r="JK48" s="166">
        <v>-7.3532999999999999</v>
      </c>
      <c r="JL48" s="166">
        <v>-5.3</v>
      </c>
      <c r="JM48" s="166">
        <v>-0.247</v>
      </c>
      <c r="JN48" s="166">
        <v>-0.23699999999999999</v>
      </c>
      <c r="JO48" s="167"/>
      <c r="JP48" s="167"/>
      <c r="JQ48" s="166">
        <v>4.1826999999999996</v>
      </c>
      <c r="JR48" s="166">
        <v>3.7393000000000001</v>
      </c>
      <c r="JS48" s="166">
        <v>3.5569999999999999</v>
      </c>
      <c r="JT48" s="167"/>
      <c r="JU48" s="166">
        <v>20.7</v>
      </c>
      <c r="JV48" s="166">
        <v>2.8371</v>
      </c>
      <c r="JW48" s="166">
        <v>0.65</v>
      </c>
      <c r="JX48" s="167"/>
      <c r="JY48" s="166">
        <v>-12.273999999999999</v>
      </c>
      <c r="JZ48" s="166">
        <v>-0.13969999999999999</v>
      </c>
      <c r="KA48" s="166">
        <v>-21.508600000000001</v>
      </c>
      <c r="KB48" s="166">
        <v>-11.931800000000001</v>
      </c>
      <c r="KC48" s="166">
        <v>-7.2984999999999998</v>
      </c>
      <c r="KD48" s="166">
        <v>-20.229900000000001</v>
      </c>
      <c r="KE48" s="166">
        <v>-3.4127999999999998</v>
      </c>
      <c r="KF48" s="166">
        <v>-21.6</v>
      </c>
      <c r="KG48" s="166">
        <v>6</v>
      </c>
      <c r="KH48" s="166">
        <v>34.211100000000002</v>
      </c>
      <c r="KI48" s="166">
        <v>-90.590699999999998</v>
      </c>
    </row>
    <row r="49" spans="1:295" ht="18" customHeight="1" x14ac:dyDescent="0.3">
      <c r="A49" s="161" t="s">
        <v>69</v>
      </c>
      <c r="B49" s="161" t="s">
        <v>785</v>
      </c>
      <c r="C49" s="162">
        <v>0</v>
      </c>
      <c r="D49" s="162">
        <v>7.7510000000000003</v>
      </c>
      <c r="E49" s="162">
        <v>-13.3123</v>
      </c>
      <c r="F49" s="162">
        <v>5.1750999999999996</v>
      </c>
      <c r="G49" s="162">
        <v>8.2568000000000001</v>
      </c>
      <c r="H49" s="163"/>
      <c r="I49" s="162">
        <v>15.103899999999999</v>
      </c>
      <c r="J49" s="163"/>
      <c r="K49" s="162">
        <v>14.5745</v>
      </c>
      <c r="L49" s="162">
        <v>5.6337999999999999</v>
      </c>
      <c r="M49" s="162">
        <v>5.4363000000000001</v>
      </c>
      <c r="N49" s="162">
        <v>-11.1</v>
      </c>
      <c r="O49" s="162">
        <v>-28.6</v>
      </c>
      <c r="P49" s="162">
        <v>4.4000000000000004</v>
      </c>
      <c r="Q49" s="162">
        <v>1.6559999999999999</v>
      </c>
      <c r="R49" s="162">
        <v>-17.600000000000001</v>
      </c>
      <c r="S49" s="162">
        <v>1.139</v>
      </c>
      <c r="T49" s="162">
        <v>-13.5738</v>
      </c>
      <c r="U49" s="162">
        <v>4.9817</v>
      </c>
      <c r="V49" s="162">
        <v>4.9469000000000003</v>
      </c>
      <c r="W49" s="162">
        <v>8.9350000000000005</v>
      </c>
      <c r="X49" s="162">
        <v>1.3352999999999999</v>
      </c>
      <c r="Y49" s="162">
        <v>0.27900000000000003</v>
      </c>
      <c r="Z49" s="162">
        <v>2.5809000000000002</v>
      </c>
      <c r="AA49" s="163"/>
      <c r="AB49" s="162">
        <v>-1.0779000000000001</v>
      </c>
      <c r="AC49" s="162">
        <v>-0.54600000000000004</v>
      </c>
      <c r="AD49" s="162">
        <v>-0.53200000000000003</v>
      </c>
      <c r="AE49" s="162">
        <v>3.9830000000000001</v>
      </c>
      <c r="AF49" s="162">
        <v>-11.1</v>
      </c>
      <c r="AG49" s="162">
        <v>-2.2000000000000002</v>
      </c>
      <c r="AH49" s="163"/>
      <c r="AI49" s="163"/>
      <c r="AJ49" s="162">
        <v>-13.79</v>
      </c>
      <c r="AK49" s="162">
        <v>-13.74</v>
      </c>
      <c r="AL49" s="163"/>
      <c r="AM49" s="162">
        <v>-6.82</v>
      </c>
      <c r="AN49" s="162">
        <v>-6.93</v>
      </c>
      <c r="AO49" s="162">
        <v>6.5278999999999998</v>
      </c>
      <c r="AP49" s="162">
        <v>3.7887</v>
      </c>
      <c r="AQ49" s="162">
        <v>15.0372</v>
      </c>
      <c r="AR49" s="162">
        <v>18.241199999999999</v>
      </c>
      <c r="AS49" s="162">
        <v>-10.596</v>
      </c>
      <c r="AT49" s="162">
        <v>-12.994</v>
      </c>
      <c r="AU49" s="162">
        <v>-12.743499999999999</v>
      </c>
      <c r="AV49" s="162">
        <v>0.66469999999999996</v>
      </c>
      <c r="AW49" s="162">
        <v>0.75780000000000003</v>
      </c>
      <c r="AX49" s="162">
        <v>-22.371200000000002</v>
      </c>
      <c r="AY49" s="162">
        <v>-19.290099999999999</v>
      </c>
      <c r="AZ49" s="162">
        <v>0.8014</v>
      </c>
      <c r="BA49" s="162">
        <v>2.9182999999999999</v>
      </c>
      <c r="BB49" s="162">
        <v>129.6446</v>
      </c>
      <c r="BC49" s="162">
        <v>5.0500000000000003E-2</v>
      </c>
      <c r="BD49" s="162">
        <v>-1.8</v>
      </c>
      <c r="BE49" s="162">
        <v>-2</v>
      </c>
      <c r="BF49" s="162">
        <v>-21.0791</v>
      </c>
      <c r="BG49" s="162">
        <v>-20.938600000000001</v>
      </c>
      <c r="BH49" s="162">
        <v>-1.4359</v>
      </c>
      <c r="BI49" s="163"/>
      <c r="BJ49" s="162">
        <v>19.8033</v>
      </c>
      <c r="BK49" s="162">
        <v>1.5685</v>
      </c>
      <c r="BL49" s="162">
        <v>0.30659999999999998</v>
      </c>
      <c r="BM49" s="162">
        <v>0.20849999999999999</v>
      </c>
      <c r="BN49" s="162">
        <v>-101.90130000000001</v>
      </c>
      <c r="BO49" s="162">
        <v>62.2577</v>
      </c>
      <c r="BP49" s="162">
        <v>61.891500000000001</v>
      </c>
      <c r="BQ49" s="162">
        <v>52.337299999999999</v>
      </c>
      <c r="BR49" s="162">
        <v>-85.206900000000005</v>
      </c>
      <c r="BS49" s="163"/>
      <c r="BT49" s="163"/>
      <c r="BU49" s="163"/>
      <c r="BV49" s="163"/>
      <c r="BW49" s="162">
        <v>6.83</v>
      </c>
      <c r="BX49" s="162">
        <v>7</v>
      </c>
      <c r="BY49" s="162">
        <v>-11.12</v>
      </c>
      <c r="BZ49" s="162">
        <v>-2.57</v>
      </c>
      <c r="CA49" s="162">
        <v>-24.376000000000001</v>
      </c>
      <c r="CB49" s="162">
        <v>-24.51</v>
      </c>
      <c r="CC49" s="162">
        <v>43.891199999999998</v>
      </c>
      <c r="CD49" s="162">
        <v>43.563299999999998</v>
      </c>
      <c r="CE49" s="162">
        <v>-3.6981000000000002</v>
      </c>
      <c r="CF49" s="162">
        <v>1.1767000000000001</v>
      </c>
      <c r="CG49" s="162">
        <v>0.92789999999999995</v>
      </c>
      <c r="CH49" s="162">
        <v>19.971299999999999</v>
      </c>
      <c r="CI49" s="163"/>
      <c r="CJ49" s="163"/>
      <c r="CK49" s="163"/>
      <c r="CL49" s="162">
        <v>18.899999999999999</v>
      </c>
      <c r="CM49" s="162">
        <v>15.7</v>
      </c>
      <c r="CN49" s="162">
        <v>-2.35</v>
      </c>
      <c r="CO49" s="162">
        <v>36.575499999999998</v>
      </c>
      <c r="CP49" s="162">
        <v>36.517299999999999</v>
      </c>
      <c r="CQ49" s="162">
        <v>35.0944</v>
      </c>
      <c r="CR49" s="162">
        <v>91.7089</v>
      </c>
      <c r="CS49" s="162">
        <v>90.834100000000007</v>
      </c>
      <c r="CT49" s="162">
        <v>-33.334499999999998</v>
      </c>
      <c r="CU49" s="162">
        <v>-64.847899999999996</v>
      </c>
      <c r="CV49" s="162">
        <v>-35.408299999999997</v>
      </c>
      <c r="CW49" s="162">
        <v>2.9975000000000001</v>
      </c>
      <c r="CX49" s="162">
        <v>21.45</v>
      </c>
      <c r="CY49" s="162">
        <v>7.86</v>
      </c>
      <c r="CZ49" s="162">
        <v>9.5360999999999994</v>
      </c>
      <c r="DA49" s="162">
        <v>9.7687000000000008</v>
      </c>
      <c r="DB49" s="162">
        <v>-10.53</v>
      </c>
      <c r="DC49" s="163"/>
      <c r="DD49" s="163"/>
      <c r="DE49" s="163"/>
      <c r="DF49" s="162">
        <v>14.529400000000001</v>
      </c>
      <c r="DG49" s="162">
        <v>1.4999999999999999E-2</v>
      </c>
      <c r="DH49" s="162">
        <v>-5.2933000000000003</v>
      </c>
      <c r="DI49" s="162">
        <v>-2.2999999999999998</v>
      </c>
      <c r="DJ49" s="162">
        <v>0</v>
      </c>
      <c r="DK49" s="162">
        <v>-4.7229000000000001</v>
      </c>
      <c r="DL49" s="162">
        <v>2.9980000000000002</v>
      </c>
      <c r="DM49" s="162">
        <v>9.3101000000000003</v>
      </c>
      <c r="DN49" s="162">
        <v>11.5097</v>
      </c>
      <c r="DO49" s="162">
        <v>3.51</v>
      </c>
      <c r="DP49" s="162">
        <v>-1.92</v>
      </c>
      <c r="DQ49" s="162">
        <v>5.4095000000000004</v>
      </c>
      <c r="DR49" s="162">
        <v>-14.2058</v>
      </c>
      <c r="DS49" s="163"/>
      <c r="DT49" s="162">
        <v>-5.54</v>
      </c>
      <c r="DU49" s="162">
        <v>11.16</v>
      </c>
      <c r="DV49" s="162">
        <v>26.29</v>
      </c>
      <c r="DW49" s="162">
        <v>-11.945499999999999</v>
      </c>
      <c r="DX49" s="162">
        <v>-6.1818</v>
      </c>
      <c r="DY49" s="162">
        <v>-40.901899999999998</v>
      </c>
      <c r="DZ49" s="162">
        <v>-40.5182</v>
      </c>
      <c r="EA49" s="162">
        <v>22.498999999999999</v>
      </c>
      <c r="EB49" s="162">
        <v>4.3042999999999996</v>
      </c>
      <c r="EC49" s="162">
        <v>-8.4968000000000004</v>
      </c>
      <c r="ED49" s="162">
        <v>-8.1670999999999996</v>
      </c>
      <c r="EE49" s="162">
        <v>-28.2319</v>
      </c>
      <c r="EF49" s="162">
        <v>-30.200199999999999</v>
      </c>
      <c r="EG49" s="162">
        <v>-8.2940000000000005</v>
      </c>
      <c r="EH49" s="162">
        <v>-122.33540000000001</v>
      </c>
      <c r="EI49" s="162">
        <v>-56.738399999999999</v>
      </c>
      <c r="EJ49" s="163"/>
      <c r="EK49" s="162">
        <v>-4.1384999999999996</v>
      </c>
      <c r="EL49" s="162">
        <v>-3.4925999999999999</v>
      </c>
      <c r="EM49" s="162">
        <v>16.198799999999999</v>
      </c>
      <c r="EN49" s="162">
        <v>-2.0527000000000002</v>
      </c>
      <c r="EO49" s="163"/>
      <c r="EP49" s="162">
        <v>-15.364000000000001</v>
      </c>
      <c r="EQ49" s="162">
        <v>-24.270700000000001</v>
      </c>
      <c r="ER49" s="162">
        <v>-23.9573</v>
      </c>
      <c r="ES49" s="162">
        <v>9.0536999999999992</v>
      </c>
      <c r="ET49" s="163"/>
      <c r="EU49" s="162">
        <v>-3.03</v>
      </c>
      <c r="EV49" s="162">
        <v>0</v>
      </c>
      <c r="EW49" s="162">
        <v>2.1286999999999998</v>
      </c>
      <c r="EX49" s="162">
        <v>9.9295000000000009</v>
      </c>
      <c r="EY49" s="162">
        <v>-10.564</v>
      </c>
      <c r="EZ49" s="162">
        <v>-10.7014</v>
      </c>
      <c r="FA49" s="162">
        <v>11.124000000000001</v>
      </c>
      <c r="FB49" s="162">
        <v>14.013199999999999</v>
      </c>
      <c r="FC49" s="162">
        <v>-26.7333</v>
      </c>
      <c r="FD49" s="162">
        <v>4.1444000000000001</v>
      </c>
      <c r="FE49" s="163"/>
      <c r="FF49" s="162">
        <v>3.8980000000000001</v>
      </c>
      <c r="FG49" s="162">
        <v>0</v>
      </c>
      <c r="FH49" s="162">
        <v>0</v>
      </c>
      <c r="FI49" s="163"/>
      <c r="FJ49" s="162">
        <v>10.7172</v>
      </c>
      <c r="FK49" s="162">
        <v>10.7172</v>
      </c>
      <c r="FL49" s="162">
        <v>-27.797799999999999</v>
      </c>
      <c r="FM49" s="162">
        <v>25.563800000000001</v>
      </c>
      <c r="FN49" s="162">
        <v>25.598199999999999</v>
      </c>
      <c r="FO49" s="162">
        <v>-14.7471</v>
      </c>
      <c r="FP49" s="163"/>
      <c r="FQ49" s="162">
        <v>22.120699999999999</v>
      </c>
      <c r="FR49" s="162">
        <v>-19.559999999999999</v>
      </c>
      <c r="FS49" s="162">
        <v>-1.5247999999999999</v>
      </c>
      <c r="FT49" s="162">
        <v>0.20069999999999999</v>
      </c>
      <c r="FU49" s="162">
        <v>0.88</v>
      </c>
      <c r="FV49" s="162">
        <v>1.0900000000000001</v>
      </c>
      <c r="FW49" s="162">
        <v>-21.5364</v>
      </c>
      <c r="FX49" s="163"/>
      <c r="FY49" s="162">
        <v>1.2490000000000001</v>
      </c>
      <c r="FZ49" s="162">
        <v>0.63</v>
      </c>
      <c r="GA49" s="163"/>
      <c r="GB49" s="162">
        <v>-11</v>
      </c>
      <c r="GC49" s="162">
        <v>-7.2896000000000001</v>
      </c>
      <c r="GD49" s="162">
        <v>0.31040000000000001</v>
      </c>
      <c r="GE49" s="162">
        <v>-4.83</v>
      </c>
      <c r="GF49" s="162">
        <v>29.5246</v>
      </c>
      <c r="GG49" s="163"/>
      <c r="GH49" s="162">
        <v>27.4404</v>
      </c>
      <c r="GI49" s="162">
        <v>-8.7279999999999998</v>
      </c>
      <c r="GJ49" s="162">
        <v>-9.2687000000000008</v>
      </c>
      <c r="GK49" s="162">
        <v>3.7086000000000001</v>
      </c>
      <c r="GL49" s="163"/>
      <c r="GM49" s="163"/>
      <c r="GN49" s="163"/>
      <c r="GO49" s="162">
        <v>-10.948499999999999</v>
      </c>
      <c r="GP49" s="162">
        <v>-0.2833</v>
      </c>
      <c r="GQ49" s="162">
        <v>-17.919699999999999</v>
      </c>
      <c r="GR49" s="162">
        <v>8.0304000000000002</v>
      </c>
      <c r="GS49" s="162">
        <v>6.9774000000000003</v>
      </c>
      <c r="GT49" s="162">
        <v>161.29900000000001</v>
      </c>
      <c r="GU49" s="162">
        <v>-3.9708000000000001</v>
      </c>
      <c r="GV49" s="162">
        <v>-7.9917999999999996</v>
      </c>
      <c r="GW49" s="162">
        <v>-10.639200000000001</v>
      </c>
      <c r="GX49" s="162">
        <v>0.77310000000000001</v>
      </c>
      <c r="GY49" s="162">
        <v>7.6119000000000003</v>
      </c>
      <c r="GZ49" s="162">
        <v>7.8718000000000004</v>
      </c>
      <c r="HA49" s="163"/>
      <c r="HB49" s="162">
        <v>16.964200000000002</v>
      </c>
      <c r="HC49" s="162">
        <v>18.560300000000002</v>
      </c>
      <c r="HD49" s="162">
        <v>-3.77</v>
      </c>
      <c r="HE49" s="162">
        <v>0</v>
      </c>
      <c r="HF49" s="162">
        <v>29.819800000000001</v>
      </c>
      <c r="HG49" s="162">
        <v>4.0460000000000003</v>
      </c>
      <c r="HH49" s="162">
        <v>71.627200000000002</v>
      </c>
      <c r="HI49" s="162">
        <v>23.8005</v>
      </c>
      <c r="HJ49" s="162">
        <v>24.822399999999998</v>
      </c>
      <c r="HK49" s="162">
        <v>-11.308400000000001</v>
      </c>
      <c r="HL49" s="163"/>
      <c r="HM49" s="162">
        <v>-9.9313000000000002</v>
      </c>
      <c r="HN49" s="162">
        <v>-11.409800000000001</v>
      </c>
      <c r="HO49" s="163"/>
      <c r="HP49" s="163"/>
      <c r="HQ49" s="162">
        <v>-7.4255000000000004</v>
      </c>
      <c r="HR49" s="162">
        <v>-6.8651999999999997</v>
      </c>
      <c r="HS49" s="162">
        <v>-7.0933999999999999</v>
      </c>
      <c r="HT49" s="162">
        <v>-6.7991000000000001</v>
      </c>
      <c r="HU49" s="162">
        <v>10.98</v>
      </c>
      <c r="HV49" s="162">
        <v>10.96</v>
      </c>
      <c r="HW49" s="162">
        <v>-26.4</v>
      </c>
      <c r="HX49" s="162">
        <v>-25.8</v>
      </c>
      <c r="HY49" s="162">
        <v>0.73880000000000001</v>
      </c>
      <c r="HZ49" s="162">
        <v>-9.36</v>
      </c>
      <c r="IA49" s="162">
        <v>88.524900000000002</v>
      </c>
      <c r="IB49" s="162">
        <v>5.5715000000000003</v>
      </c>
      <c r="IC49" s="162">
        <v>5.8436000000000003</v>
      </c>
      <c r="ID49" s="162">
        <v>-18.2</v>
      </c>
      <c r="IE49" s="162">
        <v>-33.799999999999997</v>
      </c>
      <c r="IF49" s="162">
        <v>-9.3000000000000007</v>
      </c>
      <c r="IG49" s="162">
        <v>-9.8000000000000007</v>
      </c>
      <c r="IH49" s="162">
        <v>-17.310300000000002</v>
      </c>
      <c r="II49" s="162">
        <v>-17.064499999999999</v>
      </c>
      <c r="IJ49" s="162">
        <v>-134.37790000000001</v>
      </c>
      <c r="IK49" s="162">
        <v>34.904000000000003</v>
      </c>
      <c r="IL49" s="162">
        <v>-264.49919999999997</v>
      </c>
      <c r="IM49" s="162">
        <v>-21.354900000000001</v>
      </c>
      <c r="IN49" s="162">
        <v>-25.5501</v>
      </c>
      <c r="IO49" s="162">
        <v>118.1019</v>
      </c>
      <c r="IP49" s="162">
        <v>47.781399999999998</v>
      </c>
      <c r="IQ49" s="162">
        <v>137.72409999999999</v>
      </c>
      <c r="IR49" s="162">
        <v>123.1142</v>
      </c>
      <c r="IS49" s="162">
        <v>53.711300000000001</v>
      </c>
      <c r="IT49" s="162">
        <v>16.5123</v>
      </c>
      <c r="IU49" s="162">
        <v>14.5374</v>
      </c>
      <c r="IV49" s="162">
        <v>-29.630400000000002</v>
      </c>
      <c r="IW49" s="162">
        <v>214.1781</v>
      </c>
      <c r="IX49" s="162">
        <v>-219.6806</v>
      </c>
      <c r="IY49" s="162">
        <v>-4.1955</v>
      </c>
      <c r="IZ49" s="162">
        <v>17.4114</v>
      </c>
      <c r="JA49" s="162">
        <v>-2.4598</v>
      </c>
      <c r="JB49" s="163"/>
      <c r="JC49" s="162">
        <v>-8</v>
      </c>
      <c r="JD49" s="162">
        <v>-0.34899999999999998</v>
      </c>
      <c r="JE49" s="162">
        <v>-0.34899999999999998</v>
      </c>
      <c r="JF49" s="162">
        <v>3.76</v>
      </c>
      <c r="JG49" s="163"/>
      <c r="JH49" s="162">
        <v>-4.9005000000000001</v>
      </c>
      <c r="JI49" s="162">
        <v>5.9499999999999997E-2</v>
      </c>
      <c r="JJ49" s="162">
        <v>6.2119</v>
      </c>
      <c r="JK49" s="162">
        <v>-7.3807999999999998</v>
      </c>
      <c r="JL49" s="162">
        <v>-5.3</v>
      </c>
      <c r="JM49" s="162">
        <v>-0.34899999999999998</v>
      </c>
      <c r="JN49" s="162">
        <v>-0.67900000000000005</v>
      </c>
      <c r="JO49" s="162">
        <v>0</v>
      </c>
      <c r="JP49" s="162">
        <v>0</v>
      </c>
      <c r="JQ49" s="162">
        <v>4.4814999999999996</v>
      </c>
      <c r="JR49" s="162">
        <v>3.4630000000000001</v>
      </c>
      <c r="JS49" s="162">
        <v>4.6410999999999998</v>
      </c>
      <c r="JT49" s="163"/>
      <c r="JU49" s="162">
        <v>21</v>
      </c>
      <c r="JV49" s="162">
        <v>3.5798999999999999</v>
      </c>
      <c r="JW49" s="162">
        <v>0.43</v>
      </c>
      <c r="JX49" s="163"/>
      <c r="JY49" s="162">
        <v>-12.376099999999999</v>
      </c>
      <c r="JZ49" s="162">
        <v>0.58360000000000001</v>
      </c>
      <c r="KA49" s="162">
        <v>-21.0824</v>
      </c>
      <c r="KB49" s="162">
        <v>-12.3293</v>
      </c>
      <c r="KC49" s="162">
        <v>-7.9019000000000004</v>
      </c>
      <c r="KD49" s="162">
        <v>-20.130400000000002</v>
      </c>
      <c r="KE49" s="162">
        <v>-3.2498999999999998</v>
      </c>
      <c r="KF49" s="162">
        <v>-21.7</v>
      </c>
      <c r="KG49" s="162">
        <v>6.2</v>
      </c>
      <c r="KH49" s="162">
        <v>36.082299999999996</v>
      </c>
      <c r="KI49" s="162">
        <v>-90.496399999999994</v>
      </c>
    </row>
    <row r="50" spans="1:295" ht="18" customHeight="1" x14ac:dyDescent="0.3">
      <c r="A50" s="161" t="s">
        <v>69</v>
      </c>
      <c r="B50" s="161" t="s">
        <v>786</v>
      </c>
      <c r="C50" s="164">
        <v>0</v>
      </c>
      <c r="D50" s="164">
        <v>7.5979999999999999</v>
      </c>
      <c r="E50" s="164">
        <v>-13.0298</v>
      </c>
      <c r="F50" s="164">
        <v>5.8541999999999996</v>
      </c>
      <c r="G50" s="164">
        <v>8.2645999999999997</v>
      </c>
      <c r="H50" s="165"/>
      <c r="I50" s="164">
        <v>14.8195</v>
      </c>
      <c r="J50" s="165"/>
      <c r="K50" s="164">
        <v>14.2247</v>
      </c>
      <c r="L50" s="164">
        <v>5.5758000000000001</v>
      </c>
      <c r="M50" s="164">
        <v>5.2735000000000003</v>
      </c>
      <c r="N50" s="164">
        <v>-11.1</v>
      </c>
      <c r="O50" s="164">
        <v>-28.6</v>
      </c>
      <c r="P50" s="164">
        <v>4.4000000000000004</v>
      </c>
      <c r="Q50" s="164">
        <v>1.6559999999999999</v>
      </c>
      <c r="R50" s="164">
        <v>-17.600000000000001</v>
      </c>
      <c r="S50" s="164">
        <v>0.56079999999999997</v>
      </c>
      <c r="T50" s="164">
        <v>-13.519299999999999</v>
      </c>
      <c r="U50" s="164">
        <v>5.4093999999999998</v>
      </c>
      <c r="V50" s="164">
        <v>5.3247999999999998</v>
      </c>
      <c r="W50" s="164">
        <v>9.7407000000000004</v>
      </c>
      <c r="X50" s="164">
        <v>3.8620999999999999</v>
      </c>
      <c r="Y50" s="164">
        <v>0.26590000000000003</v>
      </c>
      <c r="Z50" s="164">
        <v>2.673</v>
      </c>
      <c r="AA50" s="165"/>
      <c r="AB50" s="164">
        <v>-1.07</v>
      </c>
      <c r="AC50" s="164">
        <v>-0.61199999999999999</v>
      </c>
      <c r="AD50" s="164">
        <v>-0.60199999999999998</v>
      </c>
      <c r="AE50" s="164">
        <v>3.6190000000000002</v>
      </c>
      <c r="AF50" s="164">
        <v>-11.1</v>
      </c>
      <c r="AG50" s="164">
        <v>-2.2000000000000002</v>
      </c>
      <c r="AH50" s="165"/>
      <c r="AI50" s="165"/>
      <c r="AJ50" s="164">
        <v>-13.87</v>
      </c>
      <c r="AK50" s="164">
        <v>-13.94</v>
      </c>
      <c r="AL50" s="165"/>
      <c r="AM50" s="164">
        <v>-7.13</v>
      </c>
      <c r="AN50" s="164">
        <v>-7.12</v>
      </c>
      <c r="AO50" s="164">
        <v>4.9203999999999999</v>
      </c>
      <c r="AP50" s="164">
        <v>4.1920999999999999</v>
      </c>
      <c r="AQ50" s="164">
        <v>15.603899999999999</v>
      </c>
      <c r="AR50" s="164">
        <v>18.3734</v>
      </c>
      <c r="AS50" s="164">
        <v>-9.3376000000000001</v>
      </c>
      <c r="AT50" s="164">
        <v>-13.395899999999999</v>
      </c>
      <c r="AU50" s="164">
        <v>-12.683</v>
      </c>
      <c r="AV50" s="164">
        <v>0.80630000000000002</v>
      </c>
      <c r="AW50" s="164">
        <v>0.33700000000000002</v>
      </c>
      <c r="AX50" s="164">
        <v>-21.567399999999999</v>
      </c>
      <c r="AY50" s="164">
        <v>-19.022200000000002</v>
      </c>
      <c r="AZ50" s="164">
        <v>0.8014</v>
      </c>
      <c r="BA50" s="164">
        <v>3.1175000000000002</v>
      </c>
      <c r="BB50" s="164">
        <v>126.9016</v>
      </c>
      <c r="BC50" s="164">
        <v>0.30299999999999999</v>
      </c>
      <c r="BD50" s="164">
        <v>-2</v>
      </c>
      <c r="BE50" s="164">
        <v>-2.1</v>
      </c>
      <c r="BF50" s="164">
        <v>-21.103999999999999</v>
      </c>
      <c r="BG50" s="164">
        <v>-21.153600000000001</v>
      </c>
      <c r="BH50" s="164">
        <v>-1.2705</v>
      </c>
      <c r="BI50" s="165"/>
      <c r="BJ50" s="164">
        <v>19.640799999999999</v>
      </c>
      <c r="BK50" s="164">
        <v>1.7128000000000001</v>
      </c>
      <c r="BL50" s="164">
        <v>-0.20669999999999999</v>
      </c>
      <c r="BM50" s="164">
        <v>-2.4199999999999999E-2</v>
      </c>
      <c r="BN50" s="164">
        <v>-105.89919999999999</v>
      </c>
      <c r="BO50" s="164">
        <v>62.532400000000003</v>
      </c>
      <c r="BP50" s="164">
        <v>62.501899999999999</v>
      </c>
      <c r="BQ50" s="164">
        <v>57.073999999999998</v>
      </c>
      <c r="BR50" s="164">
        <v>-90.068100000000001</v>
      </c>
      <c r="BS50" s="165"/>
      <c r="BT50" s="165"/>
      <c r="BU50" s="165"/>
      <c r="BV50" s="165"/>
      <c r="BW50" s="164">
        <v>6.96</v>
      </c>
      <c r="BX50" s="164">
        <v>6.83</v>
      </c>
      <c r="BY50" s="164">
        <v>-11.56</v>
      </c>
      <c r="BZ50" s="164">
        <v>-2.57</v>
      </c>
      <c r="CA50" s="164">
        <v>-23.840199999999999</v>
      </c>
      <c r="CB50" s="164">
        <v>-23.706199999999999</v>
      </c>
      <c r="CC50" s="164">
        <v>44.7072</v>
      </c>
      <c r="CD50" s="164">
        <v>43.987400000000001</v>
      </c>
      <c r="CE50" s="164">
        <v>-3.5453999999999999</v>
      </c>
      <c r="CF50" s="164">
        <v>1.7181</v>
      </c>
      <c r="CG50" s="164">
        <v>1.8640000000000001</v>
      </c>
      <c r="CH50" s="164">
        <v>19.040800000000001</v>
      </c>
      <c r="CI50" s="165"/>
      <c r="CJ50" s="165"/>
      <c r="CK50" s="165"/>
      <c r="CL50" s="164">
        <v>18.8</v>
      </c>
      <c r="CM50" s="164">
        <v>15.3</v>
      </c>
      <c r="CN50" s="164">
        <v>-2.4</v>
      </c>
      <c r="CO50" s="164">
        <v>36.765099999999997</v>
      </c>
      <c r="CP50" s="164">
        <v>36.293999999999997</v>
      </c>
      <c r="CQ50" s="164">
        <v>34.959099999999999</v>
      </c>
      <c r="CR50" s="164">
        <v>93.861000000000004</v>
      </c>
      <c r="CS50" s="164">
        <v>94.414500000000004</v>
      </c>
      <c r="CT50" s="164">
        <v>-34.407600000000002</v>
      </c>
      <c r="CU50" s="164">
        <v>-66.546300000000002</v>
      </c>
      <c r="CV50" s="164">
        <v>-35.9724</v>
      </c>
      <c r="CW50" s="164">
        <v>2.7717999999999998</v>
      </c>
      <c r="CX50" s="164">
        <v>21.07</v>
      </c>
      <c r="CY50" s="164">
        <v>7.51</v>
      </c>
      <c r="CZ50" s="164">
        <v>8.7548999999999992</v>
      </c>
      <c r="DA50" s="164">
        <v>9.0851000000000006</v>
      </c>
      <c r="DB50" s="164">
        <v>-9.82</v>
      </c>
      <c r="DC50" s="165"/>
      <c r="DD50" s="165"/>
      <c r="DE50" s="165"/>
      <c r="DF50" s="164">
        <v>9.7472999999999992</v>
      </c>
      <c r="DG50" s="164">
        <v>1.5100000000000001E-2</v>
      </c>
      <c r="DH50" s="164">
        <v>-4.8502000000000001</v>
      </c>
      <c r="DI50" s="164">
        <v>0</v>
      </c>
      <c r="DJ50" s="164">
        <v>0</v>
      </c>
      <c r="DK50" s="164">
        <v>-5.0781000000000001</v>
      </c>
      <c r="DL50" s="164">
        <v>2.2498999999999998</v>
      </c>
      <c r="DM50" s="164">
        <v>9.3101000000000003</v>
      </c>
      <c r="DN50" s="164">
        <v>10.210900000000001</v>
      </c>
      <c r="DO50" s="164">
        <v>2.5</v>
      </c>
      <c r="DP50" s="164">
        <v>-1.84</v>
      </c>
      <c r="DQ50" s="164">
        <v>5.1615000000000002</v>
      </c>
      <c r="DR50" s="164">
        <v>-10.060600000000001</v>
      </c>
      <c r="DS50" s="165"/>
      <c r="DT50" s="164">
        <v>-4.99</v>
      </c>
      <c r="DU50" s="164">
        <v>8.76</v>
      </c>
      <c r="DV50" s="164">
        <v>24.81</v>
      </c>
      <c r="DW50" s="164">
        <v>-9.0726999999999993</v>
      </c>
      <c r="DX50" s="164">
        <v>-4.4908999999999999</v>
      </c>
      <c r="DY50" s="164">
        <v>-39.721400000000003</v>
      </c>
      <c r="DZ50" s="164">
        <v>-39.290900000000001</v>
      </c>
      <c r="EA50" s="164">
        <v>19.418700000000001</v>
      </c>
      <c r="EB50" s="164">
        <v>1.8226</v>
      </c>
      <c r="EC50" s="164">
        <v>-10.478400000000001</v>
      </c>
      <c r="ED50" s="164">
        <v>-10.0877</v>
      </c>
      <c r="EE50" s="164">
        <v>-26.762</v>
      </c>
      <c r="EF50" s="164">
        <v>-30.121700000000001</v>
      </c>
      <c r="EG50" s="164">
        <v>-9.7319999999999993</v>
      </c>
      <c r="EH50" s="164">
        <v>-126.7109</v>
      </c>
      <c r="EI50" s="164">
        <v>-52.618600000000001</v>
      </c>
      <c r="EJ50" s="165"/>
      <c r="EK50" s="164">
        <v>-4.1559999999999997</v>
      </c>
      <c r="EL50" s="164">
        <v>-3.5400999999999998</v>
      </c>
      <c r="EM50" s="164">
        <v>16.117799999999999</v>
      </c>
      <c r="EN50" s="164">
        <v>-2.3769999999999998</v>
      </c>
      <c r="EO50" s="165"/>
      <c r="EP50" s="164">
        <v>-15.364000000000001</v>
      </c>
      <c r="EQ50" s="164">
        <v>-23.878299999999999</v>
      </c>
      <c r="ER50" s="164">
        <v>-23.367999999999999</v>
      </c>
      <c r="ES50" s="164">
        <v>9.1189</v>
      </c>
      <c r="ET50" s="165"/>
      <c r="EU50" s="164">
        <v>-3.06</v>
      </c>
      <c r="EV50" s="164">
        <v>0</v>
      </c>
      <c r="EW50" s="164">
        <v>1.8880999999999999</v>
      </c>
      <c r="EX50" s="164">
        <v>9.9495000000000005</v>
      </c>
      <c r="EY50" s="164">
        <v>-10.728300000000001</v>
      </c>
      <c r="EZ50" s="164">
        <v>-10.959099999999999</v>
      </c>
      <c r="FA50" s="164">
        <v>10.5426</v>
      </c>
      <c r="FB50" s="164">
        <v>14.208</v>
      </c>
      <c r="FC50" s="164">
        <v>-26.9773</v>
      </c>
      <c r="FD50" s="164">
        <v>4.5777000000000001</v>
      </c>
      <c r="FE50" s="165"/>
      <c r="FF50" s="164">
        <v>4.2557</v>
      </c>
      <c r="FG50" s="164">
        <v>0</v>
      </c>
      <c r="FH50" s="164">
        <v>0</v>
      </c>
      <c r="FI50" s="164">
        <v>0</v>
      </c>
      <c r="FJ50" s="164">
        <v>10.5497</v>
      </c>
      <c r="FK50" s="164">
        <v>10.382300000000001</v>
      </c>
      <c r="FL50" s="164">
        <v>-26.123200000000001</v>
      </c>
      <c r="FM50" s="164">
        <v>24.575900000000001</v>
      </c>
      <c r="FN50" s="164">
        <v>24.6616</v>
      </c>
      <c r="FO50" s="164">
        <v>-14.2331</v>
      </c>
      <c r="FP50" s="165"/>
      <c r="FQ50" s="164">
        <v>22.1158</v>
      </c>
      <c r="FR50" s="164">
        <v>-19.059999999999999</v>
      </c>
      <c r="FS50" s="164">
        <v>-1.2081</v>
      </c>
      <c r="FT50" s="164">
        <v>0.28039999999999998</v>
      </c>
      <c r="FU50" s="164">
        <v>0.67</v>
      </c>
      <c r="FV50" s="164">
        <v>1.3</v>
      </c>
      <c r="FW50" s="164">
        <v>-21.543399999999998</v>
      </c>
      <c r="FX50" s="165"/>
      <c r="FY50" s="164">
        <v>1.1819999999999999</v>
      </c>
      <c r="FZ50" s="164">
        <v>0.80400000000000005</v>
      </c>
      <c r="GA50" s="165"/>
      <c r="GB50" s="164">
        <v>-10.4</v>
      </c>
      <c r="GC50" s="164">
        <v>-8.5460999999999991</v>
      </c>
      <c r="GD50" s="164">
        <v>-0.53469999999999995</v>
      </c>
      <c r="GE50" s="164">
        <v>-4.75</v>
      </c>
      <c r="GF50" s="164">
        <v>30.423999999999999</v>
      </c>
      <c r="GG50" s="165"/>
      <c r="GH50" s="164">
        <v>27.610499999999998</v>
      </c>
      <c r="GI50" s="164">
        <v>-8.1722000000000001</v>
      </c>
      <c r="GJ50" s="164">
        <v>-8.8413000000000004</v>
      </c>
      <c r="GK50" s="164">
        <v>3.5424000000000002</v>
      </c>
      <c r="GL50" s="165"/>
      <c r="GM50" s="165"/>
      <c r="GN50" s="164">
        <v>-14.216799999999999</v>
      </c>
      <c r="GO50" s="164">
        <v>-8.3096999999999994</v>
      </c>
      <c r="GP50" s="164">
        <v>0.38479999999999998</v>
      </c>
      <c r="GQ50" s="164">
        <v>-19.4803</v>
      </c>
      <c r="GR50" s="164">
        <v>7.7337999999999996</v>
      </c>
      <c r="GS50" s="164">
        <v>6.9866999999999999</v>
      </c>
      <c r="GT50" s="164">
        <v>159.4813</v>
      </c>
      <c r="GU50" s="164">
        <v>-4.5423</v>
      </c>
      <c r="GV50" s="164">
        <v>-8.7984000000000009</v>
      </c>
      <c r="GW50" s="164">
        <v>-9.6342999999999996</v>
      </c>
      <c r="GX50" s="164">
        <v>0.66159999999999997</v>
      </c>
      <c r="GY50" s="164">
        <v>7.3547000000000002</v>
      </c>
      <c r="GZ50" s="164">
        <v>7.5396000000000001</v>
      </c>
      <c r="HA50" s="165"/>
      <c r="HB50" s="164">
        <v>17.8628</v>
      </c>
      <c r="HC50" s="164">
        <v>19.002700000000001</v>
      </c>
      <c r="HD50" s="164">
        <v>-3.77</v>
      </c>
      <c r="HE50" s="164">
        <v>0</v>
      </c>
      <c r="HF50" s="164">
        <v>32.539900000000003</v>
      </c>
      <c r="HG50" s="164">
        <v>4.2497999999999996</v>
      </c>
      <c r="HH50" s="164">
        <v>69.974400000000003</v>
      </c>
      <c r="HI50" s="164">
        <v>25.242699999999999</v>
      </c>
      <c r="HJ50" s="164">
        <v>25.418199999999999</v>
      </c>
      <c r="HK50" s="164">
        <v>-12.1873</v>
      </c>
      <c r="HL50" s="165"/>
      <c r="HM50" s="164">
        <v>-11.1</v>
      </c>
      <c r="HN50" s="164">
        <v>-10.2296</v>
      </c>
      <c r="HO50" s="165"/>
      <c r="HP50" s="165"/>
      <c r="HQ50" s="164">
        <v>-8.3263999999999996</v>
      </c>
      <c r="HR50" s="164">
        <v>-7.8375000000000004</v>
      </c>
      <c r="HS50" s="164">
        <v>-6.8879999999999999</v>
      </c>
      <c r="HT50" s="164">
        <v>-6.9320000000000004</v>
      </c>
      <c r="HU50" s="164">
        <v>10.82</v>
      </c>
      <c r="HV50" s="164">
        <v>10.89</v>
      </c>
      <c r="HW50" s="164">
        <v>-26</v>
      </c>
      <c r="HX50" s="164">
        <v>-25.8</v>
      </c>
      <c r="HY50" s="164">
        <v>0.84499999999999997</v>
      </c>
      <c r="HZ50" s="164">
        <v>-9.52</v>
      </c>
      <c r="IA50" s="164">
        <v>89.881</v>
      </c>
      <c r="IB50" s="164">
        <v>6.5566000000000004</v>
      </c>
      <c r="IC50" s="164">
        <v>6.5250000000000004</v>
      </c>
      <c r="ID50" s="164">
        <v>-18.600000000000001</v>
      </c>
      <c r="IE50" s="164">
        <v>-34.9</v>
      </c>
      <c r="IF50" s="164">
        <v>-7.6</v>
      </c>
      <c r="IG50" s="164">
        <v>-8.1</v>
      </c>
      <c r="IH50" s="165"/>
      <c r="II50" s="164">
        <v>-17.4712</v>
      </c>
      <c r="IJ50" s="164">
        <v>-124.3296</v>
      </c>
      <c r="IK50" s="164">
        <v>40.691200000000002</v>
      </c>
      <c r="IL50" s="164">
        <v>-268.10340000000002</v>
      </c>
      <c r="IM50" s="164">
        <v>-21.857600000000001</v>
      </c>
      <c r="IN50" s="164">
        <v>-23.3916</v>
      </c>
      <c r="IO50" s="164">
        <v>118.3725</v>
      </c>
      <c r="IP50" s="164">
        <v>49.634500000000003</v>
      </c>
      <c r="IQ50" s="164">
        <v>137.37569999999999</v>
      </c>
      <c r="IR50" s="164">
        <v>122.2377</v>
      </c>
      <c r="IS50" s="164">
        <v>54.8202</v>
      </c>
      <c r="IT50" s="164">
        <v>18.531500000000001</v>
      </c>
      <c r="IU50" s="164">
        <v>17.812000000000001</v>
      </c>
      <c r="IV50" s="164">
        <v>-27.244299999999999</v>
      </c>
      <c r="IW50" s="164">
        <v>212.39709999999999</v>
      </c>
      <c r="IX50" s="164">
        <v>-222.54419999999999</v>
      </c>
      <c r="IY50" s="164">
        <v>-9.5833999999999993</v>
      </c>
      <c r="IZ50" s="164">
        <v>19.391999999999999</v>
      </c>
      <c r="JA50" s="164">
        <v>-2.2961999999999998</v>
      </c>
      <c r="JB50" s="165"/>
      <c r="JC50" s="164">
        <v>-8.24</v>
      </c>
      <c r="JD50" s="164">
        <v>-0.39200000000000002</v>
      </c>
      <c r="JE50" s="164">
        <v>-0.40200000000000002</v>
      </c>
      <c r="JF50" s="164">
        <v>3.92</v>
      </c>
      <c r="JG50" s="165"/>
      <c r="JH50" s="164">
        <v>-4.7892000000000001</v>
      </c>
      <c r="JI50" s="164">
        <v>5.9499999999999997E-2</v>
      </c>
      <c r="JJ50" s="164">
        <v>6.4164000000000003</v>
      </c>
      <c r="JK50" s="164">
        <v>-7.7042999999999999</v>
      </c>
      <c r="JL50" s="164">
        <v>-5.3</v>
      </c>
      <c r="JM50" s="164">
        <v>-0.42799999999999999</v>
      </c>
      <c r="JN50" s="164">
        <v>-0.56000000000000005</v>
      </c>
      <c r="JO50" s="165"/>
      <c r="JP50" s="164">
        <v>0</v>
      </c>
      <c r="JQ50" s="164">
        <v>3.7322000000000002</v>
      </c>
      <c r="JR50" s="164">
        <v>4.0195999999999996</v>
      </c>
      <c r="JS50" s="164">
        <v>2.9409999999999998</v>
      </c>
      <c r="JT50" s="165"/>
      <c r="JU50" s="164">
        <v>21.4</v>
      </c>
      <c r="JV50" s="164">
        <v>3.8367</v>
      </c>
      <c r="JW50" s="164">
        <v>0.41</v>
      </c>
      <c r="JX50" s="165"/>
      <c r="JY50" s="164">
        <v>-13.0261</v>
      </c>
      <c r="JZ50" s="164">
        <v>-0.66020000000000001</v>
      </c>
      <c r="KA50" s="164">
        <v>-20.922899999999998</v>
      </c>
      <c r="KB50" s="164">
        <v>-12.336600000000001</v>
      </c>
      <c r="KC50" s="164">
        <v>-7.1657999999999999</v>
      </c>
      <c r="KD50" s="164">
        <v>-18.6629</v>
      </c>
      <c r="KE50" s="164">
        <v>-4.5799000000000003</v>
      </c>
      <c r="KF50" s="164">
        <v>-22.7</v>
      </c>
      <c r="KG50" s="164">
        <v>6.6</v>
      </c>
      <c r="KH50" s="164">
        <v>37.245699999999999</v>
      </c>
      <c r="KI50" s="164">
        <v>-92.337599999999995</v>
      </c>
    </row>
    <row r="51" spans="1:295" ht="18" customHeight="1" x14ac:dyDescent="0.3">
      <c r="A51" s="161" t="s">
        <v>69</v>
      </c>
      <c r="B51" s="161" t="s">
        <v>787</v>
      </c>
      <c r="C51" s="164">
        <v>0</v>
      </c>
      <c r="D51" s="164">
        <v>7.3285</v>
      </c>
      <c r="E51" s="164">
        <v>-12.801299999999999</v>
      </c>
      <c r="F51" s="164">
        <v>5.3757000000000001</v>
      </c>
      <c r="G51" s="164">
        <v>7.7127999999999997</v>
      </c>
      <c r="H51" s="165"/>
      <c r="I51" s="164">
        <v>17.791699999999999</v>
      </c>
      <c r="J51" s="165"/>
      <c r="K51" s="164">
        <v>13.518700000000001</v>
      </c>
      <c r="L51" s="164">
        <v>5.1698000000000004</v>
      </c>
      <c r="M51" s="164">
        <v>4.9325000000000001</v>
      </c>
      <c r="N51" s="164">
        <v>-11.1</v>
      </c>
      <c r="O51" s="164">
        <v>-26.4</v>
      </c>
      <c r="P51" s="164">
        <v>2.2000000000000002</v>
      </c>
      <c r="Q51" s="164">
        <v>0.82799999999999996</v>
      </c>
      <c r="R51" s="164">
        <v>-15.4</v>
      </c>
      <c r="S51" s="164">
        <v>2.6741999999999999</v>
      </c>
      <c r="T51" s="164">
        <v>-15.9512</v>
      </c>
      <c r="U51" s="164">
        <v>4.9466000000000001</v>
      </c>
      <c r="V51" s="164">
        <v>4.8959999999999999</v>
      </c>
      <c r="W51" s="164">
        <v>8.7215000000000007</v>
      </c>
      <c r="X51" s="164">
        <v>3.8519999999999999</v>
      </c>
      <c r="Y51" s="164">
        <v>0.29759999999999998</v>
      </c>
      <c r="Z51" s="164">
        <v>2.5312000000000001</v>
      </c>
      <c r="AA51" s="165"/>
      <c r="AB51" s="164">
        <v>-1.0705</v>
      </c>
      <c r="AC51" s="164">
        <v>-0.58899999999999997</v>
      </c>
      <c r="AD51" s="164">
        <v>-0.57899999999999996</v>
      </c>
      <c r="AE51" s="164">
        <v>3.9860000000000002</v>
      </c>
      <c r="AF51" s="164">
        <v>-8.8800000000000008</v>
      </c>
      <c r="AG51" s="164">
        <v>-4.4000000000000004</v>
      </c>
      <c r="AH51" s="165"/>
      <c r="AI51" s="165"/>
      <c r="AJ51" s="164">
        <v>-14.29</v>
      </c>
      <c r="AK51" s="164">
        <v>-14.21</v>
      </c>
      <c r="AL51" s="165"/>
      <c r="AM51" s="164">
        <v>-6.91</v>
      </c>
      <c r="AN51" s="164">
        <v>-7.05</v>
      </c>
      <c r="AO51" s="164">
        <v>3.2332000000000001</v>
      </c>
      <c r="AP51" s="164">
        <v>4.1416000000000004</v>
      </c>
      <c r="AQ51" s="164">
        <v>10.8505</v>
      </c>
      <c r="AR51" s="164">
        <v>14.4199</v>
      </c>
      <c r="AS51" s="164">
        <v>-13.0025</v>
      </c>
      <c r="AT51" s="164">
        <v>-18.084499999999998</v>
      </c>
      <c r="AU51" s="164">
        <v>-17.276399999999999</v>
      </c>
      <c r="AV51" s="164">
        <v>0.66080000000000005</v>
      </c>
      <c r="AW51" s="164">
        <v>0.51370000000000005</v>
      </c>
      <c r="AX51" s="164">
        <v>-25.586200000000002</v>
      </c>
      <c r="AY51" s="164">
        <v>-23.308900000000001</v>
      </c>
      <c r="AZ51" s="164">
        <v>-0.39450000000000002</v>
      </c>
      <c r="BA51" s="164">
        <v>-3.0095000000000001</v>
      </c>
      <c r="BB51" s="164">
        <v>77.892399999999995</v>
      </c>
      <c r="BC51" s="164">
        <v>0.26269999999999999</v>
      </c>
      <c r="BD51" s="164">
        <v>-1.9</v>
      </c>
      <c r="BE51" s="164">
        <v>-2.1</v>
      </c>
      <c r="BF51" s="164">
        <v>-15.4772</v>
      </c>
      <c r="BG51" s="164">
        <v>-15.457100000000001</v>
      </c>
      <c r="BH51" s="164">
        <v>-1.0495000000000001</v>
      </c>
      <c r="BI51" s="165"/>
      <c r="BJ51" s="164">
        <v>16.783999999999999</v>
      </c>
      <c r="BK51" s="164">
        <v>1.5544</v>
      </c>
      <c r="BL51" s="164">
        <v>-0.2122</v>
      </c>
      <c r="BM51" s="164">
        <v>-9.8900000000000002E-2</v>
      </c>
      <c r="BN51" s="164">
        <v>-60.701300000000003</v>
      </c>
      <c r="BO51" s="164">
        <v>58.9923</v>
      </c>
      <c r="BP51" s="164">
        <v>58.9617</v>
      </c>
      <c r="BQ51" s="164">
        <v>48.762599999999999</v>
      </c>
      <c r="BR51" s="164">
        <v>-68.683999999999997</v>
      </c>
      <c r="BS51" s="165"/>
      <c r="BT51" s="165"/>
      <c r="BU51" s="165"/>
      <c r="BV51" s="164">
        <v>18.1328</v>
      </c>
      <c r="BW51" s="164">
        <v>7.13</v>
      </c>
      <c r="BX51" s="164">
        <v>6.07</v>
      </c>
      <c r="BY51" s="164">
        <v>-11.66</v>
      </c>
      <c r="BZ51" s="164">
        <v>-0.13</v>
      </c>
      <c r="CA51" s="164">
        <v>-23.438300000000002</v>
      </c>
      <c r="CB51" s="164">
        <v>-23.438300000000002</v>
      </c>
      <c r="CC51" s="164">
        <v>44.586100000000002</v>
      </c>
      <c r="CD51" s="164">
        <v>44.0411</v>
      </c>
      <c r="CE51" s="164">
        <v>-2.7774999999999999</v>
      </c>
      <c r="CF51" s="164">
        <v>-1.4091</v>
      </c>
      <c r="CG51" s="164">
        <v>-1.6426000000000001</v>
      </c>
      <c r="CH51" s="164">
        <v>16.334700000000002</v>
      </c>
      <c r="CI51" s="165"/>
      <c r="CJ51" s="165"/>
      <c r="CK51" s="165"/>
      <c r="CL51" s="164">
        <v>17.399999999999999</v>
      </c>
      <c r="CM51" s="164">
        <v>14.2</v>
      </c>
      <c r="CN51" s="164">
        <v>-2.21</v>
      </c>
      <c r="CO51" s="164">
        <v>34.465600000000002</v>
      </c>
      <c r="CP51" s="164">
        <v>34.815899999999999</v>
      </c>
      <c r="CQ51" s="164">
        <v>32.875500000000002</v>
      </c>
      <c r="CR51" s="164">
        <v>89.961500000000001</v>
      </c>
      <c r="CS51" s="164">
        <v>90.078900000000004</v>
      </c>
      <c r="CT51" s="164">
        <v>-31.377500000000001</v>
      </c>
      <c r="CU51" s="164">
        <v>-65.062700000000007</v>
      </c>
      <c r="CV51" s="164">
        <v>-33.127899999999997</v>
      </c>
      <c r="CW51" s="164">
        <v>2.3757000000000001</v>
      </c>
      <c r="CX51" s="164">
        <v>20.63</v>
      </c>
      <c r="CY51" s="164">
        <v>7.38</v>
      </c>
      <c r="CZ51" s="164">
        <v>8.1298999999999992</v>
      </c>
      <c r="DA51" s="164">
        <v>8.3038000000000007</v>
      </c>
      <c r="DB51" s="164">
        <v>-9.65</v>
      </c>
      <c r="DC51" s="165"/>
      <c r="DD51" s="165"/>
      <c r="DE51" s="165"/>
      <c r="DF51" s="164">
        <v>7.1231999999999998</v>
      </c>
      <c r="DG51" s="164">
        <v>1.5299999999999999E-2</v>
      </c>
      <c r="DH51" s="164">
        <v>-4.7112999999999996</v>
      </c>
      <c r="DI51" s="164">
        <v>0</v>
      </c>
      <c r="DJ51" s="164">
        <v>0</v>
      </c>
      <c r="DK51" s="164">
        <v>-5.1440000000000001</v>
      </c>
      <c r="DL51" s="164">
        <v>1.1278999999999999</v>
      </c>
      <c r="DM51" s="164">
        <v>7.4175000000000004</v>
      </c>
      <c r="DN51" s="164">
        <v>8.9120000000000008</v>
      </c>
      <c r="DO51" s="164">
        <v>1.51</v>
      </c>
      <c r="DP51" s="164">
        <v>-1.62</v>
      </c>
      <c r="DQ51" s="164">
        <v>5.2234999999999996</v>
      </c>
      <c r="DR51" s="164">
        <v>-7.6703999999999999</v>
      </c>
      <c r="DS51" s="165"/>
      <c r="DT51" s="164">
        <v>-4.9000000000000004</v>
      </c>
      <c r="DU51" s="164">
        <v>8.5</v>
      </c>
      <c r="DV51" s="164">
        <v>24.67</v>
      </c>
      <c r="DW51" s="164">
        <v>-6.5818000000000003</v>
      </c>
      <c r="DX51" s="164">
        <v>-3.8818000000000001</v>
      </c>
      <c r="DY51" s="164">
        <v>-38.165100000000002</v>
      </c>
      <c r="DZ51" s="164">
        <v>-38.4818</v>
      </c>
      <c r="EA51" s="164">
        <v>18.795100000000001</v>
      </c>
      <c r="EB51" s="164">
        <v>0.31790000000000002</v>
      </c>
      <c r="EC51" s="164">
        <v>-11.117699999999999</v>
      </c>
      <c r="ED51" s="164">
        <v>-11.048500000000001</v>
      </c>
      <c r="EE51" s="164">
        <v>-26.989799999999999</v>
      </c>
      <c r="EF51" s="164">
        <v>-29.69</v>
      </c>
      <c r="EG51" s="164">
        <v>-10.186</v>
      </c>
      <c r="EH51" s="164">
        <v>-118.133</v>
      </c>
      <c r="EI51" s="164">
        <v>-55.114699999999999</v>
      </c>
      <c r="EJ51" s="165"/>
      <c r="EK51" s="164">
        <v>-4.0810000000000004</v>
      </c>
      <c r="EL51" s="164">
        <v>-3.2339000000000002</v>
      </c>
      <c r="EM51" s="164">
        <v>17.1373</v>
      </c>
      <c r="EN51" s="164">
        <v>-3.5533999999999999</v>
      </c>
      <c r="EO51" s="165"/>
      <c r="EP51" s="164">
        <v>-15.364000000000001</v>
      </c>
      <c r="EQ51" s="164">
        <v>-23.493600000000001</v>
      </c>
      <c r="ER51" s="164">
        <v>-23.1554</v>
      </c>
      <c r="ES51" s="164">
        <v>9.48</v>
      </c>
      <c r="ET51" s="165"/>
      <c r="EU51" s="164">
        <v>-3.33</v>
      </c>
      <c r="EV51" s="164">
        <v>0.1</v>
      </c>
      <c r="EW51" s="164">
        <v>1.9055</v>
      </c>
      <c r="EX51" s="164">
        <v>7.9344000000000001</v>
      </c>
      <c r="EY51" s="164">
        <v>-10.365399999999999</v>
      </c>
      <c r="EZ51" s="164">
        <v>-10.443</v>
      </c>
      <c r="FA51" s="164">
        <v>10.2828</v>
      </c>
      <c r="FB51" s="164">
        <v>13.7805</v>
      </c>
      <c r="FC51" s="164">
        <v>-28.192499999999999</v>
      </c>
      <c r="FD51" s="164">
        <v>4.3555999999999999</v>
      </c>
      <c r="FE51" s="165"/>
      <c r="FF51" s="164">
        <v>4.0788000000000002</v>
      </c>
      <c r="FG51" s="164">
        <v>0</v>
      </c>
      <c r="FH51" s="164">
        <v>2.4636</v>
      </c>
      <c r="FI51" s="164">
        <v>0</v>
      </c>
      <c r="FJ51" s="164">
        <v>9.8798999999999992</v>
      </c>
      <c r="FK51" s="164">
        <v>10.2148</v>
      </c>
      <c r="FL51" s="164">
        <v>-25.9557</v>
      </c>
      <c r="FM51" s="164">
        <v>24.167999999999999</v>
      </c>
      <c r="FN51" s="164">
        <v>23.932500000000001</v>
      </c>
      <c r="FO51" s="164">
        <v>-13.978300000000001</v>
      </c>
      <c r="FP51" s="165"/>
      <c r="FQ51" s="164">
        <v>20.206600000000002</v>
      </c>
      <c r="FR51" s="164">
        <v>-19.13</v>
      </c>
      <c r="FS51" s="164">
        <v>-1.3124</v>
      </c>
      <c r="FT51" s="164">
        <v>0.2016</v>
      </c>
      <c r="FU51" s="164">
        <v>0.56000000000000005</v>
      </c>
      <c r="FV51" s="164">
        <v>2.67</v>
      </c>
      <c r="FW51" s="164">
        <v>-21.4757</v>
      </c>
      <c r="FX51" s="165"/>
      <c r="FY51" s="164">
        <v>1.2030000000000001</v>
      </c>
      <c r="FZ51" s="164">
        <v>0.90900000000000003</v>
      </c>
      <c r="GA51" s="165"/>
      <c r="GB51" s="164">
        <v>-10.49</v>
      </c>
      <c r="GC51" s="164">
        <v>-8.7913999999999994</v>
      </c>
      <c r="GD51" s="164">
        <v>-0.95960000000000001</v>
      </c>
      <c r="GE51" s="164">
        <v>-4.67</v>
      </c>
      <c r="GF51" s="164">
        <v>30.132899999999999</v>
      </c>
      <c r="GG51" s="165"/>
      <c r="GH51" s="164">
        <v>26.337900000000001</v>
      </c>
      <c r="GI51" s="164">
        <v>-8.5315999999999992</v>
      </c>
      <c r="GJ51" s="164">
        <v>-9.3000000000000007</v>
      </c>
      <c r="GK51" s="164">
        <v>3.4138000000000002</v>
      </c>
      <c r="GL51" s="165"/>
      <c r="GM51" s="165"/>
      <c r="GN51" s="165"/>
      <c r="GO51" s="164">
        <v>-8.8733000000000004</v>
      </c>
      <c r="GP51" s="164">
        <v>0.46850000000000003</v>
      </c>
      <c r="GQ51" s="164">
        <v>-19.8948</v>
      </c>
      <c r="GR51" s="164">
        <v>7.8691000000000004</v>
      </c>
      <c r="GS51" s="164">
        <v>7.4138999999999999</v>
      </c>
      <c r="GT51" s="164">
        <v>157.16030000000001</v>
      </c>
      <c r="GU51" s="164">
        <v>-5.0486000000000004</v>
      </c>
      <c r="GV51" s="164">
        <v>-6.9028</v>
      </c>
      <c r="GW51" s="164">
        <v>-10.066000000000001</v>
      </c>
      <c r="GX51" s="164">
        <v>0.54420000000000002</v>
      </c>
      <c r="GY51" s="164">
        <v>6.9078999999999997</v>
      </c>
      <c r="GZ51" s="164">
        <v>7.0332999999999997</v>
      </c>
      <c r="HA51" s="164">
        <v>-0.11550000000000001</v>
      </c>
      <c r="HB51" s="164">
        <v>17.444099999999999</v>
      </c>
      <c r="HC51" s="164">
        <v>18.8599</v>
      </c>
      <c r="HD51" s="164">
        <v>-3.77</v>
      </c>
      <c r="HE51" s="164">
        <v>0</v>
      </c>
      <c r="HF51" s="164">
        <v>31.240100000000002</v>
      </c>
      <c r="HG51" s="164">
        <v>5.5491000000000001</v>
      </c>
      <c r="HH51" s="164">
        <v>67.240399999999994</v>
      </c>
      <c r="HI51" s="164">
        <v>24.222100000000001</v>
      </c>
      <c r="HJ51" s="164">
        <v>25.186699999999998</v>
      </c>
      <c r="HK51" s="164">
        <v>-11.8086</v>
      </c>
      <c r="HL51" s="165"/>
      <c r="HM51" s="164">
        <v>-9.5425000000000004</v>
      </c>
      <c r="HN51" s="164">
        <v>0</v>
      </c>
      <c r="HO51" s="164">
        <v>45.419899999999998</v>
      </c>
      <c r="HP51" s="165"/>
      <c r="HQ51" s="164">
        <v>-8.7439</v>
      </c>
      <c r="HR51" s="164">
        <v>-7.7165999999999997</v>
      </c>
      <c r="HS51" s="164">
        <v>-6.6260000000000003</v>
      </c>
      <c r="HT51" s="164">
        <v>-6.9126000000000003</v>
      </c>
      <c r="HU51" s="164">
        <v>11.18</v>
      </c>
      <c r="HV51" s="164">
        <v>11.1</v>
      </c>
      <c r="HW51" s="164">
        <v>-27.7</v>
      </c>
      <c r="HX51" s="164">
        <v>-27.3</v>
      </c>
      <c r="HY51" s="164">
        <v>0.87980000000000003</v>
      </c>
      <c r="HZ51" s="164">
        <v>-9.1199999999999992</v>
      </c>
      <c r="IA51" s="164">
        <v>88.905199999999994</v>
      </c>
      <c r="IB51" s="164">
        <v>6.9267000000000003</v>
      </c>
      <c r="IC51" s="164">
        <v>6.7274000000000003</v>
      </c>
      <c r="ID51" s="164">
        <v>-19.899999999999999</v>
      </c>
      <c r="IE51" s="164">
        <v>-36.299999999999997</v>
      </c>
      <c r="IF51" s="164">
        <v>-7.6</v>
      </c>
      <c r="IG51" s="164">
        <v>-8.1</v>
      </c>
      <c r="IH51" s="164">
        <v>-17.7334</v>
      </c>
      <c r="II51" s="164">
        <v>-17.669699999999999</v>
      </c>
      <c r="IJ51" s="164">
        <v>-123.7585</v>
      </c>
      <c r="IK51" s="164">
        <v>43.861600000000003</v>
      </c>
      <c r="IL51" s="164">
        <v>-268.63119999999998</v>
      </c>
      <c r="IM51" s="164">
        <v>-22.734500000000001</v>
      </c>
      <c r="IN51" s="164">
        <v>-22.836300000000001</v>
      </c>
      <c r="IO51" s="164">
        <v>116.4564</v>
      </c>
      <c r="IP51" s="164">
        <v>49.6479</v>
      </c>
      <c r="IQ51" s="164">
        <v>133.74690000000001</v>
      </c>
      <c r="IR51" s="164">
        <v>121.7189</v>
      </c>
      <c r="IS51" s="164">
        <v>55.834600000000002</v>
      </c>
      <c r="IT51" s="164">
        <v>19.0273</v>
      </c>
      <c r="IU51" s="164">
        <v>16.032299999999999</v>
      </c>
      <c r="IV51" s="164">
        <v>-27.1508</v>
      </c>
      <c r="IW51" s="164">
        <v>209.38310000000001</v>
      </c>
      <c r="IX51" s="164">
        <v>-221.1455</v>
      </c>
      <c r="IY51" s="164">
        <v>-10.4499</v>
      </c>
      <c r="IZ51" s="164">
        <v>22.677900000000001</v>
      </c>
      <c r="JA51" s="164">
        <v>-0.86550000000000005</v>
      </c>
      <c r="JB51" s="165"/>
      <c r="JC51" s="164">
        <v>-7.2</v>
      </c>
      <c r="JD51" s="165"/>
      <c r="JE51" s="165"/>
      <c r="JF51" s="164">
        <v>2.8</v>
      </c>
      <c r="JG51" s="165"/>
      <c r="JH51" s="164">
        <v>-4.1226000000000003</v>
      </c>
      <c r="JI51" s="164">
        <v>5.9499999999999997E-2</v>
      </c>
      <c r="JJ51" s="164">
        <v>6.4469000000000003</v>
      </c>
      <c r="JK51" s="164">
        <v>-7.9393000000000002</v>
      </c>
      <c r="JL51" s="164">
        <v>-5.5</v>
      </c>
      <c r="JM51" s="164">
        <v>-0.42399999999999999</v>
      </c>
      <c r="JN51" s="164">
        <v>-1.248</v>
      </c>
      <c r="JO51" s="164">
        <v>0.72240000000000004</v>
      </c>
      <c r="JP51" s="164">
        <v>0.8417</v>
      </c>
      <c r="JQ51" s="164">
        <v>4.1622000000000003</v>
      </c>
      <c r="JR51" s="164">
        <v>3.6772</v>
      </c>
      <c r="JS51" s="164">
        <v>3.2397999999999998</v>
      </c>
      <c r="JT51" s="165"/>
      <c r="JU51" s="164">
        <v>22.8</v>
      </c>
      <c r="JV51" s="164">
        <v>3.7759</v>
      </c>
      <c r="JW51" s="164">
        <v>0.25</v>
      </c>
      <c r="JX51" s="165"/>
      <c r="JY51" s="164">
        <v>-13.0786</v>
      </c>
      <c r="JZ51" s="164">
        <v>-0.1424</v>
      </c>
      <c r="KA51" s="164">
        <v>-21.178100000000001</v>
      </c>
      <c r="KB51" s="164">
        <v>-12.7415</v>
      </c>
      <c r="KC51" s="164">
        <v>-7.0210999999999997</v>
      </c>
      <c r="KD51" s="164">
        <v>-19.6707</v>
      </c>
      <c r="KE51" s="164">
        <v>-4.0511999999999997</v>
      </c>
      <c r="KF51" s="164">
        <v>-23.9</v>
      </c>
      <c r="KG51" s="164">
        <v>7.6</v>
      </c>
      <c r="KH51" s="164">
        <v>33.677799999999998</v>
      </c>
      <c r="KI51" s="164">
        <v>-87.238200000000006</v>
      </c>
    </row>
    <row r="52" spans="1:295" ht="18" customHeight="1" x14ac:dyDescent="0.3">
      <c r="A52" s="161" t="s">
        <v>69</v>
      </c>
      <c r="B52" s="161" t="s">
        <v>788</v>
      </c>
      <c r="C52" s="164">
        <v>0</v>
      </c>
      <c r="D52" s="164">
        <v>6.9156000000000004</v>
      </c>
      <c r="E52" s="164">
        <v>-12.189399999999999</v>
      </c>
      <c r="F52" s="164">
        <v>6.2792000000000003</v>
      </c>
      <c r="G52" s="164">
        <v>8.0414999999999992</v>
      </c>
      <c r="H52" s="165"/>
      <c r="I52" s="164">
        <v>19.505299999999998</v>
      </c>
      <c r="J52" s="165"/>
      <c r="K52" s="164">
        <v>13.150499999999999</v>
      </c>
      <c r="L52" s="164">
        <v>4.9988000000000001</v>
      </c>
      <c r="M52" s="164">
        <v>4.6330999999999998</v>
      </c>
      <c r="N52" s="165"/>
      <c r="O52" s="164">
        <v>-24.2</v>
      </c>
      <c r="P52" s="165"/>
      <c r="Q52" s="164">
        <v>1.6559999999999999</v>
      </c>
      <c r="R52" s="164">
        <v>-15.4</v>
      </c>
      <c r="S52" s="164">
        <v>1.1803999999999999</v>
      </c>
      <c r="T52" s="164">
        <v>-15.0527</v>
      </c>
      <c r="U52" s="164">
        <v>4.1323999999999996</v>
      </c>
      <c r="V52" s="164">
        <v>4.0547000000000004</v>
      </c>
      <c r="W52" s="164">
        <v>7.4493</v>
      </c>
      <c r="X52" s="164">
        <v>3.7429000000000001</v>
      </c>
      <c r="Y52" s="164">
        <v>0.30180000000000001</v>
      </c>
      <c r="Z52" s="164">
        <v>2.3100999999999998</v>
      </c>
      <c r="AA52" s="165"/>
      <c r="AB52" s="164">
        <v>-0.98750000000000004</v>
      </c>
      <c r="AC52" s="164">
        <v>-0.81499999999999995</v>
      </c>
      <c r="AD52" s="164">
        <v>-0.80600000000000005</v>
      </c>
      <c r="AE52" s="164">
        <v>2.9039999999999999</v>
      </c>
      <c r="AF52" s="164">
        <v>-8.8800000000000008</v>
      </c>
      <c r="AG52" s="164">
        <v>-6.6</v>
      </c>
      <c r="AH52" s="165"/>
      <c r="AI52" s="165"/>
      <c r="AJ52" s="164">
        <v>-15.61</v>
      </c>
      <c r="AK52" s="164">
        <v>-15.53</v>
      </c>
      <c r="AL52" s="165"/>
      <c r="AM52" s="164">
        <v>-7.57</v>
      </c>
      <c r="AN52" s="164">
        <v>-7.56</v>
      </c>
      <c r="AO52" s="164">
        <v>2.9542000000000002</v>
      </c>
      <c r="AP52" s="164">
        <v>4.0724</v>
      </c>
      <c r="AQ52" s="164">
        <v>11.6332</v>
      </c>
      <c r="AR52" s="164">
        <v>13.6753</v>
      </c>
      <c r="AS52" s="164">
        <v>-10.430400000000001</v>
      </c>
      <c r="AT52" s="164">
        <v>-19.558</v>
      </c>
      <c r="AU52" s="164">
        <v>-19.376100000000001</v>
      </c>
      <c r="AV52" s="164">
        <v>1.1443000000000001</v>
      </c>
      <c r="AW52" s="164">
        <v>1.1425000000000001</v>
      </c>
      <c r="AX52" s="164">
        <v>-25.0504</v>
      </c>
      <c r="AY52" s="164">
        <v>-22.639099999999999</v>
      </c>
      <c r="AZ52" s="164">
        <v>0</v>
      </c>
      <c r="BA52" s="164">
        <v>-1.0707</v>
      </c>
      <c r="BB52" s="164">
        <v>73.626800000000003</v>
      </c>
      <c r="BC52" s="164">
        <v>0.42670000000000002</v>
      </c>
      <c r="BD52" s="164">
        <v>-2</v>
      </c>
      <c r="BE52" s="164">
        <v>-2.2000000000000002</v>
      </c>
      <c r="BF52" s="164">
        <v>-15.771000000000001</v>
      </c>
      <c r="BG52" s="164">
        <v>-15.976100000000001</v>
      </c>
      <c r="BH52" s="164">
        <v>-1.17</v>
      </c>
      <c r="BI52" s="165"/>
      <c r="BJ52" s="164">
        <v>15.4617</v>
      </c>
      <c r="BK52" s="164">
        <v>1.5763</v>
      </c>
      <c r="BL52" s="164">
        <v>-0.15870000000000001</v>
      </c>
      <c r="BM52" s="164">
        <v>-8.2799999999999999E-2</v>
      </c>
      <c r="BN52" s="164">
        <v>-81.9422</v>
      </c>
      <c r="BO52" s="164">
        <v>60.274000000000001</v>
      </c>
      <c r="BP52" s="164">
        <v>60.060400000000001</v>
      </c>
      <c r="BQ52" s="164">
        <v>51.438600000000001</v>
      </c>
      <c r="BR52" s="164">
        <v>-88.485399999999998</v>
      </c>
      <c r="BS52" s="165"/>
      <c r="BT52" s="165"/>
      <c r="BU52" s="165"/>
      <c r="BV52" s="165"/>
      <c r="BW52" s="164">
        <v>7.09</v>
      </c>
      <c r="BX52" s="164">
        <v>5.22</v>
      </c>
      <c r="BY52" s="164">
        <v>-12.25</v>
      </c>
      <c r="BZ52" s="164">
        <v>1.29</v>
      </c>
      <c r="CA52" s="164">
        <v>-24.1081</v>
      </c>
      <c r="CB52" s="164">
        <v>-24.242000000000001</v>
      </c>
      <c r="CC52" s="164">
        <v>45.732100000000003</v>
      </c>
      <c r="CD52" s="164">
        <v>44.822899999999997</v>
      </c>
      <c r="CE52" s="164">
        <v>-2.4020000000000001</v>
      </c>
      <c r="CF52" s="164">
        <v>4.0758999999999999</v>
      </c>
      <c r="CG52" s="164">
        <v>3.5072999999999999</v>
      </c>
      <c r="CH52" s="164">
        <v>15.1031</v>
      </c>
      <c r="CI52" s="165"/>
      <c r="CJ52" s="165"/>
      <c r="CK52" s="165"/>
      <c r="CL52" s="164">
        <v>15.6</v>
      </c>
      <c r="CM52" s="164">
        <v>12.5</v>
      </c>
      <c r="CN52" s="164">
        <v>-2.1800000000000002</v>
      </c>
      <c r="CO52" s="164">
        <v>36.351700000000001</v>
      </c>
      <c r="CP52" s="164">
        <v>36.314900000000002</v>
      </c>
      <c r="CQ52" s="164">
        <v>34.482100000000003</v>
      </c>
      <c r="CR52" s="164">
        <v>94.990200000000002</v>
      </c>
      <c r="CS52" s="164">
        <v>94.312200000000004</v>
      </c>
      <c r="CT52" s="164">
        <v>-34.714599999999997</v>
      </c>
      <c r="CU52" s="164">
        <v>-66.322599999999994</v>
      </c>
      <c r="CV52" s="164">
        <v>-37.140300000000003</v>
      </c>
      <c r="CW52" s="164">
        <v>2.3540000000000001</v>
      </c>
      <c r="CX52" s="164">
        <v>20.97</v>
      </c>
      <c r="CY52" s="164">
        <v>7.33</v>
      </c>
      <c r="CZ52" s="164">
        <v>7.0361000000000002</v>
      </c>
      <c r="DA52" s="164">
        <v>7.3273000000000001</v>
      </c>
      <c r="DB52" s="164">
        <v>-8.94</v>
      </c>
      <c r="DC52" s="165"/>
      <c r="DD52" s="165"/>
      <c r="DE52" s="165"/>
      <c r="DF52" s="164">
        <v>7.1951000000000001</v>
      </c>
      <c r="DG52" s="164">
        <v>1.5299999999999999E-2</v>
      </c>
      <c r="DH52" s="164">
        <v>-4.4542000000000002</v>
      </c>
      <c r="DI52" s="164">
        <v>2.2999999999999998</v>
      </c>
      <c r="DJ52" s="164">
        <v>2.4</v>
      </c>
      <c r="DK52" s="164">
        <v>-5.2770999999999999</v>
      </c>
      <c r="DL52" s="164">
        <v>0</v>
      </c>
      <c r="DM52" s="164">
        <v>6.3135000000000003</v>
      </c>
      <c r="DN52" s="164">
        <v>7.4276999999999997</v>
      </c>
      <c r="DO52" s="164">
        <v>0.51</v>
      </c>
      <c r="DP52" s="164">
        <v>-1.39</v>
      </c>
      <c r="DQ52" s="164">
        <v>6.8354999999999997</v>
      </c>
      <c r="DR52" s="164">
        <v>-7.4954000000000001</v>
      </c>
      <c r="DS52" s="165"/>
      <c r="DT52" s="164">
        <v>-4.42</v>
      </c>
      <c r="DU52" s="164">
        <v>7.73</v>
      </c>
      <c r="DV52" s="164">
        <v>23.92</v>
      </c>
      <c r="DW52" s="164">
        <v>-5.5454999999999997</v>
      </c>
      <c r="DX52" s="164">
        <v>-2.8727</v>
      </c>
      <c r="DY52" s="164">
        <v>-38.858499999999999</v>
      </c>
      <c r="DZ52" s="164">
        <v>-38.509099999999997</v>
      </c>
      <c r="EA52" s="164">
        <v>19.022600000000001</v>
      </c>
      <c r="EB52" s="164">
        <v>4.0399999999999998E-2</v>
      </c>
      <c r="EC52" s="164">
        <v>-11.8659</v>
      </c>
      <c r="ED52" s="164">
        <v>-11.937900000000001</v>
      </c>
      <c r="EE52" s="164">
        <v>-25.272200000000002</v>
      </c>
      <c r="EF52" s="164">
        <v>-28.494499999999999</v>
      </c>
      <c r="EG52" s="164">
        <v>-10.426</v>
      </c>
      <c r="EH52" s="164">
        <v>-120.146</v>
      </c>
      <c r="EI52" s="164">
        <v>-53.476700000000001</v>
      </c>
      <c r="EJ52" s="165"/>
      <c r="EK52" s="164">
        <v>-6.1650999999999998</v>
      </c>
      <c r="EL52" s="164">
        <v>-5.3345000000000002</v>
      </c>
      <c r="EM52" s="164">
        <v>14.742800000000001</v>
      </c>
      <c r="EN52" s="164">
        <v>-2.7281</v>
      </c>
      <c r="EO52" s="165"/>
      <c r="EP52" s="164">
        <v>-12.292</v>
      </c>
      <c r="EQ52" s="164">
        <v>-24.677499999999998</v>
      </c>
      <c r="ER52" s="164">
        <v>-24.470800000000001</v>
      </c>
      <c r="ES52" s="164">
        <v>7.1147</v>
      </c>
      <c r="ET52" s="165"/>
      <c r="EU52" s="164">
        <v>-3.77</v>
      </c>
      <c r="EV52" s="164">
        <v>0.1</v>
      </c>
      <c r="EW52" s="164">
        <v>1.5438000000000001</v>
      </c>
      <c r="EX52" s="164">
        <v>10.893000000000001</v>
      </c>
      <c r="EY52" s="164">
        <v>-10.725300000000001</v>
      </c>
      <c r="EZ52" s="164">
        <v>-10.829700000000001</v>
      </c>
      <c r="FA52" s="164">
        <v>10.2751</v>
      </c>
      <c r="FB52" s="164">
        <v>11.8733</v>
      </c>
      <c r="FC52" s="164">
        <v>-26.464300000000001</v>
      </c>
      <c r="FD52" s="164">
        <v>4.6844000000000001</v>
      </c>
      <c r="FE52" s="165"/>
      <c r="FF52" s="164">
        <v>4.3973000000000004</v>
      </c>
      <c r="FG52" s="164">
        <v>0</v>
      </c>
      <c r="FH52" s="164">
        <v>2.9554</v>
      </c>
      <c r="FI52" s="164">
        <v>0</v>
      </c>
      <c r="FJ52" s="164">
        <v>10.382300000000001</v>
      </c>
      <c r="FK52" s="164">
        <v>11.052099999999999</v>
      </c>
      <c r="FL52" s="164">
        <v>-26.625599999999999</v>
      </c>
      <c r="FM52" s="164">
        <v>23.508600000000001</v>
      </c>
      <c r="FN52" s="164">
        <v>23.500599999999999</v>
      </c>
      <c r="FO52" s="164">
        <v>-14.2004</v>
      </c>
      <c r="FP52" s="165"/>
      <c r="FQ52" s="164">
        <v>21.407800000000002</v>
      </c>
      <c r="FR52" s="164">
        <v>-19.22</v>
      </c>
      <c r="FS52" s="164">
        <v>-1.5247999999999999</v>
      </c>
      <c r="FT52" s="164">
        <v>0.2273</v>
      </c>
      <c r="FU52" s="164">
        <v>0.57999999999999996</v>
      </c>
      <c r="FV52" s="164">
        <v>2.4300000000000002</v>
      </c>
      <c r="FW52" s="164">
        <v>-21.3306</v>
      </c>
      <c r="FX52" s="165"/>
      <c r="FY52" s="164">
        <v>1.194</v>
      </c>
      <c r="FZ52" s="164">
        <v>0.83899999999999997</v>
      </c>
      <c r="GA52" s="165"/>
      <c r="GB52" s="164">
        <v>-10.24</v>
      </c>
      <c r="GC52" s="164">
        <v>-8.3981999999999992</v>
      </c>
      <c r="GD52" s="164">
        <v>-0.33289999999999997</v>
      </c>
      <c r="GE52" s="165"/>
      <c r="GF52" s="164">
        <v>30.627199999999998</v>
      </c>
      <c r="GG52" s="165"/>
      <c r="GH52" s="164">
        <v>24.177099999999999</v>
      </c>
      <c r="GI52" s="164">
        <v>-7.0103999999999997</v>
      </c>
      <c r="GJ52" s="164">
        <v>-7.5980999999999996</v>
      </c>
      <c r="GK52" s="164">
        <v>3.1882000000000001</v>
      </c>
      <c r="GL52" s="165"/>
      <c r="GM52" s="165"/>
      <c r="GN52" s="164">
        <v>-13.9529</v>
      </c>
      <c r="GO52" s="164">
        <v>-12.3012</v>
      </c>
      <c r="GP52" s="164">
        <v>0.31890000000000002</v>
      </c>
      <c r="GQ52" s="164">
        <v>-19.592199999999998</v>
      </c>
      <c r="GR52" s="164">
        <v>8.4548000000000005</v>
      </c>
      <c r="GS52" s="164">
        <v>7.3696000000000002</v>
      </c>
      <c r="GT52" s="164">
        <v>151.3801</v>
      </c>
      <c r="GU52" s="164">
        <v>-6.4268000000000001</v>
      </c>
      <c r="GV52" s="164">
        <v>-7.766</v>
      </c>
      <c r="GW52" s="164">
        <v>-7.6462000000000003</v>
      </c>
      <c r="GX52" s="164">
        <v>0.57869999999999999</v>
      </c>
      <c r="GY52" s="164">
        <v>6.3878000000000004</v>
      </c>
      <c r="GZ52" s="164">
        <v>6.5191999999999997</v>
      </c>
      <c r="HA52" s="164">
        <v>-0.17080000000000001</v>
      </c>
      <c r="HB52" s="164">
        <v>18.3675</v>
      </c>
      <c r="HC52" s="164">
        <v>20.445</v>
      </c>
      <c r="HD52" s="164">
        <v>-3.77</v>
      </c>
      <c r="HE52" s="164">
        <v>0</v>
      </c>
      <c r="HF52" s="164">
        <v>32.425400000000003</v>
      </c>
      <c r="HG52" s="164">
        <v>0</v>
      </c>
      <c r="HH52" s="164">
        <v>67.944000000000003</v>
      </c>
      <c r="HI52" s="164">
        <v>24.253499999999999</v>
      </c>
      <c r="HJ52" s="164">
        <v>24.076899999999998</v>
      </c>
      <c r="HK52" s="164">
        <v>-11.6408</v>
      </c>
      <c r="HL52" s="165"/>
      <c r="HM52" s="164">
        <v>-10.684799999999999</v>
      </c>
      <c r="HN52" s="164">
        <v>-12.337899999999999</v>
      </c>
      <c r="HO52" s="165"/>
      <c r="HP52" s="164">
        <v>45.171999999999997</v>
      </c>
      <c r="HQ52" s="164">
        <v>-9.5238999999999994</v>
      </c>
      <c r="HR52" s="164">
        <v>-8.9966000000000008</v>
      </c>
      <c r="HS52" s="164">
        <v>-3.7168000000000001</v>
      </c>
      <c r="HT52" s="164">
        <v>-3.4333999999999998</v>
      </c>
      <c r="HU52" s="164">
        <v>11.87</v>
      </c>
      <c r="HV52" s="164">
        <v>11.88</v>
      </c>
      <c r="HW52" s="164">
        <v>-28.5</v>
      </c>
      <c r="HX52" s="164">
        <v>-28.1</v>
      </c>
      <c r="HY52" s="164">
        <v>0.81030000000000002</v>
      </c>
      <c r="HZ52" s="164">
        <v>-9.6</v>
      </c>
      <c r="IA52" s="164">
        <v>89.814099999999996</v>
      </c>
      <c r="IB52" s="164">
        <v>6.1859999999999999</v>
      </c>
      <c r="IC52" s="164">
        <v>6.1638000000000002</v>
      </c>
      <c r="ID52" s="164">
        <v>-20.399999999999999</v>
      </c>
      <c r="IE52" s="164">
        <v>-38</v>
      </c>
      <c r="IF52" s="164">
        <v>-7.1</v>
      </c>
      <c r="IG52" s="164">
        <v>-7.7</v>
      </c>
      <c r="IH52" s="165"/>
      <c r="II52" s="165"/>
      <c r="IJ52" s="164">
        <v>-124.8763</v>
      </c>
      <c r="IK52" s="164">
        <v>39.9054</v>
      </c>
      <c r="IL52" s="165"/>
      <c r="IM52" s="164">
        <v>-23.306000000000001</v>
      </c>
      <c r="IN52" s="164">
        <v>-25.4877</v>
      </c>
      <c r="IO52" s="164">
        <v>119.61790000000001</v>
      </c>
      <c r="IP52" s="164">
        <v>48.203299999999999</v>
      </c>
      <c r="IQ52" s="164">
        <v>142.2407</v>
      </c>
      <c r="IR52" s="164">
        <v>125.31010000000001</v>
      </c>
      <c r="IS52" s="164">
        <v>54.176099999999998</v>
      </c>
      <c r="IT52" s="164">
        <v>17.749400000000001</v>
      </c>
      <c r="IU52" s="164">
        <v>16.899999999999999</v>
      </c>
      <c r="IV52" s="164">
        <v>-29.555499999999999</v>
      </c>
      <c r="IW52" s="164">
        <v>212.45599999999999</v>
      </c>
      <c r="IX52" s="164">
        <v>-224.47190000000001</v>
      </c>
      <c r="IY52" s="164">
        <v>-11.143000000000001</v>
      </c>
      <c r="IZ52" s="164">
        <v>22.090699999999998</v>
      </c>
      <c r="JA52" s="164">
        <v>-0.77270000000000005</v>
      </c>
      <c r="JB52" s="165"/>
      <c r="JC52" s="164">
        <v>-6.8</v>
      </c>
      <c r="JD52" s="165"/>
      <c r="JE52" s="165"/>
      <c r="JF52" s="164">
        <v>2.64</v>
      </c>
      <c r="JG52" s="165"/>
      <c r="JH52" s="164">
        <v>-3.9678</v>
      </c>
      <c r="JI52" s="164">
        <v>5.9499999999999997E-2</v>
      </c>
      <c r="JJ52" s="164">
        <v>6.4775</v>
      </c>
      <c r="JK52" s="164">
        <v>-7.5853000000000002</v>
      </c>
      <c r="JL52" s="164">
        <v>-5.7</v>
      </c>
      <c r="JM52" s="164">
        <v>-1.4E-2</v>
      </c>
      <c r="JN52" s="164">
        <v>-0.11600000000000001</v>
      </c>
      <c r="JO52" s="164">
        <v>2.7079</v>
      </c>
      <c r="JP52" s="164">
        <v>3.0352000000000001</v>
      </c>
      <c r="JQ52" s="164">
        <v>4.2896999999999998</v>
      </c>
      <c r="JR52" s="164">
        <v>3.4647000000000001</v>
      </c>
      <c r="JS52" s="164">
        <v>3.1008</v>
      </c>
      <c r="JT52" s="165"/>
      <c r="JU52" s="164">
        <v>24.2</v>
      </c>
      <c r="JV52" s="164">
        <v>3.3616000000000001</v>
      </c>
      <c r="JW52" s="164">
        <v>0.21</v>
      </c>
      <c r="JX52" s="165"/>
      <c r="JY52" s="164">
        <v>-12.7614</v>
      </c>
      <c r="JZ52" s="164">
        <v>0.24640000000000001</v>
      </c>
      <c r="KA52" s="164">
        <v>-21.2043</v>
      </c>
      <c r="KB52" s="164">
        <v>-12.407500000000001</v>
      </c>
      <c r="KC52" s="164">
        <v>-7.4085999999999999</v>
      </c>
      <c r="KD52" s="164">
        <v>-20.574400000000001</v>
      </c>
      <c r="KE52" s="164">
        <v>-2.8839000000000001</v>
      </c>
      <c r="KF52" s="164">
        <v>-25.2</v>
      </c>
      <c r="KG52" s="164">
        <v>8.6999999999999993</v>
      </c>
      <c r="KH52" s="164">
        <v>34.528199999999998</v>
      </c>
      <c r="KI52" s="164">
        <v>-91.508200000000002</v>
      </c>
    </row>
    <row r="53" spans="1:295" ht="18" customHeight="1" x14ac:dyDescent="0.3">
      <c r="A53" s="161" t="s">
        <v>69</v>
      </c>
      <c r="B53" s="161" t="s">
        <v>789</v>
      </c>
      <c r="C53" s="164">
        <v>0</v>
      </c>
      <c r="D53" s="164">
        <v>6.4541000000000004</v>
      </c>
      <c r="E53" s="164">
        <v>-11.6981</v>
      </c>
      <c r="F53" s="164">
        <v>6.6623999999999999</v>
      </c>
      <c r="G53" s="164">
        <v>8.2243999999999993</v>
      </c>
      <c r="H53" s="165"/>
      <c r="I53" s="164">
        <v>18.960999999999999</v>
      </c>
      <c r="J53" s="165"/>
      <c r="K53" s="164">
        <v>11.862500000000001</v>
      </c>
      <c r="L53" s="164">
        <v>4.2348999999999997</v>
      </c>
      <c r="M53" s="164">
        <v>3.8620999999999999</v>
      </c>
      <c r="N53" s="164">
        <v>-11.1</v>
      </c>
      <c r="O53" s="164">
        <v>-24.2</v>
      </c>
      <c r="P53" s="164">
        <v>2.2000000000000002</v>
      </c>
      <c r="Q53" s="164">
        <v>1.6559999999999999</v>
      </c>
      <c r="R53" s="164">
        <v>-15.4</v>
      </c>
      <c r="S53" s="164">
        <v>0.72240000000000004</v>
      </c>
      <c r="T53" s="164">
        <v>-14.7944</v>
      </c>
      <c r="U53" s="164">
        <v>3.7259000000000002</v>
      </c>
      <c r="V53" s="164">
        <v>3.5436999999999999</v>
      </c>
      <c r="W53" s="164">
        <v>6.9797000000000002</v>
      </c>
      <c r="X53" s="164">
        <v>4.0388999999999999</v>
      </c>
      <c r="Y53" s="164">
        <v>0.4526</v>
      </c>
      <c r="Z53" s="164">
        <v>2.4670000000000001</v>
      </c>
      <c r="AA53" s="165"/>
      <c r="AB53" s="164">
        <v>-1.0068999999999999</v>
      </c>
      <c r="AC53" s="164">
        <v>-0.91</v>
      </c>
      <c r="AD53" s="164">
        <v>-0.89700000000000002</v>
      </c>
      <c r="AE53" s="164">
        <v>2.746</v>
      </c>
      <c r="AF53" s="164">
        <v>-8.8800000000000008</v>
      </c>
      <c r="AG53" s="164">
        <v>-6.6</v>
      </c>
      <c r="AH53" s="165"/>
      <c r="AI53" s="165"/>
      <c r="AJ53" s="164">
        <v>-16.059999999999999</v>
      </c>
      <c r="AK53" s="164">
        <v>-16.11</v>
      </c>
      <c r="AL53" s="165"/>
      <c r="AM53" s="164">
        <v>-6.93</v>
      </c>
      <c r="AN53" s="164">
        <v>-7.17</v>
      </c>
      <c r="AO53" s="164">
        <v>2.4123999999999999</v>
      </c>
      <c r="AP53" s="164">
        <v>4.2430000000000003</v>
      </c>
      <c r="AQ53" s="164">
        <v>11.7174</v>
      </c>
      <c r="AR53" s="164">
        <v>14.0167</v>
      </c>
      <c r="AS53" s="164">
        <v>-9.8389000000000006</v>
      </c>
      <c r="AT53" s="164">
        <v>-20.361799999999999</v>
      </c>
      <c r="AU53" s="164">
        <v>-20.149000000000001</v>
      </c>
      <c r="AV53" s="164">
        <v>9.4520999999999997</v>
      </c>
      <c r="AW53" s="164">
        <v>10.597</v>
      </c>
      <c r="AX53" s="164">
        <v>-26.791799999999999</v>
      </c>
      <c r="AY53" s="164">
        <v>-26.122</v>
      </c>
      <c r="AZ53" s="164">
        <v>1.196</v>
      </c>
      <c r="BA53" s="164">
        <v>4.3150000000000004</v>
      </c>
      <c r="BB53" s="164">
        <v>60.615499999999997</v>
      </c>
      <c r="BC53" s="164">
        <v>0.35270000000000001</v>
      </c>
      <c r="BD53" s="164">
        <v>-2</v>
      </c>
      <c r="BE53" s="164">
        <v>-2.1</v>
      </c>
      <c r="BF53" s="164">
        <v>-15.1746</v>
      </c>
      <c r="BG53" s="164">
        <v>-14.474500000000001</v>
      </c>
      <c r="BH53" s="164">
        <v>-1.2704</v>
      </c>
      <c r="BI53" s="165"/>
      <c r="BJ53" s="164">
        <v>14.4222</v>
      </c>
      <c r="BK53" s="164">
        <v>1.5274000000000001</v>
      </c>
      <c r="BL53" s="164">
        <v>-0.3397</v>
      </c>
      <c r="BM53" s="164">
        <v>-8.8400000000000006E-2</v>
      </c>
      <c r="BN53" s="164">
        <v>-87.435500000000005</v>
      </c>
      <c r="BO53" s="164">
        <v>59.0533</v>
      </c>
      <c r="BP53" s="164">
        <v>59.022799999999997</v>
      </c>
      <c r="BQ53" s="164">
        <v>60.1584</v>
      </c>
      <c r="BR53" s="164">
        <v>-93.804299999999998</v>
      </c>
      <c r="BS53" s="165"/>
      <c r="BT53" s="165"/>
      <c r="BU53" s="165"/>
      <c r="BV53" s="164">
        <v>16.106999999999999</v>
      </c>
      <c r="BW53" s="164">
        <v>6.88</v>
      </c>
      <c r="BX53" s="164">
        <v>4.78</v>
      </c>
      <c r="BY53" s="164">
        <v>-13.33</v>
      </c>
      <c r="BZ53" s="164">
        <v>1.35</v>
      </c>
      <c r="CA53" s="164">
        <v>-23.706199999999999</v>
      </c>
      <c r="CB53" s="164">
        <v>-24.1081</v>
      </c>
      <c r="CC53" s="164">
        <v>46.181899999999999</v>
      </c>
      <c r="CD53" s="164">
        <v>45.805300000000003</v>
      </c>
      <c r="CE53" s="164">
        <v>-0.2797</v>
      </c>
      <c r="CF53" s="164">
        <v>3.4546999999999999</v>
      </c>
      <c r="CG53" s="164">
        <v>3.0264000000000002</v>
      </c>
      <c r="CH53" s="164">
        <v>14.126899999999999</v>
      </c>
      <c r="CI53" s="165"/>
      <c r="CJ53" s="165"/>
      <c r="CK53" s="165"/>
      <c r="CL53" s="164">
        <v>13.9</v>
      </c>
      <c r="CM53" s="164">
        <v>11.1</v>
      </c>
      <c r="CN53" s="164">
        <v>-2.06</v>
      </c>
      <c r="CO53" s="164">
        <v>34.529200000000003</v>
      </c>
      <c r="CP53" s="164">
        <v>35.14</v>
      </c>
      <c r="CQ53" s="164">
        <v>33.049999999999997</v>
      </c>
      <c r="CR53" s="164">
        <v>97.537099999999995</v>
      </c>
      <c r="CS53" s="164">
        <v>98.656400000000005</v>
      </c>
      <c r="CT53" s="164">
        <v>-34.0246</v>
      </c>
      <c r="CU53" s="164">
        <v>-68.915300000000002</v>
      </c>
      <c r="CV53" s="164">
        <v>-35.912100000000002</v>
      </c>
      <c r="CW53" s="164">
        <v>2.0678000000000001</v>
      </c>
      <c r="CX53" s="164">
        <v>17.87</v>
      </c>
      <c r="CY53" s="164">
        <v>6.21</v>
      </c>
      <c r="CZ53" s="164">
        <v>6.7236000000000002</v>
      </c>
      <c r="DA53" s="164">
        <v>7.0343</v>
      </c>
      <c r="DB53" s="164">
        <v>-8.76</v>
      </c>
      <c r="DC53" s="165"/>
      <c r="DD53" s="165"/>
      <c r="DE53" s="165"/>
      <c r="DF53" s="164">
        <v>7.2686999999999999</v>
      </c>
      <c r="DG53" s="164">
        <v>1.5299999999999999E-2</v>
      </c>
      <c r="DH53" s="164">
        <v>-4.1231999999999998</v>
      </c>
      <c r="DI53" s="164">
        <v>4.9000000000000004</v>
      </c>
      <c r="DJ53" s="164">
        <v>4.8</v>
      </c>
      <c r="DK53" s="164">
        <v>-5.1025</v>
      </c>
      <c r="DL53" s="164">
        <v>-0.56100000000000005</v>
      </c>
      <c r="DM53" s="164">
        <v>4.4208999999999996</v>
      </c>
      <c r="DN53" s="164">
        <v>6.1288</v>
      </c>
      <c r="DO53" s="164">
        <v>-0.38</v>
      </c>
      <c r="DP53" s="164">
        <v>-1.1499999999999999</v>
      </c>
      <c r="DQ53" s="164">
        <v>7.2694999999999999</v>
      </c>
      <c r="DR53" s="164">
        <v>-7.2804000000000002</v>
      </c>
      <c r="DS53" s="165"/>
      <c r="DT53" s="164">
        <v>-8.36</v>
      </c>
      <c r="DU53" s="164">
        <v>6.33</v>
      </c>
      <c r="DV53" s="164">
        <v>27.12</v>
      </c>
      <c r="DW53" s="164">
        <v>-7.1455000000000002</v>
      </c>
      <c r="DX53" s="164">
        <v>-3.9182000000000001</v>
      </c>
      <c r="DY53" s="164">
        <v>-39.292200000000001</v>
      </c>
      <c r="DZ53" s="164">
        <v>-39.236400000000003</v>
      </c>
      <c r="EA53" s="164">
        <v>15.600300000000001</v>
      </c>
      <c r="EB53" s="164">
        <v>-3.9430000000000001</v>
      </c>
      <c r="EC53" s="164">
        <v>-14.9618</v>
      </c>
      <c r="ED53" s="164">
        <v>-15.138400000000001</v>
      </c>
      <c r="EE53" s="164">
        <v>-21.234200000000001</v>
      </c>
      <c r="EF53" s="164">
        <v>-23.885999999999999</v>
      </c>
      <c r="EG53" s="164">
        <v>-10.375</v>
      </c>
      <c r="EH53" s="164">
        <v>-129.29599999999999</v>
      </c>
      <c r="EI53" s="164">
        <v>-49.382199999999997</v>
      </c>
      <c r="EJ53" s="165"/>
      <c r="EK53" s="164">
        <v>-5.9659000000000004</v>
      </c>
      <c r="EL53" s="164">
        <v>-5.1653000000000002</v>
      </c>
      <c r="EM53" s="164">
        <v>13.5337</v>
      </c>
      <c r="EN53" s="164">
        <v>-5.1986999999999997</v>
      </c>
      <c r="EO53" s="165"/>
      <c r="EP53" s="164">
        <v>0</v>
      </c>
      <c r="EQ53" s="164">
        <v>-26.479399999999998</v>
      </c>
      <c r="ER53" s="164">
        <v>-26.230899999999998</v>
      </c>
      <c r="ES53" s="164">
        <v>6.3085000000000004</v>
      </c>
      <c r="ET53" s="165"/>
      <c r="EU53" s="164">
        <v>-5.75</v>
      </c>
      <c r="EV53" s="164">
        <v>0.7</v>
      </c>
      <c r="EW53" s="164">
        <v>1.3142</v>
      </c>
      <c r="EX53" s="164">
        <v>6.5279999999999996</v>
      </c>
      <c r="EY53" s="164">
        <v>-10.642200000000001</v>
      </c>
      <c r="EZ53" s="164">
        <v>-10.7903</v>
      </c>
      <c r="FA53" s="164">
        <v>10.793200000000001</v>
      </c>
      <c r="FB53" s="164">
        <v>11.362500000000001</v>
      </c>
      <c r="FC53" s="164">
        <v>-23.853999999999999</v>
      </c>
      <c r="FD53" s="164">
        <v>4.6173000000000002</v>
      </c>
      <c r="FE53" s="165"/>
      <c r="FF53" s="164">
        <v>4.3459000000000003</v>
      </c>
      <c r="FG53" s="164">
        <v>2.8334000000000001</v>
      </c>
      <c r="FH53" s="164">
        <v>0</v>
      </c>
      <c r="FI53" s="164">
        <v>0</v>
      </c>
      <c r="FJ53" s="164">
        <v>10.8847</v>
      </c>
      <c r="FK53" s="164">
        <v>10.8847</v>
      </c>
      <c r="FL53" s="164">
        <v>-24.113700000000001</v>
      </c>
      <c r="FM53" s="164">
        <v>23.4206</v>
      </c>
      <c r="FN53" s="164">
        <v>23.6235</v>
      </c>
      <c r="FO53" s="164">
        <v>-13.584</v>
      </c>
      <c r="FP53" s="165"/>
      <c r="FQ53" s="164">
        <v>20.6265</v>
      </c>
      <c r="FR53" s="164">
        <v>-18.62</v>
      </c>
      <c r="FS53" s="164">
        <v>-1.6109</v>
      </c>
      <c r="FT53" s="164">
        <v>0.21809999999999999</v>
      </c>
      <c r="FU53" s="164">
        <v>0.74</v>
      </c>
      <c r="FV53" s="164">
        <v>2.87</v>
      </c>
      <c r="FW53" s="164">
        <v>-19.531300000000002</v>
      </c>
      <c r="FX53" s="165"/>
      <c r="FY53" s="164">
        <v>1.196</v>
      </c>
      <c r="FZ53" s="164">
        <v>0.84899999999999998</v>
      </c>
      <c r="GA53" s="165"/>
      <c r="GB53" s="164">
        <v>-9.4</v>
      </c>
      <c r="GC53" s="164">
        <v>-10.193300000000001</v>
      </c>
      <c r="GD53" s="164">
        <v>-2.2805</v>
      </c>
      <c r="GE53" s="164">
        <v>-4.7300000000000004</v>
      </c>
      <c r="GF53" s="164">
        <v>30.707699999999999</v>
      </c>
      <c r="GG53" s="165"/>
      <c r="GH53" s="164">
        <v>23.794</v>
      </c>
      <c r="GI53" s="164">
        <v>-6.4630999999999998</v>
      </c>
      <c r="GJ53" s="164">
        <v>-7.0194000000000001</v>
      </c>
      <c r="GK53" s="164">
        <v>2.9155000000000002</v>
      </c>
      <c r="GL53" s="165"/>
      <c r="GM53" s="165"/>
      <c r="GN53" s="164">
        <v>-13.2912</v>
      </c>
      <c r="GO53" s="164">
        <v>-12.962199999999999</v>
      </c>
      <c r="GP53" s="164">
        <v>0.41799999999999998</v>
      </c>
      <c r="GQ53" s="164">
        <v>-21.3428</v>
      </c>
      <c r="GR53" s="164">
        <v>7.0069999999999997</v>
      </c>
      <c r="GS53" s="164">
        <v>7.5681000000000003</v>
      </c>
      <c r="GT53" s="164">
        <v>144.53210000000001</v>
      </c>
      <c r="GU53" s="164">
        <v>-7.6898</v>
      </c>
      <c r="GV53" s="164">
        <v>-8.4001000000000001</v>
      </c>
      <c r="GW53" s="164">
        <v>-7.0511999999999997</v>
      </c>
      <c r="GX53" s="164">
        <v>0.62990000000000002</v>
      </c>
      <c r="GY53" s="164">
        <v>5.8091999999999997</v>
      </c>
      <c r="GZ53" s="164">
        <v>5.8941999999999997</v>
      </c>
      <c r="HA53" s="164">
        <v>0</v>
      </c>
      <c r="HB53" s="164">
        <v>18.191099999999999</v>
      </c>
      <c r="HC53" s="164">
        <v>19.7805</v>
      </c>
      <c r="HD53" s="164">
        <v>0</v>
      </c>
      <c r="HE53" s="164">
        <v>-3.5179999999999998</v>
      </c>
      <c r="HF53" s="164">
        <v>27.535399999999999</v>
      </c>
      <c r="HG53" s="164">
        <v>3.7418999999999998</v>
      </c>
      <c r="HH53" s="164">
        <v>73.375</v>
      </c>
      <c r="HI53" s="164">
        <v>22.206499999999998</v>
      </c>
      <c r="HJ53" s="164">
        <v>23.2285</v>
      </c>
      <c r="HK53" s="164">
        <v>-12.2515</v>
      </c>
      <c r="HL53" s="165"/>
      <c r="HM53" s="164">
        <v>0</v>
      </c>
      <c r="HN53" s="164">
        <v>0</v>
      </c>
      <c r="HO53" s="165"/>
      <c r="HP53" s="165"/>
      <c r="HQ53" s="164">
        <v>-10.0128</v>
      </c>
      <c r="HR53" s="164">
        <v>-9.48</v>
      </c>
      <c r="HS53" s="164">
        <v>-3.0379</v>
      </c>
      <c r="HT53" s="164">
        <v>-2.9487000000000001</v>
      </c>
      <c r="HU53" s="164">
        <v>12.89</v>
      </c>
      <c r="HV53" s="164">
        <v>12.9</v>
      </c>
      <c r="HW53" s="164">
        <v>-28.6</v>
      </c>
      <c r="HX53" s="164">
        <v>-28.7</v>
      </c>
      <c r="HY53" s="164">
        <v>0.82669999999999999</v>
      </c>
      <c r="HZ53" s="164">
        <v>-10.48</v>
      </c>
      <c r="IA53" s="164">
        <v>95.562100000000001</v>
      </c>
      <c r="IB53" s="164">
        <v>5.9278000000000004</v>
      </c>
      <c r="IC53" s="164">
        <v>5.6689999999999996</v>
      </c>
      <c r="ID53" s="164">
        <v>-20.399999999999999</v>
      </c>
      <c r="IE53" s="164">
        <v>-38.799999999999997</v>
      </c>
      <c r="IF53" s="164">
        <v>-6.3</v>
      </c>
      <c r="IG53" s="164">
        <v>-6.8</v>
      </c>
      <c r="IH53" s="165"/>
      <c r="II53" s="165"/>
      <c r="IJ53" s="164">
        <v>-126.5034</v>
      </c>
      <c r="IK53" s="164">
        <v>41.509300000000003</v>
      </c>
      <c r="IL53" s="164">
        <v>-267.81479999999999</v>
      </c>
      <c r="IM53" s="164">
        <v>-21.8642</v>
      </c>
      <c r="IN53" s="164">
        <v>-25.422999999999998</v>
      </c>
      <c r="IO53" s="164">
        <v>116.3252</v>
      </c>
      <c r="IP53" s="164">
        <v>49.0184</v>
      </c>
      <c r="IQ53" s="164">
        <v>147.03919999999999</v>
      </c>
      <c r="IR53" s="164">
        <v>125.0575</v>
      </c>
      <c r="IS53" s="164">
        <v>49.323599999999999</v>
      </c>
      <c r="IT53" s="164">
        <v>19.111999999999998</v>
      </c>
      <c r="IU53" s="164">
        <v>16.264500000000002</v>
      </c>
      <c r="IV53" s="164">
        <v>-34.178800000000003</v>
      </c>
      <c r="IW53" s="164">
        <v>213.34719999999999</v>
      </c>
      <c r="IX53" s="165"/>
      <c r="IY53" s="164">
        <v>-12.1675</v>
      </c>
      <c r="IZ53" s="164">
        <v>22.8247</v>
      </c>
      <c r="JA53" s="164">
        <v>-0.49199999999999999</v>
      </c>
      <c r="JB53" s="165"/>
      <c r="JC53" s="164">
        <v>-7.68</v>
      </c>
      <c r="JD53" s="164">
        <v>-0.65800000000000003</v>
      </c>
      <c r="JE53" s="164">
        <v>-0.66400000000000003</v>
      </c>
      <c r="JF53" s="164">
        <v>3.36</v>
      </c>
      <c r="JG53" s="165"/>
      <c r="JH53" s="164">
        <v>-4.0609999999999999</v>
      </c>
      <c r="JI53" s="164">
        <v>3.2000000000000001E-2</v>
      </c>
      <c r="JJ53" s="164">
        <v>6.0075000000000003</v>
      </c>
      <c r="JK53" s="164">
        <v>-7.5578000000000003</v>
      </c>
      <c r="JL53" s="164">
        <v>-5.4</v>
      </c>
      <c r="JM53" s="164">
        <v>-0.67300000000000004</v>
      </c>
      <c r="JN53" s="164">
        <v>-0.43099999999999999</v>
      </c>
      <c r="JO53" s="164">
        <v>2.0388999999999999</v>
      </c>
      <c r="JP53" s="164">
        <v>2.4451000000000001</v>
      </c>
      <c r="JQ53" s="164">
        <v>3.5789</v>
      </c>
      <c r="JR53" s="164">
        <v>4.0284000000000004</v>
      </c>
      <c r="JS53" s="164">
        <v>3.0951</v>
      </c>
      <c r="JT53" s="165"/>
      <c r="JU53" s="164">
        <v>24.8</v>
      </c>
      <c r="JV53" s="164">
        <v>3.7366999999999999</v>
      </c>
      <c r="JW53" s="164">
        <v>0.14000000000000001</v>
      </c>
      <c r="JX53" s="165"/>
      <c r="JY53" s="164">
        <v>-12.744300000000001</v>
      </c>
      <c r="JZ53" s="164">
        <v>0.39700000000000002</v>
      </c>
      <c r="KA53" s="164">
        <v>-21.326699999999999</v>
      </c>
      <c r="KB53" s="164">
        <v>-12.224399999999999</v>
      </c>
      <c r="KC53" s="164">
        <v>-7.4817</v>
      </c>
      <c r="KD53" s="164">
        <v>-18.918900000000001</v>
      </c>
      <c r="KE53" s="164">
        <v>-3.6958000000000002</v>
      </c>
      <c r="KF53" s="164">
        <v>-26.1</v>
      </c>
      <c r="KG53" s="164">
        <v>9.1</v>
      </c>
      <c r="KH53" s="164">
        <v>35.813000000000002</v>
      </c>
      <c r="KI53" s="164">
        <v>-94.154499999999999</v>
      </c>
    </row>
    <row r="54" spans="1:295" ht="18" customHeight="1" x14ac:dyDescent="0.3">
      <c r="A54" s="161" t="s">
        <v>69</v>
      </c>
      <c r="B54" s="161" t="s">
        <v>790</v>
      </c>
      <c r="C54" s="164">
        <v>0</v>
      </c>
      <c r="D54" s="164">
        <v>6.117</v>
      </c>
      <c r="E54" s="164">
        <v>-11.3424</v>
      </c>
      <c r="F54" s="164">
        <v>8.9116999999999997</v>
      </c>
      <c r="G54" s="164">
        <v>8.0785999999999998</v>
      </c>
      <c r="H54" s="165"/>
      <c r="I54" s="164">
        <v>18.735700000000001</v>
      </c>
      <c r="J54" s="165"/>
      <c r="K54" s="164">
        <v>10.870200000000001</v>
      </c>
      <c r="L54" s="164">
        <v>3.8389000000000002</v>
      </c>
      <c r="M54" s="164">
        <v>3.4668999999999999</v>
      </c>
      <c r="N54" s="164">
        <v>-8.8800000000000008</v>
      </c>
      <c r="O54" s="164">
        <v>-26.4</v>
      </c>
      <c r="P54" s="164">
        <v>2.2000000000000002</v>
      </c>
      <c r="Q54" s="164">
        <v>0.82799999999999996</v>
      </c>
      <c r="R54" s="164">
        <v>-17.600000000000001</v>
      </c>
      <c r="S54" s="164">
        <v>1.2001999999999999</v>
      </c>
      <c r="T54" s="164">
        <v>-13.727499999999999</v>
      </c>
      <c r="U54" s="164">
        <v>3.3290000000000002</v>
      </c>
      <c r="V54" s="164">
        <v>3.3873000000000002</v>
      </c>
      <c r="W54" s="164">
        <v>6.0865999999999998</v>
      </c>
      <c r="X54" s="164">
        <v>3.6772</v>
      </c>
      <c r="Y54" s="164">
        <v>0.39539999999999997</v>
      </c>
      <c r="Z54" s="164">
        <v>2.3607999999999998</v>
      </c>
      <c r="AA54" s="165"/>
      <c r="AB54" s="164">
        <v>-1.0338000000000001</v>
      </c>
      <c r="AC54" s="164">
        <v>-1.1759999999999999</v>
      </c>
      <c r="AD54" s="164">
        <v>-1.173</v>
      </c>
      <c r="AE54" s="164">
        <v>3.1539999999999999</v>
      </c>
      <c r="AF54" s="164">
        <v>-11.1</v>
      </c>
      <c r="AG54" s="164">
        <v>-6.6</v>
      </c>
      <c r="AH54" s="165"/>
      <c r="AI54" s="165"/>
      <c r="AJ54" s="164">
        <v>-16.940000000000001</v>
      </c>
      <c r="AK54" s="164">
        <v>-17.010000000000002</v>
      </c>
      <c r="AL54" s="164">
        <v>-10</v>
      </c>
      <c r="AM54" s="164">
        <v>-9.31</v>
      </c>
      <c r="AN54" s="164">
        <v>-9.33</v>
      </c>
      <c r="AO54" s="164">
        <v>1.8616999999999999</v>
      </c>
      <c r="AP54" s="164">
        <v>3.9979</v>
      </c>
      <c r="AQ54" s="164">
        <v>12.403600000000001</v>
      </c>
      <c r="AR54" s="164">
        <v>13.5168</v>
      </c>
      <c r="AS54" s="164">
        <v>-15.22</v>
      </c>
      <c r="AT54" s="164">
        <v>-15.2713</v>
      </c>
      <c r="AU54" s="164">
        <v>-14.7074</v>
      </c>
      <c r="AV54" s="164">
        <v>1.6613</v>
      </c>
      <c r="AW54" s="164">
        <v>1.6288</v>
      </c>
      <c r="AX54" s="164">
        <v>-15.539300000000001</v>
      </c>
      <c r="AY54" s="164">
        <v>-13.6638</v>
      </c>
      <c r="AZ54" s="164">
        <v>0</v>
      </c>
      <c r="BA54" s="164">
        <v>-0.45319999999999999</v>
      </c>
      <c r="BB54" s="164">
        <v>64.752899999999997</v>
      </c>
      <c r="BC54" s="164">
        <v>8.4199999999999997E-2</v>
      </c>
      <c r="BD54" s="164">
        <v>-1.8</v>
      </c>
      <c r="BE54" s="164">
        <v>-2</v>
      </c>
      <c r="BF54" s="164">
        <v>-22.092500000000001</v>
      </c>
      <c r="BG54" s="164">
        <v>-22.229900000000001</v>
      </c>
      <c r="BH54" s="164">
        <v>-0.64100000000000001</v>
      </c>
      <c r="BI54" s="165"/>
      <c r="BJ54" s="164">
        <v>7.1368</v>
      </c>
      <c r="BK54" s="164">
        <v>1.0054000000000001</v>
      </c>
      <c r="BL54" s="164">
        <v>-0.1023</v>
      </c>
      <c r="BM54" s="164">
        <v>-0.1046</v>
      </c>
      <c r="BN54" s="164">
        <v>-109.89709999999999</v>
      </c>
      <c r="BO54" s="164">
        <v>63.631100000000004</v>
      </c>
      <c r="BP54" s="164">
        <v>63.966799999999999</v>
      </c>
      <c r="BQ54" s="164">
        <v>60.264099999999999</v>
      </c>
      <c r="BR54" s="164">
        <v>-113.1452</v>
      </c>
      <c r="BS54" s="165"/>
      <c r="BT54" s="165"/>
      <c r="BU54" s="165"/>
      <c r="BV54" s="164">
        <v>14.0412</v>
      </c>
      <c r="BW54" s="164">
        <v>6.68</v>
      </c>
      <c r="BX54" s="164">
        <v>4.0199999999999996</v>
      </c>
      <c r="BY54" s="164">
        <v>-14</v>
      </c>
      <c r="BZ54" s="164">
        <v>0.78</v>
      </c>
      <c r="CA54" s="164">
        <v>-28.126799999999999</v>
      </c>
      <c r="CB54" s="164">
        <v>-27.724900000000002</v>
      </c>
      <c r="CC54" s="164">
        <v>31.372499999999999</v>
      </c>
      <c r="CD54" s="164">
        <v>31.2075</v>
      </c>
      <c r="CE54" s="164">
        <v>-4.2826000000000004</v>
      </c>
      <c r="CF54" s="164">
        <v>4.4701000000000004</v>
      </c>
      <c r="CG54" s="164">
        <v>4.5726000000000004</v>
      </c>
      <c r="CH54" s="164">
        <v>7.1642000000000001</v>
      </c>
      <c r="CI54" s="165"/>
      <c r="CJ54" s="165"/>
      <c r="CK54" s="165"/>
      <c r="CL54" s="164">
        <v>12.4</v>
      </c>
      <c r="CM54" s="164">
        <v>9.4</v>
      </c>
      <c r="CN54" s="164">
        <v>-1.86</v>
      </c>
      <c r="CO54" s="164">
        <v>33.522599999999997</v>
      </c>
      <c r="CP54" s="164">
        <v>34.270099999999999</v>
      </c>
      <c r="CQ54" s="164">
        <v>32.269599999999997</v>
      </c>
      <c r="CR54" s="164">
        <v>98.721900000000005</v>
      </c>
      <c r="CS54" s="164">
        <v>98.769199999999998</v>
      </c>
      <c r="CT54" s="164">
        <v>-26.7316</v>
      </c>
      <c r="CU54" s="164">
        <v>-76.783100000000005</v>
      </c>
      <c r="CV54" s="164">
        <v>-28.084599999999998</v>
      </c>
      <c r="CW54" s="164">
        <v>1.8266</v>
      </c>
      <c r="CX54" s="164">
        <v>19.55</v>
      </c>
      <c r="CY54" s="164">
        <v>6.89</v>
      </c>
      <c r="CZ54" s="164">
        <v>5.9424000000000001</v>
      </c>
      <c r="DA54" s="164">
        <v>6.1554000000000002</v>
      </c>
      <c r="DB54" s="164">
        <v>-8.1999999999999993</v>
      </c>
      <c r="DC54" s="165"/>
      <c r="DD54" s="165"/>
      <c r="DE54" s="165"/>
      <c r="DF54" s="164">
        <v>4.4931000000000001</v>
      </c>
      <c r="DG54" s="164">
        <v>1.5299999999999999E-2</v>
      </c>
      <c r="DH54" s="164">
        <v>-3.9430999999999998</v>
      </c>
      <c r="DI54" s="164">
        <v>7.2</v>
      </c>
      <c r="DJ54" s="164">
        <v>7.2</v>
      </c>
      <c r="DK54" s="164">
        <v>-5.8569000000000004</v>
      </c>
      <c r="DL54" s="164">
        <v>-1.4961</v>
      </c>
      <c r="DM54" s="164">
        <v>7.4175000000000004</v>
      </c>
      <c r="DN54" s="164">
        <v>5.2011000000000003</v>
      </c>
      <c r="DO54" s="164">
        <v>-1.23</v>
      </c>
      <c r="DP54" s="164">
        <v>-2.4300000000000002</v>
      </c>
      <c r="DQ54" s="164">
        <v>7.0060000000000002</v>
      </c>
      <c r="DR54" s="164">
        <v>-3.9352</v>
      </c>
      <c r="DS54" s="165"/>
      <c r="DT54" s="164">
        <v>-8.8800000000000008</v>
      </c>
      <c r="DU54" s="164">
        <v>5.04</v>
      </c>
      <c r="DV54" s="164">
        <v>25.91</v>
      </c>
      <c r="DW54" s="164">
        <v>-2.7090999999999998</v>
      </c>
      <c r="DX54" s="164">
        <v>-1.9455</v>
      </c>
      <c r="DY54" s="164">
        <v>-35.627600000000001</v>
      </c>
      <c r="DZ54" s="164">
        <v>-35.545499999999997</v>
      </c>
      <c r="EA54" s="164">
        <v>16.6876</v>
      </c>
      <c r="EB54" s="164">
        <v>-2.0510000000000002</v>
      </c>
      <c r="EC54" s="164">
        <v>-13.2203</v>
      </c>
      <c r="ED54" s="164">
        <v>-12.9541</v>
      </c>
      <c r="EE54" s="164">
        <v>-26.517700000000001</v>
      </c>
      <c r="EF54" s="164">
        <v>-28.386900000000001</v>
      </c>
      <c r="EG54" s="164">
        <v>-9.5690000000000008</v>
      </c>
      <c r="EH54" s="164">
        <v>-130.43639999999999</v>
      </c>
      <c r="EI54" s="164">
        <v>-53.7577</v>
      </c>
      <c r="EJ54" s="165"/>
      <c r="EK54" s="164">
        <v>-6.2092999999999998</v>
      </c>
      <c r="EL54" s="164">
        <v>-5.5995999999999997</v>
      </c>
      <c r="EM54" s="164">
        <v>13.8752</v>
      </c>
      <c r="EN54" s="164">
        <v>-1.7689999999999999</v>
      </c>
      <c r="EO54" s="165"/>
      <c r="EP54" s="164">
        <v>-11.78</v>
      </c>
      <c r="EQ54" s="164">
        <v>-24.617000000000001</v>
      </c>
      <c r="ER54" s="164">
        <v>-24.431899999999999</v>
      </c>
      <c r="ES54" s="164">
        <v>6.2827000000000002</v>
      </c>
      <c r="ET54" s="164">
        <v>6.82</v>
      </c>
      <c r="EU54" s="164">
        <v>-7.95</v>
      </c>
      <c r="EV54" s="164">
        <v>0.2</v>
      </c>
      <c r="EW54" s="164">
        <v>1.4623999999999999</v>
      </c>
      <c r="EX54" s="164">
        <v>13.142799999999999</v>
      </c>
      <c r="EY54" s="164">
        <v>-10.8338</v>
      </c>
      <c r="EZ54" s="164">
        <v>-10.8653</v>
      </c>
      <c r="FA54" s="164">
        <v>10.4214</v>
      </c>
      <c r="FB54" s="164">
        <v>12.0486</v>
      </c>
      <c r="FC54" s="164">
        <v>-26.600200000000001</v>
      </c>
      <c r="FD54" s="164">
        <v>4.6258999999999997</v>
      </c>
      <c r="FE54" s="165"/>
      <c r="FF54" s="164">
        <v>4.2862</v>
      </c>
      <c r="FG54" s="164">
        <v>0</v>
      </c>
      <c r="FH54" s="164">
        <v>0</v>
      </c>
      <c r="FI54" s="164">
        <v>0</v>
      </c>
      <c r="FJ54" s="164">
        <v>14.401199999999999</v>
      </c>
      <c r="FK54" s="164">
        <v>15.2385</v>
      </c>
      <c r="FL54" s="164">
        <v>-22.4391</v>
      </c>
      <c r="FM54" s="164">
        <v>20.425599999999999</v>
      </c>
      <c r="FN54" s="164">
        <v>20.664899999999999</v>
      </c>
      <c r="FO54" s="164">
        <v>-12.101599999999999</v>
      </c>
      <c r="FP54" s="164">
        <v>0</v>
      </c>
      <c r="FQ54" s="164">
        <v>22.486899999999999</v>
      </c>
      <c r="FR54" s="164">
        <v>-19.34</v>
      </c>
      <c r="FS54" s="164">
        <v>-1.7171000000000001</v>
      </c>
      <c r="FT54" s="164">
        <v>0.19980000000000001</v>
      </c>
      <c r="FU54" s="164">
        <v>0.87</v>
      </c>
      <c r="FV54" s="164">
        <v>2.46</v>
      </c>
      <c r="FW54" s="164">
        <v>-21.0503</v>
      </c>
      <c r="FX54" s="165"/>
      <c r="FY54" s="164">
        <v>1.0640000000000001</v>
      </c>
      <c r="FZ54" s="164">
        <v>0.34699999999999998</v>
      </c>
      <c r="GA54" s="165"/>
      <c r="GB54" s="164">
        <v>-10.34</v>
      </c>
      <c r="GC54" s="164">
        <v>-6.3700999999999999</v>
      </c>
      <c r="GD54" s="164">
        <v>0.72750000000000004</v>
      </c>
      <c r="GE54" s="164">
        <v>-4.83</v>
      </c>
      <c r="GF54" s="164">
        <v>28.761600000000001</v>
      </c>
      <c r="GG54" s="165"/>
      <c r="GH54" s="164">
        <v>23.7974</v>
      </c>
      <c r="GI54" s="164">
        <v>-5.8289</v>
      </c>
      <c r="GJ54" s="164">
        <v>-6.4276999999999997</v>
      </c>
      <c r="GK54" s="164">
        <v>2.6766000000000001</v>
      </c>
      <c r="GL54" s="165"/>
      <c r="GM54" s="165"/>
      <c r="GN54" s="164">
        <v>-13.4323</v>
      </c>
      <c r="GO54" s="164">
        <v>-12.278499999999999</v>
      </c>
      <c r="GP54" s="164">
        <v>-0.12920000000000001</v>
      </c>
      <c r="GQ54" s="164">
        <v>-22.7026</v>
      </c>
      <c r="GR54" s="164">
        <v>7.9355000000000002</v>
      </c>
      <c r="GS54" s="164">
        <v>8.0677000000000003</v>
      </c>
      <c r="GT54" s="164">
        <v>117.9239</v>
      </c>
      <c r="GU54" s="164">
        <v>-8.2924000000000007</v>
      </c>
      <c r="GV54" s="164">
        <v>-9.1196999999999999</v>
      </c>
      <c r="GW54" s="164">
        <v>-5.8601000000000001</v>
      </c>
      <c r="GX54" s="164">
        <v>0.72130000000000005</v>
      </c>
      <c r="GY54" s="164">
        <v>5.4649000000000001</v>
      </c>
      <c r="GZ54" s="164">
        <v>5.6016000000000004</v>
      </c>
      <c r="HA54" s="165"/>
      <c r="HB54" s="164">
        <v>14.9229</v>
      </c>
      <c r="HC54" s="164">
        <v>17.562899999999999</v>
      </c>
      <c r="HD54" s="164">
        <v>-4.6100000000000003</v>
      </c>
      <c r="HE54" s="164">
        <v>0</v>
      </c>
      <c r="HF54" s="164">
        <v>29.248899999999999</v>
      </c>
      <c r="HG54" s="164">
        <v>0</v>
      </c>
      <c r="HH54" s="164">
        <v>70.117199999999997</v>
      </c>
      <c r="HI54" s="164">
        <v>21.065799999999999</v>
      </c>
      <c r="HJ54" s="164">
        <v>21.451000000000001</v>
      </c>
      <c r="HK54" s="164">
        <v>-11.849600000000001</v>
      </c>
      <c r="HL54" s="165"/>
      <c r="HM54" s="164">
        <v>-10.928900000000001</v>
      </c>
      <c r="HN54" s="164">
        <v>-10.6676</v>
      </c>
      <c r="HO54" s="165"/>
      <c r="HP54" s="165"/>
      <c r="HQ54" s="164">
        <v>-11.2653</v>
      </c>
      <c r="HR54" s="164">
        <v>-10.694000000000001</v>
      </c>
      <c r="HS54" s="164">
        <v>-2.9575999999999998</v>
      </c>
      <c r="HT54" s="164">
        <v>-2.6190000000000002</v>
      </c>
      <c r="HU54" s="164">
        <v>13.49</v>
      </c>
      <c r="HV54" s="164">
        <v>13.3</v>
      </c>
      <c r="HW54" s="164">
        <v>-30.8</v>
      </c>
      <c r="HX54" s="164">
        <v>-30.3</v>
      </c>
      <c r="HY54" s="164">
        <v>0.94940000000000002</v>
      </c>
      <c r="HZ54" s="164">
        <v>-10.96</v>
      </c>
      <c r="IA54" s="164">
        <v>96.649799999999999</v>
      </c>
      <c r="IB54" s="164">
        <v>5.6513</v>
      </c>
      <c r="IC54" s="164">
        <v>6.0392999999999999</v>
      </c>
      <c r="ID54" s="164">
        <v>-21.2</v>
      </c>
      <c r="IE54" s="164">
        <v>-41.4</v>
      </c>
      <c r="IF54" s="164">
        <v>-5.2</v>
      </c>
      <c r="IG54" s="164">
        <v>-5.7</v>
      </c>
      <c r="IH54" s="165"/>
      <c r="II54" s="164">
        <v>-17.908799999999999</v>
      </c>
      <c r="IJ54" s="164">
        <v>-134.51859999999999</v>
      </c>
      <c r="IK54" s="164">
        <v>36.4054</v>
      </c>
      <c r="IL54" s="164">
        <v>-270.09059999999999</v>
      </c>
      <c r="IM54" s="164">
        <v>-18.587299999999999</v>
      </c>
      <c r="IN54" s="164">
        <v>-26.5977</v>
      </c>
      <c r="IO54" s="164">
        <v>110.7933</v>
      </c>
      <c r="IP54" s="164">
        <v>52.415700000000001</v>
      </c>
      <c r="IQ54" s="164">
        <v>149.07499999999999</v>
      </c>
      <c r="IR54" s="164">
        <v>122.5295</v>
      </c>
      <c r="IS54" s="164">
        <v>47.101700000000001</v>
      </c>
      <c r="IT54" s="164">
        <v>14.390499999999999</v>
      </c>
      <c r="IU54" s="164">
        <v>15.0685</v>
      </c>
      <c r="IV54" s="164">
        <v>-41.398000000000003</v>
      </c>
      <c r="IW54" s="164">
        <v>207.31379999999999</v>
      </c>
      <c r="IX54" s="165"/>
      <c r="IY54" s="164">
        <v>-18.502199999999998</v>
      </c>
      <c r="IZ54" s="164">
        <v>27.435199999999998</v>
      </c>
      <c r="JA54" s="164">
        <v>-0.16239999999999999</v>
      </c>
      <c r="JB54" s="165"/>
      <c r="JC54" s="164">
        <v>-7.44</v>
      </c>
      <c r="JD54" s="164">
        <v>1.0999999999999999E-2</v>
      </c>
      <c r="JE54" s="164">
        <v>5.0000000000000001E-3</v>
      </c>
      <c r="JF54" s="164">
        <v>2.8</v>
      </c>
      <c r="JG54" s="165"/>
      <c r="JH54" s="164">
        <v>-3.9519000000000002</v>
      </c>
      <c r="JI54" s="164">
        <v>5.9499999999999997E-2</v>
      </c>
      <c r="JJ54" s="164">
        <v>5.9494999999999996</v>
      </c>
      <c r="JK54" s="164">
        <v>-7.9393000000000002</v>
      </c>
      <c r="JL54" s="164">
        <v>-4.5999999999999996</v>
      </c>
      <c r="JM54" s="164">
        <v>-0.505</v>
      </c>
      <c r="JN54" s="164">
        <v>-0.46300000000000002</v>
      </c>
      <c r="JO54" s="165"/>
      <c r="JP54" s="165"/>
      <c r="JQ54" s="164">
        <v>4.0730000000000004</v>
      </c>
      <c r="JR54" s="164">
        <v>3.7536999999999998</v>
      </c>
      <c r="JS54" s="164">
        <v>4.2907999999999999</v>
      </c>
      <c r="JT54" s="165"/>
      <c r="JU54" s="164">
        <v>26.9</v>
      </c>
      <c r="JV54" s="164">
        <v>3.0424000000000002</v>
      </c>
      <c r="JW54" s="164">
        <v>0.09</v>
      </c>
      <c r="JX54" s="165"/>
      <c r="JY54" s="164">
        <v>-10.872199999999999</v>
      </c>
      <c r="JZ54" s="164">
        <v>-0.66930000000000001</v>
      </c>
      <c r="KA54" s="164">
        <v>-21.440799999999999</v>
      </c>
      <c r="KB54" s="164">
        <v>-10.0036</v>
      </c>
      <c r="KC54" s="164">
        <v>-7.1071</v>
      </c>
      <c r="KD54" s="164">
        <v>-20.4331</v>
      </c>
      <c r="KE54" s="164">
        <v>-4.2733999999999996</v>
      </c>
      <c r="KF54" s="164">
        <v>-28</v>
      </c>
      <c r="KG54" s="164">
        <v>10.7</v>
      </c>
      <c r="KH54" s="164">
        <v>37.081499999999998</v>
      </c>
      <c r="KI54" s="164">
        <v>-96.983199999999997</v>
      </c>
    </row>
    <row r="55" spans="1:295" ht="18" customHeight="1" x14ac:dyDescent="0.3">
      <c r="A55" s="161" t="s">
        <v>69</v>
      </c>
      <c r="B55" s="161" t="s">
        <v>791</v>
      </c>
      <c r="C55" s="164">
        <v>0</v>
      </c>
      <c r="D55" s="164">
        <v>5.8293999999999997</v>
      </c>
      <c r="E55" s="164">
        <v>-11.007999999999999</v>
      </c>
      <c r="F55" s="164">
        <v>8.0344999999999995</v>
      </c>
      <c r="G55" s="164">
        <v>7.8639000000000001</v>
      </c>
      <c r="H55" s="165"/>
      <c r="I55" s="164">
        <v>18.133700000000001</v>
      </c>
      <c r="J55" s="165"/>
      <c r="K55" s="164">
        <v>10.4773</v>
      </c>
      <c r="L55" s="164">
        <v>3.6459000000000001</v>
      </c>
      <c r="M55" s="164">
        <v>3.3811</v>
      </c>
      <c r="N55" s="164">
        <v>-6.66</v>
      </c>
      <c r="O55" s="164">
        <v>-26.4</v>
      </c>
      <c r="P55" s="164">
        <v>2.2000000000000002</v>
      </c>
      <c r="Q55" s="164">
        <v>1.6559999999999999</v>
      </c>
      <c r="R55" s="164">
        <v>-17.600000000000001</v>
      </c>
      <c r="S55" s="164">
        <v>0.95850000000000002</v>
      </c>
      <c r="T55" s="164">
        <v>-13.7821</v>
      </c>
      <c r="U55" s="164">
        <v>3.3155999999999999</v>
      </c>
      <c r="V55" s="164">
        <v>3.1434000000000002</v>
      </c>
      <c r="W55" s="164">
        <v>5.5406000000000004</v>
      </c>
      <c r="X55" s="164">
        <v>3.7345000000000002</v>
      </c>
      <c r="Y55" s="164">
        <v>0.33210000000000001</v>
      </c>
      <c r="Z55" s="164">
        <v>2.3252000000000002</v>
      </c>
      <c r="AA55" s="165"/>
      <c r="AB55" s="164">
        <v>-1.2032</v>
      </c>
      <c r="AC55" s="164">
        <v>-1.1619999999999999</v>
      </c>
      <c r="AD55" s="164">
        <v>-1.137</v>
      </c>
      <c r="AE55" s="164">
        <v>3.0619999999999998</v>
      </c>
      <c r="AF55" s="164">
        <v>-13.32</v>
      </c>
      <c r="AG55" s="164">
        <v>-6.6</v>
      </c>
      <c r="AH55" s="165"/>
      <c r="AI55" s="165"/>
      <c r="AJ55" s="164">
        <v>-17.36</v>
      </c>
      <c r="AK55" s="164">
        <v>-17.45</v>
      </c>
      <c r="AL55" s="165"/>
      <c r="AM55" s="164">
        <v>-8.77</v>
      </c>
      <c r="AN55" s="164">
        <v>-8.75</v>
      </c>
      <c r="AO55" s="164">
        <v>1.3305</v>
      </c>
      <c r="AP55" s="164">
        <v>4.1013000000000002</v>
      </c>
      <c r="AQ55" s="164">
        <v>10.801600000000001</v>
      </c>
      <c r="AR55" s="164">
        <v>13.5425</v>
      </c>
      <c r="AS55" s="164">
        <v>-16.0654</v>
      </c>
      <c r="AT55" s="164">
        <v>-16.209099999999999</v>
      </c>
      <c r="AU55" s="164">
        <v>-15.4254</v>
      </c>
      <c r="AV55" s="164">
        <v>2.1059000000000001</v>
      </c>
      <c r="AW55" s="164">
        <v>2.2092000000000001</v>
      </c>
      <c r="AX55" s="164">
        <v>-15.8072</v>
      </c>
      <c r="AY55" s="164">
        <v>-13.5299</v>
      </c>
      <c r="AZ55" s="164">
        <v>0</v>
      </c>
      <c r="BA55" s="164">
        <v>-0.3906</v>
      </c>
      <c r="BB55" s="164">
        <v>66.426199999999994</v>
      </c>
      <c r="BC55" s="164">
        <v>1.29E-2</v>
      </c>
      <c r="BD55" s="164">
        <v>-1.8</v>
      </c>
      <c r="BE55" s="164">
        <v>-1.9</v>
      </c>
      <c r="BF55" s="164">
        <v>-21.791</v>
      </c>
      <c r="BG55" s="164">
        <v>-21.615200000000002</v>
      </c>
      <c r="BH55" s="164">
        <v>-0.57630000000000003</v>
      </c>
      <c r="BI55" s="165"/>
      <c r="BJ55" s="164">
        <v>6.6464999999999996</v>
      </c>
      <c r="BK55" s="164">
        <v>1.2355</v>
      </c>
      <c r="BL55" s="164">
        <v>-0.30570000000000003</v>
      </c>
      <c r="BM55" s="164">
        <v>-6.5699999999999995E-2</v>
      </c>
      <c r="BN55" s="164">
        <v>-103.06100000000001</v>
      </c>
      <c r="BO55" s="164">
        <v>61.677900000000001</v>
      </c>
      <c r="BP55" s="164">
        <v>61.006500000000003</v>
      </c>
      <c r="BQ55" s="164">
        <v>60.363100000000003</v>
      </c>
      <c r="BR55" s="164">
        <v>-112.61660000000001</v>
      </c>
      <c r="BS55" s="165"/>
      <c r="BT55" s="165"/>
      <c r="BU55" s="165"/>
      <c r="BV55" s="164">
        <v>13.033300000000001</v>
      </c>
      <c r="BW55" s="164">
        <v>6.5</v>
      </c>
      <c r="BX55" s="164">
        <v>4</v>
      </c>
      <c r="BY55" s="164">
        <v>-14.94</v>
      </c>
      <c r="BZ55" s="164">
        <v>-0.12</v>
      </c>
      <c r="CA55" s="164">
        <v>-25.581600000000002</v>
      </c>
      <c r="CB55" s="164">
        <v>-26.385400000000001</v>
      </c>
      <c r="CC55" s="164">
        <v>32.015999999999998</v>
      </c>
      <c r="CD55" s="164">
        <v>31.244599999999998</v>
      </c>
      <c r="CE55" s="164">
        <v>-3.6240999999999999</v>
      </c>
      <c r="CF55" s="164">
        <v>5.3212000000000002</v>
      </c>
      <c r="CG55" s="164">
        <v>5.5726000000000004</v>
      </c>
      <c r="CH55" s="164">
        <v>5.9433999999999996</v>
      </c>
      <c r="CI55" s="165"/>
      <c r="CJ55" s="165"/>
      <c r="CK55" s="165"/>
      <c r="CL55" s="164">
        <v>11.3</v>
      </c>
      <c r="CM55" s="164">
        <v>8.5</v>
      </c>
      <c r="CN55" s="164">
        <v>-2.04</v>
      </c>
      <c r="CO55" s="164">
        <v>31.950500000000002</v>
      </c>
      <c r="CP55" s="164">
        <v>31.8489</v>
      </c>
      <c r="CQ55" s="164">
        <v>29.9499</v>
      </c>
      <c r="CR55" s="164">
        <v>97.469899999999996</v>
      </c>
      <c r="CS55" s="164">
        <v>97.759</v>
      </c>
      <c r="CT55" s="164">
        <v>-27.075199999999999</v>
      </c>
      <c r="CU55" s="164">
        <v>-75.173000000000002</v>
      </c>
      <c r="CV55" s="164">
        <v>-28.853200000000001</v>
      </c>
      <c r="CW55" s="164">
        <v>2.0171000000000001</v>
      </c>
      <c r="CX55" s="164">
        <v>18.75</v>
      </c>
      <c r="CY55" s="164">
        <v>6.46</v>
      </c>
      <c r="CZ55" s="164">
        <v>5.1611000000000002</v>
      </c>
      <c r="DA55" s="164">
        <v>5.4718</v>
      </c>
      <c r="DB55" s="164">
        <v>-7.43</v>
      </c>
      <c r="DC55" s="165"/>
      <c r="DD55" s="165"/>
      <c r="DE55" s="165"/>
      <c r="DF55" s="164">
        <v>1.7762</v>
      </c>
      <c r="DG55" s="164">
        <v>1.54E-2</v>
      </c>
      <c r="DH55" s="164">
        <v>-3.7963</v>
      </c>
      <c r="DI55" s="165"/>
      <c r="DJ55" s="165"/>
      <c r="DK55" s="164">
        <v>-5.6994999999999996</v>
      </c>
      <c r="DL55" s="164">
        <v>-2.4310999999999998</v>
      </c>
      <c r="DM55" s="164">
        <v>6.1558000000000002</v>
      </c>
      <c r="DN55" s="164">
        <v>3.7166999999999999</v>
      </c>
      <c r="DO55" s="164">
        <v>-2.25</v>
      </c>
      <c r="DP55" s="164">
        <v>-2.39</v>
      </c>
      <c r="DQ55" s="164">
        <v>8.2460000000000004</v>
      </c>
      <c r="DR55" s="164">
        <v>-1.5750999999999999</v>
      </c>
      <c r="DS55" s="165"/>
      <c r="DT55" s="164">
        <v>-8.65</v>
      </c>
      <c r="DU55" s="164">
        <v>3.87</v>
      </c>
      <c r="DV55" s="164">
        <v>24.79</v>
      </c>
      <c r="DW55" s="164">
        <v>-1.0545</v>
      </c>
      <c r="DX55" s="164">
        <v>-0.65449999999999997</v>
      </c>
      <c r="DY55" s="164">
        <v>-33.357399999999998</v>
      </c>
      <c r="DZ55" s="164">
        <v>-33.790900000000001</v>
      </c>
      <c r="EA55" s="164">
        <v>14.3916</v>
      </c>
      <c r="EB55" s="164">
        <v>-4.8192000000000004</v>
      </c>
      <c r="EC55" s="164">
        <v>-15.021699999999999</v>
      </c>
      <c r="ED55" s="164">
        <v>-15.049300000000001</v>
      </c>
      <c r="EE55" s="164">
        <v>-25.286799999999999</v>
      </c>
      <c r="EF55" s="164">
        <v>-26.511099999999999</v>
      </c>
      <c r="EG55" s="164">
        <v>-8.6340000000000003</v>
      </c>
      <c r="EH55" s="164">
        <v>-132.79079999999999</v>
      </c>
      <c r="EI55" s="164">
        <v>-53.590400000000002</v>
      </c>
      <c r="EJ55" s="165"/>
      <c r="EK55" s="164">
        <v>-6.4321000000000002</v>
      </c>
      <c r="EL55" s="164">
        <v>-5.7981999999999996</v>
      </c>
      <c r="EM55" s="164">
        <v>0</v>
      </c>
      <c r="EN55" s="164">
        <v>-1.9153</v>
      </c>
      <c r="EO55" s="165"/>
      <c r="EP55" s="164">
        <v>-1.54</v>
      </c>
      <c r="EQ55" s="164">
        <v>-25.8416</v>
      </c>
      <c r="ER55" s="164">
        <v>-26.6279</v>
      </c>
      <c r="ES55" s="164">
        <v>2.2473000000000001</v>
      </c>
      <c r="ET55" s="164">
        <v>0</v>
      </c>
      <c r="EU55" s="164">
        <v>-11.16</v>
      </c>
      <c r="EV55" s="164">
        <v>8.3000000000000007</v>
      </c>
      <c r="EW55" s="164">
        <v>1.4197</v>
      </c>
      <c r="EX55" s="164">
        <v>12.055300000000001</v>
      </c>
      <c r="EY55" s="164">
        <v>-10.9985</v>
      </c>
      <c r="EZ55" s="164">
        <v>-11.037599999999999</v>
      </c>
      <c r="FA55" s="164">
        <v>9.9845000000000006</v>
      </c>
      <c r="FB55" s="164">
        <v>8.9604999999999997</v>
      </c>
      <c r="FC55" s="164">
        <v>-23.1265</v>
      </c>
      <c r="FD55" s="164">
        <v>4.9831000000000003</v>
      </c>
      <c r="FE55" s="165"/>
      <c r="FF55" s="164">
        <v>4.7092000000000001</v>
      </c>
      <c r="FG55" s="164">
        <v>0</v>
      </c>
      <c r="FH55" s="164">
        <v>0</v>
      </c>
      <c r="FI55" s="165"/>
      <c r="FJ55" s="164">
        <v>13.731400000000001</v>
      </c>
      <c r="FK55" s="164">
        <v>13.0616</v>
      </c>
      <c r="FL55" s="164">
        <v>-21.769300000000001</v>
      </c>
      <c r="FM55" s="164">
        <v>19.454899999999999</v>
      </c>
      <c r="FN55" s="164">
        <v>18.887499999999999</v>
      </c>
      <c r="FO55" s="164">
        <v>-13.4077</v>
      </c>
      <c r="FP55" s="165"/>
      <c r="FQ55" s="164">
        <v>17.2818</v>
      </c>
      <c r="FR55" s="164">
        <v>-18.23</v>
      </c>
      <c r="FS55" s="164">
        <v>-2.0228999999999999</v>
      </c>
      <c r="FT55" s="164">
        <v>0.17330000000000001</v>
      </c>
      <c r="FU55" s="164">
        <v>1.24</v>
      </c>
      <c r="FV55" s="164">
        <v>2.21</v>
      </c>
      <c r="FW55" s="164">
        <v>-17.452000000000002</v>
      </c>
      <c r="FX55" s="165"/>
      <c r="FY55" s="164">
        <v>1.075</v>
      </c>
      <c r="FZ55" s="164">
        <v>0.77100000000000002</v>
      </c>
      <c r="GA55" s="165"/>
      <c r="GB55" s="164">
        <v>-10.44</v>
      </c>
      <c r="GC55" s="164">
        <v>-0.88119999999999998</v>
      </c>
      <c r="GD55" s="164">
        <v>5.1140999999999996</v>
      </c>
      <c r="GE55" s="164">
        <v>-4.76</v>
      </c>
      <c r="GF55" s="164">
        <v>28.811399999999999</v>
      </c>
      <c r="GG55" s="165"/>
      <c r="GH55" s="164">
        <v>23.283100000000001</v>
      </c>
      <c r="GI55" s="164">
        <v>-5.742</v>
      </c>
      <c r="GJ55" s="164">
        <v>-6.2702999999999998</v>
      </c>
      <c r="GK55" s="164">
        <v>2.4708999999999999</v>
      </c>
      <c r="GL55" s="165"/>
      <c r="GM55" s="165"/>
      <c r="GN55" s="164">
        <v>-14.1602</v>
      </c>
      <c r="GO55" s="164">
        <v>-11.8721</v>
      </c>
      <c r="GP55" s="164">
        <v>0.1701</v>
      </c>
      <c r="GQ55" s="164">
        <v>-23.167899999999999</v>
      </c>
      <c r="GR55" s="164">
        <v>6.7731000000000003</v>
      </c>
      <c r="GS55" s="164">
        <v>7.4672999999999998</v>
      </c>
      <c r="GT55" s="164">
        <v>110.79859999999999</v>
      </c>
      <c r="GU55" s="164">
        <v>-9.0511999999999997</v>
      </c>
      <c r="GV55" s="164">
        <v>-8.9247999999999994</v>
      </c>
      <c r="GW55" s="164">
        <v>-5.6330999999999998</v>
      </c>
      <c r="GX55" s="164">
        <v>0.74329999999999996</v>
      </c>
      <c r="GY55" s="164">
        <v>5.0693999999999999</v>
      </c>
      <c r="GZ55" s="164">
        <v>5.1744000000000003</v>
      </c>
      <c r="HA55" s="165"/>
      <c r="HB55" s="164">
        <v>15.391</v>
      </c>
      <c r="HC55" s="164">
        <v>16.742799999999999</v>
      </c>
      <c r="HD55" s="164">
        <v>-7.96</v>
      </c>
      <c r="HE55" s="164">
        <v>4.6440000000000001</v>
      </c>
      <c r="HF55" s="164">
        <v>38.509500000000003</v>
      </c>
      <c r="HG55" s="164">
        <v>-7.6574</v>
      </c>
      <c r="HH55" s="164">
        <v>68.716499999999996</v>
      </c>
      <c r="HI55" s="164">
        <v>20.221699999999998</v>
      </c>
      <c r="HJ55" s="164">
        <v>20.244399999999999</v>
      </c>
      <c r="HK55" s="164">
        <v>-10.9377</v>
      </c>
      <c r="HL55" s="165"/>
      <c r="HM55" s="164">
        <v>0</v>
      </c>
      <c r="HN55" s="164">
        <v>0</v>
      </c>
      <c r="HO55" s="164">
        <v>36.819800000000001</v>
      </c>
      <c r="HP55" s="164">
        <v>36.7834</v>
      </c>
      <c r="HQ55" s="164">
        <v>-11.2982</v>
      </c>
      <c r="HR55" s="164">
        <v>-10.770899999999999</v>
      </c>
      <c r="HS55" s="164">
        <v>-1.9838</v>
      </c>
      <c r="HT55" s="164">
        <v>-1.9963</v>
      </c>
      <c r="HU55" s="164">
        <v>15.14</v>
      </c>
      <c r="HV55" s="164">
        <v>15.12</v>
      </c>
      <c r="HW55" s="164">
        <v>-29.5</v>
      </c>
      <c r="HX55" s="164">
        <v>-29.9</v>
      </c>
      <c r="HY55" s="164">
        <v>0.82669999999999999</v>
      </c>
      <c r="HZ55" s="164">
        <v>-11.36</v>
      </c>
      <c r="IA55" s="164">
        <v>97.704899999999995</v>
      </c>
      <c r="IB55" s="164">
        <v>6.1635</v>
      </c>
      <c r="IC55" s="164">
        <v>6.3053999999999997</v>
      </c>
      <c r="ID55" s="164">
        <v>-20.8</v>
      </c>
      <c r="IE55" s="164">
        <v>-40.1</v>
      </c>
      <c r="IF55" s="164">
        <v>-5.0999999999999996</v>
      </c>
      <c r="IG55" s="164">
        <v>-5.6</v>
      </c>
      <c r="IH55" s="164">
        <v>-17.958600000000001</v>
      </c>
      <c r="II55" s="164">
        <v>-17.8889</v>
      </c>
      <c r="IJ55" s="164">
        <v>-130.9854</v>
      </c>
      <c r="IK55" s="164">
        <v>32.6907</v>
      </c>
      <c r="IL55" s="164">
        <v>-269.79450000000003</v>
      </c>
      <c r="IM55" s="164">
        <v>-20.542000000000002</v>
      </c>
      <c r="IN55" s="164">
        <v>-27.685500000000001</v>
      </c>
      <c r="IO55" s="164">
        <v>110.5381</v>
      </c>
      <c r="IP55" s="164">
        <v>53.600099999999998</v>
      </c>
      <c r="IQ55" s="164">
        <v>155.43180000000001</v>
      </c>
      <c r="IR55" s="164">
        <v>122.9395</v>
      </c>
      <c r="IS55" s="164">
        <v>47.267800000000001</v>
      </c>
      <c r="IT55" s="164">
        <v>17.3461</v>
      </c>
      <c r="IU55" s="164">
        <v>14.4322</v>
      </c>
      <c r="IV55" s="164">
        <v>-40.263599999999997</v>
      </c>
      <c r="IW55" s="164">
        <v>204.49690000000001</v>
      </c>
      <c r="IX55" s="165"/>
      <c r="IY55" s="164">
        <v>-16.6082</v>
      </c>
      <c r="IZ55" s="164">
        <v>30.0732</v>
      </c>
      <c r="JA55" s="164">
        <v>-0.16239999999999999</v>
      </c>
      <c r="JB55" s="165"/>
      <c r="JC55" s="164">
        <v>-7.36</v>
      </c>
      <c r="JD55" s="164">
        <v>-5.6000000000000001E-2</v>
      </c>
      <c r="JE55" s="164">
        <v>-6.3E-2</v>
      </c>
      <c r="JF55" s="164">
        <v>2.96</v>
      </c>
      <c r="JG55" s="165"/>
      <c r="JH55" s="164">
        <v>-3.8380000000000001</v>
      </c>
      <c r="JI55" s="164">
        <v>5.9499999999999997E-2</v>
      </c>
      <c r="JJ55" s="164">
        <v>6.5629</v>
      </c>
      <c r="JK55" s="164">
        <v>-7.4387999999999996</v>
      </c>
      <c r="JL55" s="164">
        <v>-4.8</v>
      </c>
      <c r="JM55" s="164">
        <v>-0.30199999999999999</v>
      </c>
      <c r="JN55" s="164">
        <v>-1.5349999999999999</v>
      </c>
      <c r="JO55" s="165"/>
      <c r="JP55" s="165"/>
      <c r="JQ55" s="164">
        <v>3.9750000000000001</v>
      </c>
      <c r="JR55" s="164">
        <v>3.9131</v>
      </c>
      <c r="JS55" s="164">
        <v>3.7227999999999999</v>
      </c>
      <c r="JT55" s="165"/>
      <c r="JU55" s="164">
        <v>25.7</v>
      </c>
      <c r="JV55" s="164">
        <v>2.0358999999999998</v>
      </c>
      <c r="JW55" s="164">
        <v>-0.03</v>
      </c>
      <c r="JX55" s="165"/>
      <c r="JY55" s="164">
        <v>-9.5239999999999991</v>
      </c>
      <c r="JZ55" s="164">
        <v>-1.4233</v>
      </c>
      <c r="KA55" s="164">
        <v>-22.1172</v>
      </c>
      <c r="KB55" s="164">
        <v>-9.1470000000000002</v>
      </c>
      <c r="KC55" s="164">
        <v>-6.1707000000000001</v>
      </c>
      <c r="KD55" s="164">
        <v>-20.700500000000002</v>
      </c>
      <c r="KE55" s="164">
        <v>-4.2971000000000004</v>
      </c>
      <c r="KF55" s="164">
        <v>-27.2</v>
      </c>
      <c r="KG55" s="164">
        <v>9.8000000000000007</v>
      </c>
      <c r="KH55" s="164">
        <v>40.988700000000001</v>
      </c>
      <c r="KI55" s="164">
        <v>-99.387299999999996</v>
      </c>
    </row>
    <row r="56" spans="1:295" ht="18" customHeight="1" x14ac:dyDescent="0.3">
      <c r="A56" s="161" t="s">
        <v>792</v>
      </c>
      <c r="B56" s="161" t="s">
        <v>70</v>
      </c>
      <c r="C56" s="166">
        <v>0</v>
      </c>
      <c r="D56" s="166">
        <v>5.4679000000000002</v>
      </c>
      <c r="E56" s="166">
        <v>-10.696199999999999</v>
      </c>
      <c r="F56" s="166">
        <v>8.4072999999999993</v>
      </c>
      <c r="G56" s="166">
        <v>7.8926999999999996</v>
      </c>
      <c r="H56" s="167"/>
      <c r="I56" s="166">
        <v>18.275300000000001</v>
      </c>
      <c r="J56" s="167"/>
      <c r="K56" s="166">
        <v>10.0121</v>
      </c>
      <c r="L56" s="166">
        <v>3.4079000000000002</v>
      </c>
      <c r="M56" s="166">
        <v>3.1242000000000001</v>
      </c>
      <c r="N56" s="166">
        <v>-6.66</v>
      </c>
      <c r="O56" s="167"/>
      <c r="P56" s="167"/>
      <c r="Q56" s="166">
        <v>1.6559999999999999</v>
      </c>
      <c r="R56" s="167"/>
      <c r="S56" s="166">
        <v>0.82899999999999996</v>
      </c>
      <c r="T56" s="166">
        <v>-13.255000000000001</v>
      </c>
      <c r="U56" s="166">
        <v>3.2271999999999998</v>
      </c>
      <c r="V56" s="166">
        <v>3.2006999999999999</v>
      </c>
      <c r="W56" s="166">
        <v>5.9549000000000003</v>
      </c>
      <c r="X56" s="166">
        <v>3.5552999999999999</v>
      </c>
      <c r="Y56" s="166">
        <v>0.33119999999999999</v>
      </c>
      <c r="Z56" s="166">
        <v>2.1956000000000002</v>
      </c>
      <c r="AA56" s="167"/>
      <c r="AB56" s="166">
        <v>-1.0233000000000001</v>
      </c>
      <c r="AC56" s="166">
        <v>-1.1839999999999999</v>
      </c>
      <c r="AD56" s="166">
        <v>-1.1659999999999999</v>
      </c>
      <c r="AE56" s="166">
        <v>2.9609999999999999</v>
      </c>
      <c r="AF56" s="166">
        <v>-15.54</v>
      </c>
      <c r="AG56" s="166">
        <v>-6.6</v>
      </c>
      <c r="AH56" s="167"/>
      <c r="AI56" s="167"/>
      <c r="AJ56" s="166">
        <v>-17.899999999999999</v>
      </c>
      <c r="AK56" s="166">
        <v>-17.91</v>
      </c>
      <c r="AL56" s="167"/>
      <c r="AM56" s="166">
        <v>-8.9499999999999993</v>
      </c>
      <c r="AN56" s="166">
        <v>-8.93</v>
      </c>
      <c r="AO56" s="166">
        <v>1.3595999999999999</v>
      </c>
      <c r="AP56" s="166">
        <v>4.1131000000000002</v>
      </c>
      <c r="AQ56" s="166">
        <v>11.5291</v>
      </c>
      <c r="AR56" s="166">
        <v>12.0411</v>
      </c>
      <c r="AS56" s="166">
        <v>-16.138500000000001</v>
      </c>
      <c r="AT56" s="166">
        <v>-14.8695</v>
      </c>
      <c r="AU56" s="166">
        <v>-14.1592</v>
      </c>
      <c r="AV56" s="166">
        <v>1.2464999999999999</v>
      </c>
      <c r="AW56" s="166">
        <v>1.1827000000000001</v>
      </c>
      <c r="AX56" s="166">
        <v>-15.9411</v>
      </c>
      <c r="AY56" s="166">
        <v>-13.6638</v>
      </c>
      <c r="AZ56" s="166">
        <v>0</v>
      </c>
      <c r="BA56" s="166">
        <v>-0.89319999999999999</v>
      </c>
      <c r="BB56" s="166">
        <v>64.372299999999996</v>
      </c>
      <c r="BC56" s="166">
        <v>6.25E-2</v>
      </c>
      <c r="BD56" s="166">
        <v>-1.8</v>
      </c>
      <c r="BE56" s="166">
        <v>-2</v>
      </c>
      <c r="BF56" s="166">
        <v>-22.511900000000001</v>
      </c>
      <c r="BG56" s="166">
        <v>-22.455400000000001</v>
      </c>
      <c r="BH56" s="166">
        <v>-0.58209999999999995</v>
      </c>
      <c r="BI56" s="167"/>
      <c r="BJ56" s="166">
        <v>8.7569999999999997</v>
      </c>
      <c r="BK56" s="166">
        <v>0.99270000000000003</v>
      </c>
      <c r="BL56" s="166">
        <v>0</v>
      </c>
      <c r="BM56" s="166">
        <v>-0.24940000000000001</v>
      </c>
      <c r="BN56" s="166">
        <v>-102.5727</v>
      </c>
      <c r="BO56" s="166">
        <v>61.372700000000002</v>
      </c>
      <c r="BP56" s="166">
        <v>61.342199999999998</v>
      </c>
      <c r="BQ56" s="166">
        <v>64.066299999999998</v>
      </c>
      <c r="BR56" s="166">
        <v>-115.0975</v>
      </c>
      <c r="BS56" s="167"/>
      <c r="BT56" s="167"/>
      <c r="BU56" s="167"/>
      <c r="BV56" s="166">
        <v>11.9755</v>
      </c>
      <c r="BW56" s="166">
        <v>6.54</v>
      </c>
      <c r="BX56" s="166">
        <v>4.2300000000000004</v>
      </c>
      <c r="BY56" s="166">
        <v>-15.08</v>
      </c>
      <c r="BZ56" s="166">
        <v>-0.52</v>
      </c>
      <c r="CA56" s="166">
        <v>-27.457000000000001</v>
      </c>
      <c r="CB56" s="166">
        <v>-27.858899999999998</v>
      </c>
      <c r="CC56" s="166">
        <v>32.717300000000002</v>
      </c>
      <c r="CD56" s="166">
        <v>32.806399999999996</v>
      </c>
      <c r="CE56" s="166">
        <v>-4.5801999999999996</v>
      </c>
      <c r="CF56" s="166">
        <v>5.1132999999999997</v>
      </c>
      <c r="CG56" s="166">
        <v>5.3193000000000001</v>
      </c>
      <c r="CH56" s="166">
        <v>8.6821999999999999</v>
      </c>
      <c r="CI56" s="167"/>
      <c r="CJ56" s="167"/>
      <c r="CK56" s="167"/>
      <c r="CL56" s="166">
        <v>10</v>
      </c>
      <c r="CM56" s="166">
        <v>7.5</v>
      </c>
      <c r="CN56" s="166">
        <v>-1.83</v>
      </c>
      <c r="CO56" s="166">
        <v>31.159400000000002</v>
      </c>
      <c r="CP56" s="166">
        <v>31.110199999999999</v>
      </c>
      <c r="CQ56" s="166">
        <v>29.5916</v>
      </c>
      <c r="CR56" s="166">
        <v>99.529399999999995</v>
      </c>
      <c r="CS56" s="166">
        <v>100.6936</v>
      </c>
      <c r="CT56" s="166">
        <v>-25.774999999999999</v>
      </c>
      <c r="CU56" s="166">
        <v>-78.716899999999995</v>
      </c>
      <c r="CV56" s="166">
        <v>-27.004999999999999</v>
      </c>
      <c r="CW56" s="166">
        <v>2.2088999999999999</v>
      </c>
      <c r="CX56" s="166">
        <v>17.78</v>
      </c>
      <c r="CY56" s="166">
        <v>6.24</v>
      </c>
      <c r="CZ56" s="166">
        <v>5.0049000000000001</v>
      </c>
      <c r="DA56" s="166">
        <v>5.2765000000000004</v>
      </c>
      <c r="DB56" s="166">
        <v>-7.28</v>
      </c>
      <c r="DC56" s="167"/>
      <c r="DD56" s="167"/>
      <c r="DE56" s="167"/>
      <c r="DF56" s="166">
        <v>1.6772</v>
      </c>
      <c r="DG56" s="166">
        <v>1.5299999999999999E-2</v>
      </c>
      <c r="DH56" s="166">
        <v>-3.6334</v>
      </c>
      <c r="DI56" s="166">
        <v>8.1</v>
      </c>
      <c r="DJ56" s="166">
        <v>9.5</v>
      </c>
      <c r="DK56" s="166">
        <v>-4.5751999999999997</v>
      </c>
      <c r="DL56" s="166">
        <v>-2.9921000000000002</v>
      </c>
      <c r="DM56" s="166">
        <v>4.5787000000000004</v>
      </c>
      <c r="DN56" s="166">
        <v>2.9744999999999999</v>
      </c>
      <c r="DO56" s="166">
        <v>-2.71</v>
      </c>
      <c r="DP56" s="166">
        <v>-2.16</v>
      </c>
      <c r="DQ56" s="166">
        <v>8.5559999999999992</v>
      </c>
      <c r="DR56" s="166">
        <v>-2.1625999999999999</v>
      </c>
      <c r="DS56" s="167"/>
      <c r="DT56" s="166">
        <v>-8.66</v>
      </c>
      <c r="DU56" s="166">
        <v>3.18</v>
      </c>
      <c r="DV56" s="166">
        <v>23.67</v>
      </c>
      <c r="DW56" s="166">
        <v>-2.0727000000000002</v>
      </c>
      <c r="DX56" s="166">
        <v>-1.3817999999999999</v>
      </c>
      <c r="DY56" s="166">
        <v>-33.7438</v>
      </c>
      <c r="DZ56" s="166">
        <v>-34.436399999999999</v>
      </c>
      <c r="EA56" s="166">
        <v>10.954599999999999</v>
      </c>
      <c r="EB56" s="166">
        <v>-7.2587999999999999</v>
      </c>
      <c r="EC56" s="166">
        <v>-17.660299999999999</v>
      </c>
      <c r="ED56" s="166">
        <v>-17.752199999999998</v>
      </c>
      <c r="EE56" s="166">
        <v>-23.360900000000001</v>
      </c>
      <c r="EF56" s="166">
        <v>-25.749500000000001</v>
      </c>
      <c r="EG56" s="166">
        <v>-9.1159999999999997</v>
      </c>
      <c r="EH56" s="166">
        <v>-136.42529999999999</v>
      </c>
      <c r="EI56" s="166">
        <v>-50.9878</v>
      </c>
      <c r="EJ56" s="167"/>
      <c r="EK56" s="166">
        <v>-6.9763999999999999</v>
      </c>
      <c r="EL56" s="166">
        <v>-6.5454999999999997</v>
      </c>
      <c r="EM56" s="166">
        <v>13.510400000000001</v>
      </c>
      <c r="EN56" s="166">
        <v>-4.3434999999999997</v>
      </c>
      <c r="EO56" s="167"/>
      <c r="EP56" s="166">
        <v>-2.052</v>
      </c>
      <c r="EQ56" s="166">
        <v>-26.586500000000001</v>
      </c>
      <c r="ER56" s="166">
        <v>-26.2987</v>
      </c>
      <c r="ES56" s="166">
        <v>5.4546999999999999</v>
      </c>
      <c r="ET56" s="166">
        <v>6.69</v>
      </c>
      <c r="EU56" s="166">
        <v>-12.18</v>
      </c>
      <c r="EV56" s="166">
        <v>0</v>
      </c>
      <c r="EW56" s="166">
        <v>1.3764000000000001</v>
      </c>
      <c r="EX56" s="166">
        <v>7.4143999999999997</v>
      </c>
      <c r="EY56" s="166">
        <v>-9.6687999999999992</v>
      </c>
      <c r="EZ56" s="166">
        <v>-9.7804000000000002</v>
      </c>
      <c r="FA56" s="166">
        <v>9.6979000000000006</v>
      </c>
      <c r="FB56" s="166">
        <v>10.1945</v>
      </c>
      <c r="FC56" s="166">
        <v>-25.0608</v>
      </c>
      <c r="FD56" s="166">
        <v>4.6304999999999996</v>
      </c>
      <c r="FE56" s="167"/>
      <c r="FF56" s="166">
        <v>4.3522999999999996</v>
      </c>
      <c r="FG56" s="166">
        <v>0</v>
      </c>
      <c r="FH56" s="166">
        <v>0</v>
      </c>
      <c r="FI56" s="167"/>
      <c r="FJ56" s="166">
        <v>15.071099999999999</v>
      </c>
      <c r="FK56" s="166">
        <v>14.903600000000001</v>
      </c>
      <c r="FL56" s="166">
        <v>-23.276399999999999</v>
      </c>
      <c r="FM56" s="166">
        <v>22.343800000000002</v>
      </c>
      <c r="FN56" s="166">
        <v>22.2484</v>
      </c>
      <c r="FO56" s="166">
        <v>-14.054399999999999</v>
      </c>
      <c r="FP56" s="167"/>
      <c r="FQ56" s="166">
        <v>18.478100000000001</v>
      </c>
      <c r="FR56" s="166">
        <v>-18.309999999999999</v>
      </c>
      <c r="FS56" s="166">
        <v>-1.7171000000000001</v>
      </c>
      <c r="FT56" s="166">
        <v>0.19159999999999999</v>
      </c>
      <c r="FU56" s="166">
        <v>0.89</v>
      </c>
      <c r="FV56" s="166">
        <v>1.98</v>
      </c>
      <c r="FW56" s="166">
        <v>-17.5608</v>
      </c>
      <c r="FX56" s="167"/>
      <c r="FY56" s="166">
        <v>1.089</v>
      </c>
      <c r="FZ56" s="166">
        <v>0.84</v>
      </c>
      <c r="GA56" s="167"/>
      <c r="GB56" s="166">
        <v>-10.119999999999999</v>
      </c>
      <c r="GC56" s="166">
        <v>4.516</v>
      </c>
      <c r="GD56" s="166">
        <v>10.002599999999999</v>
      </c>
      <c r="GE56" s="167"/>
      <c r="GF56" s="166">
        <v>28.505099999999999</v>
      </c>
      <c r="GG56" s="167"/>
      <c r="GH56" s="166">
        <v>22.580300000000001</v>
      </c>
      <c r="GI56" s="166">
        <v>-5.2811000000000003</v>
      </c>
      <c r="GJ56" s="166">
        <v>-5.7629000000000001</v>
      </c>
      <c r="GK56" s="166">
        <v>1.8551</v>
      </c>
      <c r="GL56" s="167"/>
      <c r="GM56" s="167"/>
      <c r="GN56" s="167"/>
      <c r="GO56" s="166">
        <v>-11.380699999999999</v>
      </c>
      <c r="GP56" s="166">
        <v>0.36599999999999999</v>
      </c>
      <c r="GQ56" s="166">
        <v>-23.6526</v>
      </c>
      <c r="GR56" s="166">
        <v>7.6375999999999999</v>
      </c>
      <c r="GS56" s="166">
        <v>7.7397</v>
      </c>
      <c r="GT56" s="166">
        <v>102.4392</v>
      </c>
      <c r="GU56" s="166">
        <v>-9.8701000000000008</v>
      </c>
      <c r="GV56" s="166">
        <v>-8.5777999999999999</v>
      </c>
      <c r="GW56" s="166">
        <v>-4.8681000000000001</v>
      </c>
      <c r="GX56" s="166">
        <v>1.0645</v>
      </c>
      <c r="GY56" s="166">
        <v>4.9962</v>
      </c>
      <c r="GZ56" s="166">
        <v>5.0240999999999998</v>
      </c>
      <c r="HA56" s="167"/>
      <c r="HB56" s="166">
        <v>14.494199999999999</v>
      </c>
      <c r="HC56" s="166">
        <v>14.799300000000001</v>
      </c>
      <c r="HD56" s="166">
        <v>-6.71</v>
      </c>
      <c r="HE56" s="166">
        <v>0</v>
      </c>
      <c r="HF56" s="166">
        <v>30.7544</v>
      </c>
      <c r="HG56" s="166">
        <v>-7.3940999999999999</v>
      </c>
      <c r="HH56" s="166">
        <v>70.860299999999995</v>
      </c>
      <c r="HI56" s="166">
        <v>18.5928</v>
      </c>
      <c r="HJ56" s="166">
        <v>19.090599999999998</v>
      </c>
      <c r="HK56" s="166">
        <v>-10.282400000000001</v>
      </c>
      <c r="HL56" s="167"/>
      <c r="HM56" s="166">
        <v>0</v>
      </c>
      <c r="HN56" s="166">
        <v>0</v>
      </c>
      <c r="HO56" s="167"/>
      <c r="HP56" s="167"/>
      <c r="HQ56" s="166">
        <v>-11.248799999999999</v>
      </c>
      <c r="HR56" s="166">
        <v>-10.688499999999999</v>
      </c>
      <c r="HS56" s="166">
        <v>-1.8027</v>
      </c>
      <c r="HT56" s="166">
        <v>-1.8152999999999999</v>
      </c>
      <c r="HU56" s="166">
        <v>15.16</v>
      </c>
      <c r="HV56" s="166">
        <v>15.46</v>
      </c>
      <c r="HW56" s="166">
        <v>-30.7</v>
      </c>
      <c r="HX56" s="166">
        <v>-30.7</v>
      </c>
      <c r="HY56" s="166">
        <v>0.9677</v>
      </c>
      <c r="HZ56" s="166">
        <v>-11.84</v>
      </c>
      <c r="IA56" s="166">
        <v>95.667000000000002</v>
      </c>
      <c r="IB56" s="166">
        <v>5.7621000000000002</v>
      </c>
      <c r="IC56" s="166">
        <v>5.7434000000000003</v>
      </c>
      <c r="ID56" s="166">
        <v>-20.8</v>
      </c>
      <c r="IE56" s="166">
        <v>-40.1</v>
      </c>
      <c r="IF56" s="166">
        <v>-5</v>
      </c>
      <c r="IG56" s="166">
        <v>-5.5</v>
      </c>
      <c r="IH56" s="166">
        <v>-17.977599999999999</v>
      </c>
      <c r="II56" s="166">
        <v>-17.815899999999999</v>
      </c>
      <c r="IJ56" s="166">
        <v>-134.2636</v>
      </c>
      <c r="IK56" s="166">
        <v>40.837699999999998</v>
      </c>
      <c r="IL56" s="166">
        <v>-268.51350000000002</v>
      </c>
      <c r="IM56" s="166">
        <v>-19.0426</v>
      </c>
      <c r="IN56" s="166">
        <v>-24.635899999999999</v>
      </c>
      <c r="IO56" s="166">
        <v>110.8207</v>
      </c>
      <c r="IP56" s="166">
        <v>58.081600000000002</v>
      </c>
      <c r="IQ56" s="166">
        <v>151.86580000000001</v>
      </c>
      <c r="IR56" s="166">
        <v>121.38679999999999</v>
      </c>
      <c r="IS56" s="166">
        <v>42.872100000000003</v>
      </c>
      <c r="IT56" s="166">
        <v>16.692399999999999</v>
      </c>
      <c r="IU56" s="166">
        <v>15.2532</v>
      </c>
      <c r="IV56" s="166">
        <v>-42.733400000000003</v>
      </c>
      <c r="IW56" s="166">
        <v>201.58070000000001</v>
      </c>
      <c r="IX56" s="166">
        <v>-223.3554</v>
      </c>
      <c r="IY56" s="166">
        <v>-21.8004</v>
      </c>
      <c r="IZ56" s="166">
        <v>29.515899999999998</v>
      </c>
      <c r="JA56" s="166">
        <v>-0.2087</v>
      </c>
      <c r="JB56" s="167"/>
      <c r="JC56" s="166">
        <v>-7.2</v>
      </c>
      <c r="JD56" s="166">
        <v>-0.23799999999999999</v>
      </c>
      <c r="JE56" s="166">
        <v>-0.24299999999999999</v>
      </c>
      <c r="JF56" s="166">
        <v>2.88</v>
      </c>
      <c r="JG56" s="167"/>
      <c r="JH56" s="166">
        <v>-3.5663</v>
      </c>
      <c r="JI56" s="166">
        <v>3.2000000000000001E-2</v>
      </c>
      <c r="JJ56" s="166">
        <v>6.0655000000000001</v>
      </c>
      <c r="JK56" s="166">
        <v>-7.2068000000000003</v>
      </c>
      <c r="JL56" s="166">
        <v>-5.5</v>
      </c>
      <c r="JM56" s="166">
        <v>-1.946</v>
      </c>
      <c r="JN56" s="166">
        <v>-1.49</v>
      </c>
      <c r="JO56" s="167"/>
      <c r="JP56" s="166">
        <v>2.1536</v>
      </c>
      <c r="JQ56" s="166">
        <v>4.0392999999999999</v>
      </c>
      <c r="JR56" s="166">
        <v>3.6484999999999999</v>
      </c>
      <c r="JS56" s="166">
        <v>3.6568999999999998</v>
      </c>
      <c r="JT56" s="167"/>
      <c r="JU56" s="166">
        <v>26.1</v>
      </c>
      <c r="JV56" s="166">
        <v>1.9437</v>
      </c>
      <c r="JW56" s="166">
        <v>-0.11</v>
      </c>
      <c r="JX56" s="167"/>
      <c r="JY56" s="166">
        <v>-9.5288000000000004</v>
      </c>
      <c r="JZ56" s="166">
        <v>-1.587</v>
      </c>
      <c r="KA56" s="166">
        <v>-22.071100000000001</v>
      </c>
      <c r="KB56" s="166">
        <v>-7.9359000000000002</v>
      </c>
      <c r="KC56" s="166">
        <v>-4.8490000000000002</v>
      </c>
      <c r="KD56" s="166">
        <v>-20.809200000000001</v>
      </c>
      <c r="KE56" s="166">
        <v>-5.6204000000000001</v>
      </c>
      <c r="KF56" s="166">
        <v>-26.4</v>
      </c>
      <c r="KG56" s="166">
        <v>9.8000000000000007</v>
      </c>
      <c r="KH56" s="166">
        <v>36.528100000000002</v>
      </c>
      <c r="KI56" s="166">
        <v>-96.759399999999999</v>
      </c>
    </row>
    <row r="57" spans="1:295" x14ac:dyDescent="0.3">
      <c r="A57" s="225" t="s">
        <v>804</v>
      </c>
      <c r="B57" s="225"/>
      <c r="C57" s="168">
        <v>0</v>
      </c>
      <c r="D57" s="168">
        <v>7.9904999999999999</v>
      </c>
      <c r="E57" s="168">
        <v>-6.8483999999999998</v>
      </c>
      <c r="F57" s="168">
        <v>10.2822</v>
      </c>
      <c r="G57" s="168">
        <v>9.5042000000000009</v>
      </c>
      <c r="H57" s="168">
        <v>0</v>
      </c>
      <c r="I57" s="168">
        <v>19.505299999999998</v>
      </c>
      <c r="J57" s="168">
        <v>0</v>
      </c>
      <c r="K57" s="168">
        <v>23.7943</v>
      </c>
      <c r="L57" s="168">
        <v>10.358700000000001</v>
      </c>
      <c r="M57" s="168">
        <v>10.0212</v>
      </c>
      <c r="N57" s="168">
        <v>0</v>
      </c>
      <c r="O57" s="168">
        <v>-17.600000000000001</v>
      </c>
      <c r="P57" s="168">
        <v>17.600000000000001</v>
      </c>
      <c r="Q57" s="168">
        <v>6.6239999999999997</v>
      </c>
      <c r="R57" s="168">
        <v>-11</v>
      </c>
      <c r="S57" s="168">
        <v>2.7336999999999998</v>
      </c>
      <c r="T57" s="168">
        <v>-10.6699</v>
      </c>
      <c r="U57" s="168">
        <v>6.9241999999999999</v>
      </c>
      <c r="V57" s="168">
        <v>6.9581</v>
      </c>
      <c r="W57" s="168">
        <v>12.0672</v>
      </c>
      <c r="X57" s="168">
        <v>4.0388999999999999</v>
      </c>
      <c r="Y57" s="168">
        <v>0.4526</v>
      </c>
      <c r="Z57" s="168">
        <v>2.8673999999999999</v>
      </c>
      <c r="AA57" s="168">
        <v>0</v>
      </c>
      <c r="AB57" s="168">
        <v>-0.15820000000000001</v>
      </c>
      <c r="AC57" s="168">
        <v>-0.29499999999999998</v>
      </c>
      <c r="AD57" s="168">
        <v>-0.28699999999999998</v>
      </c>
      <c r="AE57" s="168">
        <v>3.9860000000000002</v>
      </c>
      <c r="AF57" s="168">
        <v>0</v>
      </c>
      <c r="AG57" s="168">
        <v>8.8000000000000007</v>
      </c>
      <c r="AH57" s="168">
        <v>0</v>
      </c>
      <c r="AI57" s="168">
        <v>0</v>
      </c>
      <c r="AJ57" s="168">
        <v>-10.65</v>
      </c>
      <c r="AK57" s="168">
        <v>-10.67</v>
      </c>
      <c r="AL57" s="168">
        <v>-10</v>
      </c>
      <c r="AM57" s="168">
        <v>-6.69</v>
      </c>
      <c r="AN57" s="168">
        <v>-6.78</v>
      </c>
      <c r="AO57" s="168">
        <v>6.8669000000000002</v>
      </c>
      <c r="AP57" s="168">
        <v>4.6473000000000004</v>
      </c>
      <c r="AQ57" s="168">
        <v>19.337</v>
      </c>
      <c r="AR57" s="168">
        <v>22.853200000000001</v>
      </c>
      <c r="AS57" s="168">
        <v>-4.5861999999999998</v>
      </c>
      <c r="AT57" s="168">
        <v>-4.4206000000000003</v>
      </c>
      <c r="AU57" s="168">
        <v>-3.8149000000000002</v>
      </c>
      <c r="AV57" s="168">
        <v>21.487200000000001</v>
      </c>
      <c r="AW57" s="168">
        <v>25.881499999999999</v>
      </c>
      <c r="AX57" s="168">
        <v>-10.582800000000001</v>
      </c>
      <c r="AY57" s="168">
        <v>-7.5016999999999996</v>
      </c>
      <c r="AZ57" s="168">
        <v>3.1686999999999999</v>
      </c>
      <c r="BA57" s="168">
        <v>17.833600000000001</v>
      </c>
      <c r="BB57" s="168">
        <v>132.5675</v>
      </c>
      <c r="BC57" s="168">
        <v>8.7409999999999997</v>
      </c>
      <c r="BD57" s="168">
        <v>-0.8</v>
      </c>
      <c r="BE57" s="168">
        <v>-0.9</v>
      </c>
      <c r="BF57" s="168">
        <v>-15.1746</v>
      </c>
      <c r="BG57" s="168">
        <v>-14.474500000000001</v>
      </c>
      <c r="BH57" s="168">
        <v>-0.31950000000000001</v>
      </c>
      <c r="BI57" s="168">
        <v>0</v>
      </c>
      <c r="BJ57" s="168">
        <v>23.8416</v>
      </c>
      <c r="BK57" s="168">
        <v>6.5328999999999997</v>
      </c>
      <c r="BL57" s="168">
        <v>6.5811000000000002</v>
      </c>
      <c r="BM57" s="168">
        <v>4.5229999999999997</v>
      </c>
      <c r="BN57" s="168">
        <v>-60.701300000000003</v>
      </c>
      <c r="BO57" s="168">
        <v>77.547499999999999</v>
      </c>
      <c r="BP57" s="168">
        <v>77.516999999999996</v>
      </c>
      <c r="BQ57" s="168">
        <v>126.5454</v>
      </c>
      <c r="BR57" s="168">
        <v>-30.251899999999999</v>
      </c>
      <c r="BS57" s="168">
        <v>0</v>
      </c>
      <c r="BT57" s="168">
        <v>0</v>
      </c>
      <c r="BU57" s="168">
        <v>0</v>
      </c>
      <c r="BV57" s="168">
        <v>28.222200000000001</v>
      </c>
      <c r="BW57" s="168">
        <v>9.2799999999999994</v>
      </c>
      <c r="BX57" s="168">
        <v>8.06</v>
      </c>
      <c r="BY57" s="168">
        <v>-6.18</v>
      </c>
      <c r="BZ57" s="168">
        <v>7.16</v>
      </c>
      <c r="CA57" s="168">
        <v>-19.151700000000002</v>
      </c>
      <c r="CB57" s="168">
        <v>-18.347899999999999</v>
      </c>
      <c r="CC57" s="168">
        <v>46.181899999999999</v>
      </c>
      <c r="CD57" s="168">
        <v>45.805300000000003</v>
      </c>
      <c r="CE57" s="168">
        <v>-0.2797</v>
      </c>
      <c r="CF57" s="168">
        <v>9.6562000000000001</v>
      </c>
      <c r="CG57" s="168">
        <v>9.9821000000000009</v>
      </c>
      <c r="CH57" s="168">
        <v>23.418099999999999</v>
      </c>
      <c r="CI57" s="168">
        <v>0</v>
      </c>
      <c r="CJ57" s="168">
        <v>2.88</v>
      </c>
      <c r="CK57" s="168">
        <v>6.4119999999999999</v>
      </c>
      <c r="CL57" s="168">
        <v>26.6</v>
      </c>
      <c r="CM57" s="168">
        <v>22.4</v>
      </c>
      <c r="CN57" s="168">
        <v>-0.44</v>
      </c>
      <c r="CO57" s="168">
        <v>44.953899999999997</v>
      </c>
      <c r="CP57" s="168">
        <v>45.057299999999998</v>
      </c>
      <c r="CQ57" s="168">
        <v>42.787300000000002</v>
      </c>
      <c r="CR57" s="168">
        <v>99.529399999999995</v>
      </c>
      <c r="CS57" s="168">
        <v>100.6936</v>
      </c>
      <c r="CT57" s="168">
        <v>-20.2043</v>
      </c>
      <c r="CU57" s="168">
        <v>0.79630000000000001</v>
      </c>
      <c r="CV57" s="168">
        <v>-16.041399999999999</v>
      </c>
      <c r="CW57" s="168">
        <v>3.7353000000000001</v>
      </c>
      <c r="CX57" s="168">
        <v>29.26</v>
      </c>
      <c r="CY57" s="168">
        <v>11.69</v>
      </c>
      <c r="CZ57" s="168">
        <v>11.723599999999999</v>
      </c>
      <c r="DA57" s="168">
        <v>11.6241</v>
      </c>
      <c r="DB57" s="168">
        <v>-4.05</v>
      </c>
      <c r="DC57" s="168">
        <v>0</v>
      </c>
      <c r="DD57" s="168">
        <v>0</v>
      </c>
      <c r="DE57" s="168">
        <v>0</v>
      </c>
      <c r="DF57" s="168">
        <v>24.3338</v>
      </c>
      <c r="DG57" s="168">
        <v>1.5900000000000001E-2</v>
      </c>
      <c r="DH57" s="168">
        <v>-1.6328</v>
      </c>
      <c r="DI57" s="168">
        <v>27.9</v>
      </c>
      <c r="DJ57" s="168">
        <v>28.1</v>
      </c>
      <c r="DK57" s="168">
        <v>-1.3159000000000001</v>
      </c>
      <c r="DL57" s="168">
        <v>6.5510999999999999</v>
      </c>
      <c r="DM57" s="168">
        <v>13.5684</v>
      </c>
      <c r="DN57" s="168">
        <v>16.3339</v>
      </c>
      <c r="DO57" s="168">
        <v>6.96</v>
      </c>
      <c r="DP57" s="168">
        <v>-1.0900000000000001</v>
      </c>
      <c r="DQ57" s="168">
        <v>12.617000000000001</v>
      </c>
      <c r="DR57" s="168">
        <v>-1.5750999999999999</v>
      </c>
      <c r="DS57" s="168">
        <v>0</v>
      </c>
      <c r="DT57" s="168">
        <v>-4.42</v>
      </c>
      <c r="DU57" s="168">
        <v>12.59</v>
      </c>
      <c r="DV57" s="168">
        <v>37.299999999999997</v>
      </c>
      <c r="DW57" s="168">
        <v>-1.0545</v>
      </c>
      <c r="DX57" s="168">
        <v>-0.65449999999999997</v>
      </c>
      <c r="DY57" s="168">
        <v>-33.017400000000002</v>
      </c>
      <c r="DZ57" s="168">
        <v>-33</v>
      </c>
      <c r="EA57" s="168">
        <v>41.434699999999999</v>
      </c>
      <c r="EB57" s="168">
        <v>14.863300000000001</v>
      </c>
      <c r="EC57" s="168">
        <v>2.6166</v>
      </c>
      <c r="ED57" s="168">
        <v>2.8742999999999999</v>
      </c>
      <c r="EE57" s="168">
        <v>-9.5117999999999991</v>
      </c>
      <c r="EF57" s="168">
        <v>-10.207800000000001</v>
      </c>
      <c r="EG57" s="168">
        <v>-7.4550000000000001</v>
      </c>
      <c r="EH57" s="168">
        <v>-79.281000000000006</v>
      </c>
      <c r="EI57" s="168">
        <v>5.1839000000000004</v>
      </c>
      <c r="EJ57" s="168">
        <v>0</v>
      </c>
      <c r="EK57" s="168">
        <v>-4.0810000000000004</v>
      </c>
      <c r="EL57" s="168">
        <v>-3.2339000000000002</v>
      </c>
      <c r="EM57" s="168">
        <v>18.4008</v>
      </c>
      <c r="EN57" s="168">
        <v>10.566000000000001</v>
      </c>
      <c r="EO57" s="168">
        <v>-14.0365</v>
      </c>
      <c r="EP57" s="168">
        <v>25.103999999999999</v>
      </c>
      <c r="EQ57" s="168">
        <v>-23.493600000000001</v>
      </c>
      <c r="ER57" s="168">
        <v>-23.1554</v>
      </c>
      <c r="ES57" s="168">
        <v>9.48</v>
      </c>
      <c r="ET57" s="168">
        <v>6.82</v>
      </c>
      <c r="EU57" s="168">
        <v>-3</v>
      </c>
      <c r="EV57" s="168">
        <v>8.3000000000000007</v>
      </c>
      <c r="EW57" s="168">
        <v>5.2473000000000001</v>
      </c>
      <c r="EX57" s="168">
        <v>19.5154</v>
      </c>
      <c r="EY57" s="168">
        <v>-6.0030999999999999</v>
      </c>
      <c r="EZ57" s="168">
        <v>-6.0235000000000003</v>
      </c>
      <c r="FA57" s="168">
        <v>11.124000000000001</v>
      </c>
      <c r="FB57" s="168">
        <v>14.208</v>
      </c>
      <c r="FC57" s="168">
        <v>-8.8994</v>
      </c>
      <c r="FD57" s="168">
        <v>5.1087999999999996</v>
      </c>
      <c r="FE57" s="168">
        <v>0</v>
      </c>
      <c r="FF57" s="168">
        <v>4.8562000000000003</v>
      </c>
      <c r="FG57" s="168">
        <v>3.5339</v>
      </c>
      <c r="FH57" s="168">
        <v>3.734</v>
      </c>
      <c r="FI57" s="168">
        <v>0</v>
      </c>
      <c r="FJ57" s="168">
        <v>17.415500000000002</v>
      </c>
      <c r="FK57" s="168">
        <v>17.9178</v>
      </c>
      <c r="FL57" s="168">
        <v>-16.9131</v>
      </c>
      <c r="FM57" s="168">
        <v>25.563800000000001</v>
      </c>
      <c r="FN57" s="168">
        <v>25.598199999999999</v>
      </c>
      <c r="FO57" s="168">
        <v>-4.9874999999999998</v>
      </c>
      <c r="FP57" s="168">
        <v>0</v>
      </c>
      <c r="FQ57" s="168">
        <v>26.910799999999998</v>
      </c>
      <c r="FR57" s="168">
        <v>-17.850000000000001</v>
      </c>
      <c r="FS57" s="168">
        <v>0.72560000000000002</v>
      </c>
      <c r="FT57" s="168">
        <v>0.31519999999999998</v>
      </c>
      <c r="FU57" s="168">
        <v>1.24</v>
      </c>
      <c r="FV57" s="168">
        <v>4.33</v>
      </c>
      <c r="FW57" s="168">
        <v>-17.452000000000002</v>
      </c>
      <c r="FX57" s="168">
        <v>3.1747000000000001</v>
      </c>
      <c r="FY57" s="168">
        <v>2.089</v>
      </c>
      <c r="FZ57" s="168">
        <v>1.0349999999999999</v>
      </c>
      <c r="GA57" s="168">
        <v>2.2532000000000001</v>
      </c>
      <c r="GB57" s="168">
        <v>-5.71</v>
      </c>
      <c r="GC57" s="168">
        <v>4.7733999999999996</v>
      </c>
      <c r="GD57" s="168">
        <v>12.2172</v>
      </c>
      <c r="GE57" s="168">
        <v>-4.21</v>
      </c>
      <c r="GF57" s="168">
        <v>37.313299999999998</v>
      </c>
      <c r="GG57" s="168">
        <v>0</v>
      </c>
      <c r="GH57" s="168">
        <v>33.337600000000002</v>
      </c>
      <c r="GI57" s="168">
        <v>-1.2916000000000001</v>
      </c>
      <c r="GJ57" s="168">
        <v>-1.2791999999999999</v>
      </c>
      <c r="GK57" s="168">
        <v>3.8932000000000002</v>
      </c>
      <c r="GL57" s="168">
        <v>5.7000000000000002E-2</v>
      </c>
      <c r="GM57" s="168">
        <v>0</v>
      </c>
      <c r="GN57" s="168">
        <v>-12.668100000000001</v>
      </c>
      <c r="GO57" s="168">
        <v>0.75170000000000003</v>
      </c>
      <c r="GP57" s="168">
        <v>1.8774999999999999</v>
      </c>
      <c r="GQ57" s="168">
        <v>-15.780799999999999</v>
      </c>
      <c r="GR57" s="168">
        <v>9.4632000000000005</v>
      </c>
      <c r="GS57" s="168">
        <v>9.2332999999999998</v>
      </c>
      <c r="GT57" s="168">
        <v>191.71809999999999</v>
      </c>
      <c r="GU57" s="168">
        <v>4.2956000000000003</v>
      </c>
      <c r="GV57" s="168">
        <v>0</v>
      </c>
      <c r="GW57" s="168">
        <v>13.2226</v>
      </c>
      <c r="GX57" s="168">
        <v>2.4554</v>
      </c>
      <c r="GY57" s="168">
        <v>8.0879999999999992</v>
      </c>
      <c r="GZ57" s="168">
        <v>8.3712</v>
      </c>
      <c r="HA57" s="168">
        <v>2</v>
      </c>
      <c r="HB57" s="168">
        <v>32.422899999999998</v>
      </c>
      <c r="HC57" s="168">
        <v>32.969499999999996</v>
      </c>
      <c r="HD57" s="168">
        <v>5.03</v>
      </c>
      <c r="HE57" s="168">
        <v>7.7187000000000001</v>
      </c>
      <c r="HF57" s="168">
        <v>54.487000000000002</v>
      </c>
      <c r="HG57" s="168">
        <v>15.525700000000001</v>
      </c>
      <c r="HH57" s="168">
        <v>107.95010000000001</v>
      </c>
      <c r="HI57" s="168">
        <v>37.005200000000002</v>
      </c>
      <c r="HJ57" s="168">
        <v>37.2622</v>
      </c>
      <c r="HK57" s="168">
        <v>-7.8967000000000001</v>
      </c>
      <c r="HL57" s="168">
        <v>0</v>
      </c>
      <c r="HM57" s="168">
        <v>0</v>
      </c>
      <c r="HN57" s="168">
        <v>0</v>
      </c>
      <c r="HO57" s="168">
        <v>70.856700000000004</v>
      </c>
      <c r="HP57" s="168">
        <v>73.945099999999996</v>
      </c>
      <c r="HQ57" s="168">
        <v>-3.6461000000000001</v>
      </c>
      <c r="HR57" s="168">
        <v>-3.2012</v>
      </c>
      <c r="HS57" s="168">
        <v>3.0722999999999998</v>
      </c>
      <c r="HT57" s="168">
        <v>2.84</v>
      </c>
      <c r="HU57" s="168">
        <v>22.66</v>
      </c>
      <c r="HV57" s="168">
        <v>22.36</v>
      </c>
      <c r="HW57" s="168">
        <v>-24</v>
      </c>
      <c r="HX57" s="168">
        <v>-24.2</v>
      </c>
      <c r="HY57" s="168">
        <v>1.4419999999999999</v>
      </c>
      <c r="HZ57" s="168">
        <v>11.52</v>
      </c>
      <c r="IA57" s="168">
        <v>108.3516</v>
      </c>
      <c r="IB57" s="168">
        <v>10.559799999999999</v>
      </c>
      <c r="IC57" s="168">
        <v>10.796200000000001</v>
      </c>
      <c r="ID57" s="168">
        <v>-13.5</v>
      </c>
      <c r="IE57" s="168">
        <v>-31.1</v>
      </c>
      <c r="IF57" s="168">
        <v>1.7</v>
      </c>
      <c r="IG57" s="168">
        <v>1.2</v>
      </c>
      <c r="IH57" s="168">
        <v>-17.310300000000002</v>
      </c>
      <c r="II57" s="168">
        <v>-17.064499999999999</v>
      </c>
      <c r="IJ57" s="168">
        <v>0</v>
      </c>
      <c r="IK57" s="168">
        <v>63.999200000000002</v>
      </c>
      <c r="IL57" s="168">
        <v>-230.38249999999999</v>
      </c>
      <c r="IM57" s="168">
        <v>-12.907500000000001</v>
      </c>
      <c r="IN57" s="168">
        <v>-16.024699999999999</v>
      </c>
      <c r="IO57" s="168">
        <v>123.4893</v>
      </c>
      <c r="IP57" s="168">
        <v>97.349100000000007</v>
      </c>
      <c r="IQ57" s="168">
        <v>182.15710000000001</v>
      </c>
      <c r="IR57" s="168">
        <v>183.60939999999999</v>
      </c>
      <c r="IS57" s="168">
        <v>57.947099999999999</v>
      </c>
      <c r="IT57" s="168">
        <v>33.356499999999997</v>
      </c>
      <c r="IU57" s="168">
        <v>32.689300000000003</v>
      </c>
      <c r="IV57" s="168">
        <v>27.569900000000001</v>
      </c>
      <c r="IW57" s="168">
        <v>223.9605</v>
      </c>
      <c r="IX57" s="168">
        <v>-198.0438</v>
      </c>
      <c r="IY57" s="168">
        <v>87.631900000000002</v>
      </c>
      <c r="IZ57" s="168">
        <v>30.0732</v>
      </c>
      <c r="JA57" s="168">
        <v>1.1999999999999999E-3</v>
      </c>
      <c r="JB57" s="168">
        <v>0</v>
      </c>
      <c r="JC57" s="168">
        <v>-5.76</v>
      </c>
      <c r="JD57" s="168">
        <v>0.254</v>
      </c>
      <c r="JE57" s="168">
        <v>0.25</v>
      </c>
      <c r="JF57" s="168">
        <v>8.9600000000000009</v>
      </c>
      <c r="JG57" s="168">
        <v>0</v>
      </c>
      <c r="JH57" s="168">
        <v>-1.8421000000000001</v>
      </c>
      <c r="JI57" s="168">
        <v>1.5548999999999999</v>
      </c>
      <c r="JJ57" s="168">
        <v>10.1671</v>
      </c>
      <c r="JK57" s="168">
        <v>-3.2517</v>
      </c>
      <c r="JL57" s="168">
        <v>-1.5</v>
      </c>
      <c r="JM57" s="168">
        <v>3.5</v>
      </c>
      <c r="JN57" s="168">
        <v>2.569</v>
      </c>
      <c r="JO57" s="168">
        <v>2.7330000000000001</v>
      </c>
      <c r="JP57" s="168">
        <v>3.0977999999999999</v>
      </c>
      <c r="JQ57" s="168">
        <v>4.5141999999999998</v>
      </c>
      <c r="JR57" s="168">
        <v>5.4010999999999996</v>
      </c>
      <c r="JS57" s="168">
        <v>4.6410999999999998</v>
      </c>
      <c r="JT57" s="168">
        <v>0</v>
      </c>
      <c r="JU57" s="168">
        <v>29.5</v>
      </c>
      <c r="JV57" s="168">
        <v>3.8367</v>
      </c>
      <c r="JW57" s="168">
        <v>1.19</v>
      </c>
      <c r="JX57" s="168">
        <v>0</v>
      </c>
      <c r="JY57" s="168">
        <v>-8.2045999999999992</v>
      </c>
      <c r="JZ57" s="168">
        <v>2.3877999999999999</v>
      </c>
      <c r="KA57" s="168">
        <v>-18.350100000000001</v>
      </c>
      <c r="KB57" s="168">
        <v>-6.7458999999999998</v>
      </c>
      <c r="KC57" s="168">
        <v>-4.8490000000000002</v>
      </c>
      <c r="KD57" s="168">
        <v>-16.2012</v>
      </c>
      <c r="KE57" s="168">
        <v>0</v>
      </c>
      <c r="KF57" s="168">
        <v>-18.5</v>
      </c>
      <c r="KG57" s="168">
        <v>13.7</v>
      </c>
      <c r="KH57" s="168">
        <v>74.043300000000002</v>
      </c>
      <c r="KI57" s="168">
        <v>-14.8332</v>
      </c>
    </row>
    <row r="58" spans="1:295" x14ac:dyDescent="0.3">
      <c r="A58" s="225" t="s">
        <v>805</v>
      </c>
      <c r="B58" s="225"/>
      <c r="C58" s="168">
        <v>0</v>
      </c>
      <c r="D58" s="168">
        <v>2.1941999999999999</v>
      </c>
      <c r="E58" s="168">
        <v>-13.6729</v>
      </c>
      <c r="F58" s="168">
        <v>2.5958000000000001</v>
      </c>
      <c r="G58" s="168">
        <v>5.7607999999999997</v>
      </c>
      <c r="H58" s="168">
        <v>0</v>
      </c>
      <c r="I58" s="168">
        <v>10.3348</v>
      </c>
      <c r="J58" s="168">
        <v>0</v>
      </c>
      <c r="K58" s="168">
        <v>3.4281999999999999</v>
      </c>
      <c r="L58" s="168">
        <v>0.26700000000000002</v>
      </c>
      <c r="M58" s="168">
        <v>1.7312000000000001</v>
      </c>
      <c r="N58" s="168">
        <v>-19.98</v>
      </c>
      <c r="O58" s="168">
        <v>-39.6</v>
      </c>
      <c r="P58" s="168">
        <v>-4.4000000000000004</v>
      </c>
      <c r="Q58" s="168">
        <v>0.82799999999999996</v>
      </c>
      <c r="R58" s="168">
        <v>-28.6</v>
      </c>
      <c r="S58" s="168">
        <v>-0.29389999999999999</v>
      </c>
      <c r="T58" s="168">
        <v>-20.000299999999999</v>
      </c>
      <c r="U58" s="168">
        <v>1.4730000000000001</v>
      </c>
      <c r="V58" s="168">
        <v>1.2363</v>
      </c>
      <c r="W58" s="168">
        <v>2.8431999999999999</v>
      </c>
      <c r="X58" s="168">
        <v>0.56279999999999997</v>
      </c>
      <c r="Y58" s="168">
        <v>-1.7325999999999999</v>
      </c>
      <c r="Z58" s="168">
        <v>1.6322000000000001</v>
      </c>
      <c r="AA58" s="168">
        <v>0</v>
      </c>
      <c r="AB58" s="168">
        <v>-1.2871999999999999</v>
      </c>
      <c r="AC58" s="168">
        <v>-1.256</v>
      </c>
      <c r="AD58" s="168">
        <v>-1.242</v>
      </c>
      <c r="AE58" s="168">
        <v>2.1469999999999998</v>
      </c>
      <c r="AF58" s="168">
        <v>-19.98</v>
      </c>
      <c r="AG58" s="168">
        <v>-15.4</v>
      </c>
      <c r="AH58" s="168">
        <v>0</v>
      </c>
      <c r="AI58" s="168">
        <v>0</v>
      </c>
      <c r="AJ58" s="168">
        <v>-18.95</v>
      </c>
      <c r="AK58" s="168">
        <v>-19.079999999999998</v>
      </c>
      <c r="AL58" s="168">
        <v>-10</v>
      </c>
      <c r="AM58" s="168">
        <v>-10.69</v>
      </c>
      <c r="AN58" s="168">
        <v>-10.7</v>
      </c>
      <c r="AO58" s="168">
        <v>0.45269999999999999</v>
      </c>
      <c r="AP58" s="168">
        <v>3.3864999999999998</v>
      </c>
      <c r="AQ58" s="168">
        <v>6.4598000000000004</v>
      </c>
      <c r="AR58" s="168">
        <v>6.3414999999999999</v>
      </c>
      <c r="AS58" s="168">
        <v>-20.1234</v>
      </c>
      <c r="AT58" s="168">
        <v>-20.361799999999999</v>
      </c>
      <c r="AU58" s="168">
        <v>-20.149000000000001</v>
      </c>
      <c r="AV58" s="168">
        <v>-1.1106</v>
      </c>
      <c r="AW58" s="168">
        <v>-1.0495000000000001</v>
      </c>
      <c r="AX58" s="168">
        <v>-26.791799999999999</v>
      </c>
      <c r="AY58" s="168">
        <v>-26.122</v>
      </c>
      <c r="AZ58" s="168">
        <v>-0.78910000000000002</v>
      </c>
      <c r="BA58" s="168">
        <v>-3.3012000000000001</v>
      </c>
      <c r="BB58" s="168">
        <v>34.203699999999998</v>
      </c>
      <c r="BC58" s="168">
        <v>-2.2042000000000002</v>
      </c>
      <c r="BD58" s="168">
        <v>-5</v>
      </c>
      <c r="BE58" s="168">
        <v>-5.5</v>
      </c>
      <c r="BF58" s="168">
        <v>-28.8355</v>
      </c>
      <c r="BG58" s="168">
        <v>-28.726700000000001</v>
      </c>
      <c r="BH58" s="168">
        <v>-2.9965000000000002</v>
      </c>
      <c r="BI58" s="168">
        <v>0</v>
      </c>
      <c r="BJ58" s="168">
        <v>3.7488000000000001</v>
      </c>
      <c r="BK58" s="168">
        <v>-1.1556</v>
      </c>
      <c r="BL58" s="168">
        <v>-0.48</v>
      </c>
      <c r="BM58" s="168">
        <v>-0.99670000000000003</v>
      </c>
      <c r="BN58" s="168">
        <v>-151.70750000000001</v>
      </c>
      <c r="BO58" s="168">
        <v>-40.009799999999998</v>
      </c>
      <c r="BP58" s="168">
        <v>-40.284399999999998</v>
      </c>
      <c r="BQ58" s="168">
        <v>12.9193</v>
      </c>
      <c r="BR58" s="168">
        <v>-269.70010000000002</v>
      </c>
      <c r="BS58" s="168">
        <v>0</v>
      </c>
      <c r="BT58" s="168">
        <v>0</v>
      </c>
      <c r="BU58" s="168">
        <v>0</v>
      </c>
      <c r="BV58" s="168">
        <v>-5.1694000000000004</v>
      </c>
      <c r="BW58" s="168">
        <v>4.71</v>
      </c>
      <c r="BX58" s="168">
        <v>0.56000000000000005</v>
      </c>
      <c r="BY58" s="168">
        <v>-21.19</v>
      </c>
      <c r="BZ58" s="168">
        <v>-7.17</v>
      </c>
      <c r="CA58" s="168">
        <v>-30.136199999999999</v>
      </c>
      <c r="CB58" s="168">
        <v>-30.270099999999999</v>
      </c>
      <c r="CC58" s="168">
        <v>25.698699999999999</v>
      </c>
      <c r="CD58" s="168">
        <v>25.1953</v>
      </c>
      <c r="CE58" s="168">
        <v>-8.8063000000000002</v>
      </c>
      <c r="CF58" s="168">
        <v>-32.71</v>
      </c>
      <c r="CG58" s="168">
        <v>-32.909100000000002</v>
      </c>
      <c r="CH58" s="168">
        <v>4.1359000000000004</v>
      </c>
      <c r="CI58" s="168">
        <v>0</v>
      </c>
      <c r="CJ58" s="168">
        <v>2.88</v>
      </c>
      <c r="CK58" s="168">
        <v>6.4119999999999999</v>
      </c>
      <c r="CL58" s="168">
        <v>3.7</v>
      </c>
      <c r="CM58" s="168">
        <v>1.8</v>
      </c>
      <c r="CN58" s="168">
        <v>-3.53</v>
      </c>
      <c r="CO58" s="168">
        <v>5.2527999999999997</v>
      </c>
      <c r="CP58" s="168">
        <v>5.4246999999999996</v>
      </c>
      <c r="CQ58" s="168">
        <v>4.319</v>
      </c>
      <c r="CR58" s="168">
        <v>32.043700000000001</v>
      </c>
      <c r="CS58" s="168">
        <v>31.843900000000001</v>
      </c>
      <c r="CT58" s="168">
        <v>-40.17</v>
      </c>
      <c r="CU58" s="168">
        <v>-80.566199999999995</v>
      </c>
      <c r="CV58" s="168">
        <v>-41.389299999999999</v>
      </c>
      <c r="CW58" s="168">
        <v>1.7189000000000001</v>
      </c>
      <c r="CX58" s="168">
        <v>17.579999999999998</v>
      </c>
      <c r="CY58" s="168">
        <v>5.08</v>
      </c>
      <c r="CZ58" s="168">
        <v>1.5673999999999999</v>
      </c>
      <c r="DA58" s="168">
        <v>2.0537999999999998</v>
      </c>
      <c r="DB58" s="168">
        <v>-11.5</v>
      </c>
      <c r="DC58" s="168">
        <v>0</v>
      </c>
      <c r="DD58" s="168">
        <v>0</v>
      </c>
      <c r="DE58" s="168">
        <v>0</v>
      </c>
      <c r="DF58" s="168">
        <v>1.6772</v>
      </c>
      <c r="DG58" s="168">
        <v>1.4500000000000001E-2</v>
      </c>
      <c r="DH58" s="168">
        <v>-5.9705000000000004</v>
      </c>
      <c r="DI58" s="168">
        <v>-11.1</v>
      </c>
      <c r="DJ58" s="168">
        <v>-9.1</v>
      </c>
      <c r="DK58" s="168">
        <v>-5.8569000000000004</v>
      </c>
      <c r="DL58" s="168">
        <v>-4.4882</v>
      </c>
      <c r="DM58" s="168">
        <v>0.63580000000000003</v>
      </c>
      <c r="DN58" s="168">
        <v>0.748</v>
      </c>
      <c r="DO58" s="168">
        <v>-4.21</v>
      </c>
      <c r="DP58" s="168">
        <v>-3.96</v>
      </c>
      <c r="DQ58" s="168">
        <v>1.2244999999999999</v>
      </c>
      <c r="DR58" s="168">
        <v>-23.941400000000002</v>
      </c>
      <c r="DS58" s="168">
        <v>0</v>
      </c>
      <c r="DT58" s="168">
        <v>-13.46</v>
      </c>
      <c r="DU58" s="168">
        <v>2.06</v>
      </c>
      <c r="DV58" s="168">
        <v>14.98</v>
      </c>
      <c r="DW58" s="168">
        <v>-23.563600000000001</v>
      </c>
      <c r="DX58" s="168">
        <v>-11.790900000000001</v>
      </c>
      <c r="DY58" s="168">
        <v>-40.901899999999998</v>
      </c>
      <c r="DZ58" s="168">
        <v>-40.5182</v>
      </c>
      <c r="EA58" s="168">
        <v>-19.8704</v>
      </c>
      <c r="EB58" s="168">
        <v>-30.5047</v>
      </c>
      <c r="EC58" s="168">
        <v>-38.313299999999998</v>
      </c>
      <c r="ED58" s="168">
        <v>-38.116</v>
      </c>
      <c r="EE58" s="168">
        <v>-28.8856</v>
      </c>
      <c r="EF58" s="168">
        <v>-30.200199999999999</v>
      </c>
      <c r="EG58" s="168">
        <v>-10.829000000000001</v>
      </c>
      <c r="EH58" s="168">
        <v>-206.46719999999999</v>
      </c>
      <c r="EI58" s="168">
        <v>-86.198099999999997</v>
      </c>
      <c r="EJ58" s="168">
        <v>0</v>
      </c>
      <c r="EK58" s="168">
        <v>-11.301</v>
      </c>
      <c r="EL58" s="168">
        <v>-10.348599999999999</v>
      </c>
      <c r="EM58" s="168">
        <v>0</v>
      </c>
      <c r="EN58" s="168">
        <v>-8.2411999999999992</v>
      </c>
      <c r="EO58" s="168">
        <v>-14.0365</v>
      </c>
      <c r="EP58" s="168">
        <v>-15.364000000000001</v>
      </c>
      <c r="EQ58" s="168">
        <v>-32.095700000000001</v>
      </c>
      <c r="ER58" s="168">
        <v>-31.557400000000001</v>
      </c>
      <c r="ES58" s="168">
        <v>-8.1359999999999992</v>
      </c>
      <c r="ET58" s="168">
        <v>-15.85</v>
      </c>
      <c r="EU58" s="168">
        <v>-18.79</v>
      </c>
      <c r="EV58" s="168">
        <v>-1</v>
      </c>
      <c r="EW58" s="168">
        <v>1.2548999999999999</v>
      </c>
      <c r="EX58" s="168">
        <v>-11.931800000000001</v>
      </c>
      <c r="EY58" s="168">
        <v>-11.1191</v>
      </c>
      <c r="EZ58" s="168">
        <v>-11.037599999999999</v>
      </c>
      <c r="FA58" s="168">
        <v>4.2085999999999997</v>
      </c>
      <c r="FB58" s="168">
        <v>-6.4138000000000002</v>
      </c>
      <c r="FC58" s="168">
        <v>-32.018000000000001</v>
      </c>
      <c r="FD58" s="168">
        <v>2.9832999999999998</v>
      </c>
      <c r="FE58" s="168">
        <v>0</v>
      </c>
      <c r="FF58" s="168">
        <v>3.0023</v>
      </c>
      <c r="FG58" s="168">
        <v>0</v>
      </c>
      <c r="FH58" s="168">
        <v>0</v>
      </c>
      <c r="FI58" s="168">
        <v>0</v>
      </c>
      <c r="FJ58" s="168">
        <v>5.8609999999999998</v>
      </c>
      <c r="FK58" s="168">
        <v>6.0284000000000004</v>
      </c>
      <c r="FL58" s="168">
        <v>-35.835700000000003</v>
      </c>
      <c r="FM58" s="168">
        <v>18.968</v>
      </c>
      <c r="FN58" s="168">
        <v>18.887499999999999</v>
      </c>
      <c r="FO58" s="168">
        <v>-21.519300000000001</v>
      </c>
      <c r="FP58" s="168">
        <v>-11.399699999999999</v>
      </c>
      <c r="FQ58" s="168">
        <v>17.2818</v>
      </c>
      <c r="FR58" s="168">
        <v>-21.06</v>
      </c>
      <c r="FS58" s="168">
        <v>-2.0228999999999999</v>
      </c>
      <c r="FT58" s="168">
        <v>8.5400000000000004E-2</v>
      </c>
      <c r="FU58" s="168">
        <v>-0.88</v>
      </c>
      <c r="FV58" s="168">
        <v>-0.65</v>
      </c>
      <c r="FW58" s="168">
        <v>-27.560199999999998</v>
      </c>
      <c r="FX58" s="168">
        <v>0</v>
      </c>
      <c r="FY58" s="168">
        <v>1.0640000000000001</v>
      </c>
      <c r="FZ58" s="168">
        <v>0.3</v>
      </c>
      <c r="GA58" s="168">
        <v>2.2422</v>
      </c>
      <c r="GB58" s="168">
        <v>-16.600000000000001</v>
      </c>
      <c r="GC58" s="168">
        <v>-21.687999999999999</v>
      </c>
      <c r="GD58" s="168">
        <v>-13.7536</v>
      </c>
      <c r="GE58" s="168">
        <v>-6.29</v>
      </c>
      <c r="GF58" s="168">
        <v>26.2286</v>
      </c>
      <c r="GG58" s="168">
        <v>0</v>
      </c>
      <c r="GH58" s="168">
        <v>15.0481</v>
      </c>
      <c r="GI58" s="168">
        <v>-14.9231</v>
      </c>
      <c r="GJ58" s="168">
        <v>-15.793900000000001</v>
      </c>
      <c r="GK58" s="168">
        <v>1.7658</v>
      </c>
      <c r="GL58" s="168">
        <v>5.7000000000000002E-2</v>
      </c>
      <c r="GM58" s="168">
        <v>0</v>
      </c>
      <c r="GN58" s="168">
        <v>-16.7394</v>
      </c>
      <c r="GO58" s="168">
        <v>-23.303899999999999</v>
      </c>
      <c r="GP58" s="168">
        <v>-0.44950000000000001</v>
      </c>
      <c r="GQ58" s="168">
        <v>-24.757999999999999</v>
      </c>
      <c r="GR58" s="168">
        <v>4.7572000000000001</v>
      </c>
      <c r="GS58" s="168">
        <v>4.7793999999999999</v>
      </c>
      <c r="GT58" s="168">
        <v>92.489099999999993</v>
      </c>
      <c r="GU58" s="168">
        <v>-9.8701000000000008</v>
      </c>
      <c r="GV58" s="168">
        <v>-10.109400000000001</v>
      </c>
      <c r="GW58" s="168">
        <v>-16.4024</v>
      </c>
      <c r="GX58" s="168">
        <v>-1.0371999999999999</v>
      </c>
      <c r="GY58" s="168">
        <v>4.7031999999999998</v>
      </c>
      <c r="GZ58" s="168">
        <v>4.7156000000000002</v>
      </c>
      <c r="HA58" s="168">
        <v>-1</v>
      </c>
      <c r="HB58" s="168">
        <v>14.494199999999999</v>
      </c>
      <c r="HC58" s="168">
        <v>14.799300000000001</v>
      </c>
      <c r="HD58" s="168">
        <v>-12.15</v>
      </c>
      <c r="HE58" s="168">
        <v>-12.3398</v>
      </c>
      <c r="HF58" s="168">
        <v>0</v>
      </c>
      <c r="HG58" s="168">
        <v>-35.066000000000003</v>
      </c>
      <c r="HH58" s="168">
        <v>0</v>
      </c>
      <c r="HI58" s="168">
        <v>-20.3553</v>
      </c>
      <c r="HJ58" s="168">
        <v>-19.823499999999999</v>
      </c>
      <c r="HK58" s="168">
        <v>-14.045199999999999</v>
      </c>
      <c r="HL58" s="168">
        <v>-6.3249000000000004</v>
      </c>
      <c r="HM58" s="168">
        <v>-14.405200000000001</v>
      </c>
      <c r="HN58" s="168">
        <v>-14.674200000000001</v>
      </c>
      <c r="HO58" s="168">
        <v>0</v>
      </c>
      <c r="HP58" s="168">
        <v>0</v>
      </c>
      <c r="HQ58" s="168">
        <v>-17.697900000000001</v>
      </c>
      <c r="HR58" s="168">
        <v>-17.1266</v>
      </c>
      <c r="HS58" s="168">
        <v>-21.6478</v>
      </c>
      <c r="HT58" s="168">
        <v>-21.4955</v>
      </c>
      <c r="HU58" s="168">
        <v>2.86</v>
      </c>
      <c r="HV58" s="168">
        <v>2.89</v>
      </c>
      <c r="HW58" s="168">
        <v>-33.5</v>
      </c>
      <c r="HX58" s="168">
        <v>-33.299999999999997</v>
      </c>
      <c r="HY58" s="168">
        <v>0.73880000000000001</v>
      </c>
      <c r="HZ58" s="168">
        <v>-14.56</v>
      </c>
      <c r="IA58" s="168">
        <v>82.424499999999995</v>
      </c>
      <c r="IB58" s="168">
        <v>-3.9834999999999998</v>
      </c>
      <c r="IC58" s="168">
        <v>-3.8359000000000001</v>
      </c>
      <c r="ID58" s="168">
        <v>-21.2</v>
      </c>
      <c r="IE58" s="168">
        <v>-43.9</v>
      </c>
      <c r="IF58" s="168">
        <v>-11.4</v>
      </c>
      <c r="IG58" s="168">
        <v>-11.9</v>
      </c>
      <c r="IH58" s="168">
        <v>-18.136800000000001</v>
      </c>
      <c r="II58" s="168">
        <v>-18.0304</v>
      </c>
      <c r="IJ58" s="168">
        <v>-183.6395</v>
      </c>
      <c r="IK58" s="168">
        <v>-12.331200000000001</v>
      </c>
      <c r="IL58" s="168">
        <v>-293.81479999999999</v>
      </c>
      <c r="IM58" s="168">
        <v>-73.590900000000005</v>
      </c>
      <c r="IN58" s="168">
        <v>-86.268299999999996</v>
      </c>
      <c r="IO58" s="168">
        <v>74.278499999999994</v>
      </c>
      <c r="IP58" s="168">
        <v>40.133400000000002</v>
      </c>
      <c r="IQ58" s="168">
        <v>79.453100000000006</v>
      </c>
      <c r="IR58" s="168">
        <v>94.729699999999994</v>
      </c>
      <c r="IS58" s="168">
        <v>-3.8940999999999999</v>
      </c>
      <c r="IT58" s="168">
        <v>5.8555000000000001</v>
      </c>
      <c r="IU58" s="168">
        <v>5.4745999999999997</v>
      </c>
      <c r="IV58" s="168">
        <v>-65.931299999999993</v>
      </c>
      <c r="IW58" s="168">
        <v>110.244</v>
      </c>
      <c r="IX58" s="168">
        <v>-284.29969999999997</v>
      </c>
      <c r="IY58" s="168">
        <v>-21.8004</v>
      </c>
      <c r="IZ58" s="168">
        <v>-75.038799999999995</v>
      </c>
      <c r="JA58" s="168">
        <v>-2.8357000000000001</v>
      </c>
      <c r="JB58" s="168">
        <v>0</v>
      </c>
      <c r="JC58" s="168">
        <v>-12</v>
      </c>
      <c r="JD58" s="168">
        <v>-1.288</v>
      </c>
      <c r="JE58" s="168">
        <v>-1.304</v>
      </c>
      <c r="JF58" s="168">
        <v>1.68</v>
      </c>
      <c r="JG58" s="168">
        <v>-7.36</v>
      </c>
      <c r="JH58" s="168">
        <v>-5.77</v>
      </c>
      <c r="JI58" s="168">
        <v>-4.7439999999999998</v>
      </c>
      <c r="JJ58" s="168">
        <v>2.1987999999999999</v>
      </c>
      <c r="JK58" s="168">
        <v>-10.692</v>
      </c>
      <c r="JL58" s="168">
        <v>-7.2</v>
      </c>
      <c r="JM58" s="168">
        <v>-3.504</v>
      </c>
      <c r="JN58" s="168">
        <v>-3.149</v>
      </c>
      <c r="JO58" s="168">
        <v>0</v>
      </c>
      <c r="JP58" s="168">
        <v>0</v>
      </c>
      <c r="JQ58" s="168">
        <v>2.9199000000000002</v>
      </c>
      <c r="JR58" s="168">
        <v>2.74</v>
      </c>
      <c r="JS58" s="168">
        <v>2.677</v>
      </c>
      <c r="JT58" s="168">
        <v>0</v>
      </c>
      <c r="JU58" s="168">
        <v>17.2</v>
      </c>
      <c r="JV58" s="168">
        <v>-0.79659999999999997</v>
      </c>
      <c r="JW58" s="168">
        <v>-0.26</v>
      </c>
      <c r="JX58" s="168">
        <v>0</v>
      </c>
      <c r="JY58" s="168">
        <v>-18.075399999999998</v>
      </c>
      <c r="JZ58" s="168">
        <v>-2.0505</v>
      </c>
      <c r="KA58" s="168">
        <v>-24.144300000000001</v>
      </c>
      <c r="KB58" s="168">
        <v>-17.927499999999998</v>
      </c>
      <c r="KC58" s="168">
        <v>-9.5754000000000001</v>
      </c>
      <c r="KD58" s="168">
        <v>-23.956700000000001</v>
      </c>
      <c r="KE58" s="168">
        <v>-6.1833</v>
      </c>
      <c r="KF58" s="168">
        <v>-31</v>
      </c>
      <c r="KG58" s="168">
        <v>2.4</v>
      </c>
      <c r="KH58" s="168">
        <v>-38.477800000000002</v>
      </c>
      <c r="KI58" s="168">
        <v>-143.00020000000001</v>
      </c>
    </row>
    <row r="59" spans="1:295" x14ac:dyDescent="0.3">
      <c r="A59" s="225" t="s">
        <v>806</v>
      </c>
      <c r="B59" s="225"/>
      <c r="C59" s="168">
        <v>0</v>
      </c>
      <c r="D59" s="168">
        <v>5.5415625000000004</v>
      </c>
      <c r="E59" s="168">
        <v>-10.694606382978723</v>
      </c>
      <c r="F59" s="168">
        <v>5.6638604166666671</v>
      </c>
      <c r="G59" s="168">
        <v>7.7379145833333336</v>
      </c>
      <c r="H59" s="168">
        <v>0</v>
      </c>
      <c r="I59" s="168">
        <v>15.646218749999999</v>
      </c>
      <c r="J59" s="168">
        <v>0</v>
      </c>
      <c r="K59" s="168">
        <v>13.412477083333332</v>
      </c>
      <c r="L59" s="168">
        <v>5.2608354166666667</v>
      </c>
      <c r="M59" s="168">
        <v>5.6973770833333335</v>
      </c>
      <c r="N59" s="168">
        <v>-10.231304347826086</v>
      </c>
      <c r="O59" s="168">
        <v>-27.817777777777778</v>
      </c>
      <c r="P59" s="168">
        <v>4.3405405405405411</v>
      </c>
      <c r="Q59" s="168">
        <v>3.2706</v>
      </c>
      <c r="R59" s="168">
        <v>-18.619512195121953</v>
      </c>
      <c r="S59" s="168">
        <v>0.60604791666666669</v>
      </c>
      <c r="T59" s="168">
        <v>-15.1267125</v>
      </c>
      <c r="U59" s="168">
        <v>4.2511000000000001</v>
      </c>
      <c r="V59" s="168">
        <v>4.1741916666666672</v>
      </c>
      <c r="W59" s="168">
        <v>7.5045999999999999</v>
      </c>
      <c r="X59" s="168">
        <v>2.5259895833333332</v>
      </c>
      <c r="Y59" s="168">
        <v>-0.55504583333333335</v>
      </c>
      <c r="Z59" s="168">
        <v>2.4302479166666666</v>
      </c>
      <c r="AA59" s="168">
        <v>0</v>
      </c>
      <c r="AB59" s="168">
        <v>-0.86384166666666673</v>
      </c>
      <c r="AC59" s="168">
        <v>-0.85527083333333331</v>
      </c>
      <c r="AD59" s="168">
        <v>-0.84424999999999994</v>
      </c>
      <c r="AE59" s="168">
        <v>3.0385624999999998</v>
      </c>
      <c r="AF59" s="168">
        <v>-9.5359090909090902</v>
      </c>
      <c r="AG59" s="168">
        <v>-3.5</v>
      </c>
      <c r="AH59" s="168">
        <v>0</v>
      </c>
      <c r="AI59" s="168">
        <v>0</v>
      </c>
      <c r="AJ59" s="168">
        <v>-15.687916666666666</v>
      </c>
      <c r="AK59" s="168">
        <v>-15.704166666666666</v>
      </c>
      <c r="AL59" s="168">
        <v>-10</v>
      </c>
      <c r="AM59" s="168">
        <v>-8.4937500000000004</v>
      </c>
      <c r="AN59" s="168">
        <v>-8.550416666666667</v>
      </c>
      <c r="AO59" s="168">
        <v>3.4184916666666667</v>
      </c>
      <c r="AP59" s="168">
        <v>3.8377750000000002</v>
      </c>
      <c r="AQ59" s="168">
        <v>13.376860416666666</v>
      </c>
      <c r="AR59" s="168">
        <v>15.478975</v>
      </c>
      <c r="AS59" s="168">
        <v>-12.599129166666666</v>
      </c>
      <c r="AT59" s="168">
        <v>-12.952170833333334</v>
      </c>
      <c r="AU59" s="168">
        <v>-12.682095833333333</v>
      </c>
      <c r="AV59" s="168">
        <v>7.3349124999999997</v>
      </c>
      <c r="AW59" s="168">
        <v>7.8295916666666665</v>
      </c>
      <c r="AX59" s="168">
        <v>-18.466822916666665</v>
      </c>
      <c r="AY59" s="168">
        <v>-16.236960416666665</v>
      </c>
      <c r="AZ59" s="168">
        <v>0.89621249999999997</v>
      </c>
      <c r="BA59" s="168">
        <v>4.6017000000000001</v>
      </c>
      <c r="BB59" s="168">
        <v>94.060649999999995</v>
      </c>
      <c r="BC59" s="168">
        <v>1.1839166666666667</v>
      </c>
      <c r="BD59" s="168">
        <v>-2.1791666666666667</v>
      </c>
      <c r="BE59" s="168">
        <v>-2.4041666666666668</v>
      </c>
      <c r="BF59" s="168">
        <v>-22.816231250000001</v>
      </c>
      <c r="BG59" s="168">
        <v>-22.674510416666667</v>
      </c>
      <c r="BH59" s="168">
        <v>-1.4412479166666667</v>
      </c>
      <c r="BI59" s="168">
        <v>0</v>
      </c>
      <c r="BJ59" s="168">
        <v>14.455616666666666</v>
      </c>
      <c r="BK59" s="168">
        <v>2.2452333333333336</v>
      </c>
      <c r="BL59" s="168">
        <v>3.0029499999999998</v>
      </c>
      <c r="BM59" s="168">
        <v>1.2659333333333334</v>
      </c>
      <c r="BN59" s="168">
        <v>-102.12634166666666</v>
      </c>
      <c r="BO59" s="168">
        <v>34.805710416666663</v>
      </c>
      <c r="BP59" s="168">
        <v>34.732595833333328</v>
      </c>
      <c r="BQ59" s="168">
        <v>71.57745833333334</v>
      </c>
      <c r="BR59" s="168">
        <v>-125.43082708333333</v>
      </c>
      <c r="BS59" s="168">
        <v>0</v>
      </c>
      <c r="BT59" s="168">
        <v>0</v>
      </c>
      <c r="BU59" s="168">
        <v>0</v>
      </c>
      <c r="BV59" s="168">
        <v>14.453885</v>
      </c>
      <c r="BW59" s="168">
        <v>6.8312499999999998</v>
      </c>
      <c r="BX59" s="168">
        <v>4.0891666666666673</v>
      </c>
      <c r="BY59" s="168">
        <v>-12.907500000000001</v>
      </c>
      <c r="BZ59" s="168">
        <v>-0.65041666666666675</v>
      </c>
      <c r="CA59" s="168">
        <v>-24.749368085106379</v>
      </c>
      <c r="CB59" s="168">
        <v>-24.760765957446811</v>
      </c>
      <c r="CC59" s="168">
        <v>34.595318749999997</v>
      </c>
      <c r="CD59" s="168">
        <v>34.040608333333331</v>
      </c>
      <c r="CE59" s="168">
        <v>-5.7472354166666664</v>
      </c>
      <c r="CF59" s="168">
        <v>-7.5205229166666667</v>
      </c>
      <c r="CG59" s="168">
        <v>-7.4835687499999999</v>
      </c>
      <c r="CH59" s="168">
        <v>14.131633333333333</v>
      </c>
      <c r="CI59" s="168">
        <v>0</v>
      </c>
      <c r="CJ59" s="168">
        <v>2.88</v>
      </c>
      <c r="CK59" s="168">
        <v>6.4119999999999999</v>
      </c>
      <c r="CL59" s="168">
        <v>16.222916666666666</v>
      </c>
      <c r="CM59" s="168">
        <v>13.074999999999999</v>
      </c>
      <c r="CN59" s="168">
        <v>-2.1043750000000001</v>
      </c>
      <c r="CO59" s="168">
        <v>29.354066666666665</v>
      </c>
      <c r="CP59" s="168">
        <v>29.463491666666666</v>
      </c>
      <c r="CQ59" s="168">
        <v>27.814589583333333</v>
      </c>
      <c r="CR59" s="168">
        <v>74.868043749999998</v>
      </c>
      <c r="CS59" s="168">
        <v>75.008304166666662</v>
      </c>
      <c r="CT59" s="168">
        <v>-31.003622916666664</v>
      </c>
      <c r="CU59" s="168">
        <v>-48.75033333333333</v>
      </c>
      <c r="CV59" s="168">
        <v>-31.823843750000002</v>
      </c>
      <c r="CW59" s="168">
        <v>2.6041937499999999</v>
      </c>
      <c r="CX59" s="168">
        <v>23.260208333333331</v>
      </c>
      <c r="CY59" s="168">
        <v>8.3362499999999997</v>
      </c>
      <c r="CZ59" s="168">
        <v>7.3942020833333331</v>
      </c>
      <c r="DA59" s="168">
        <v>7.6120958333333339</v>
      </c>
      <c r="DB59" s="168">
        <v>-8.3760416666666675</v>
      </c>
      <c r="DC59" s="168">
        <v>0</v>
      </c>
      <c r="DD59" s="168">
        <v>0</v>
      </c>
      <c r="DE59" s="168">
        <v>0</v>
      </c>
      <c r="DF59" s="168">
        <v>14.966825</v>
      </c>
      <c r="DG59" s="168">
        <v>1.521875E-2</v>
      </c>
      <c r="DH59" s="168">
        <v>-4.1635249999999999</v>
      </c>
      <c r="DI59" s="168">
        <v>2.2589743589743589</v>
      </c>
      <c r="DJ59" s="168">
        <v>2.8710526315789475</v>
      </c>
      <c r="DK59" s="168">
        <v>-3.6851979166666666</v>
      </c>
      <c r="DL59" s="168">
        <v>1.49569375</v>
      </c>
      <c r="DM59" s="168">
        <v>8.3309583333333332</v>
      </c>
      <c r="DN59" s="168">
        <v>9.2019645833333339</v>
      </c>
      <c r="DO59" s="168">
        <v>1.8516666666666668</v>
      </c>
      <c r="DP59" s="168">
        <v>-2.4245833333333335</v>
      </c>
      <c r="DQ59" s="168">
        <v>6.5881458333333338</v>
      </c>
      <c r="DR59" s="168">
        <v>-15.067008333333332</v>
      </c>
      <c r="DS59" s="168">
        <v>0</v>
      </c>
      <c r="DT59" s="168">
        <v>-8.0993750000000002</v>
      </c>
      <c r="DU59" s="168">
        <v>6.8022916666666671</v>
      </c>
      <c r="DV59" s="168">
        <v>25.909166666666664</v>
      </c>
      <c r="DW59" s="168">
        <v>-13.390147916666667</v>
      </c>
      <c r="DX59" s="168">
        <v>-6.8929854166666669</v>
      </c>
      <c r="DY59" s="168">
        <v>-37.226991666666663</v>
      </c>
      <c r="DZ59" s="168">
        <v>-36.926712500000001</v>
      </c>
      <c r="EA59" s="168">
        <v>15.906733333333332</v>
      </c>
      <c r="EB59" s="168">
        <v>-3.5659541666666668</v>
      </c>
      <c r="EC59" s="168">
        <v>-14.50801875</v>
      </c>
      <c r="ED59" s="168">
        <v>-14.376716666666665</v>
      </c>
      <c r="EE59" s="168">
        <v>-21.257633333333334</v>
      </c>
      <c r="EF59" s="168">
        <v>-22.839233333333333</v>
      </c>
      <c r="EG59" s="168">
        <v>-9.3937291666666667</v>
      </c>
      <c r="EH59" s="168">
        <v>-142.27898124999999</v>
      </c>
      <c r="EI59" s="168">
        <v>-50.378100000000003</v>
      </c>
      <c r="EJ59" s="168">
        <v>0</v>
      </c>
      <c r="EK59" s="168">
        <v>-7.293379166666667</v>
      </c>
      <c r="EL59" s="168">
        <v>-6.5108708333333336</v>
      </c>
      <c r="EM59" s="168">
        <v>11.708997916666666</v>
      </c>
      <c r="EN59" s="168">
        <v>-0.93632499999999996</v>
      </c>
      <c r="EO59" s="168">
        <v>-14.0365</v>
      </c>
      <c r="EP59" s="168">
        <v>1.0075000000000001</v>
      </c>
      <c r="EQ59" s="168">
        <v>-27.952329166666665</v>
      </c>
      <c r="ER59" s="168">
        <v>-27.657727083333334</v>
      </c>
      <c r="ES59" s="168">
        <v>2.5809708333333332</v>
      </c>
      <c r="ET59" s="168">
        <v>-2.5452173913043481</v>
      </c>
      <c r="EU59" s="168">
        <v>-10.153124999999999</v>
      </c>
      <c r="EV59" s="168">
        <v>0.24374999999999999</v>
      </c>
      <c r="EW59" s="168">
        <v>2.9315270833333331</v>
      </c>
      <c r="EX59" s="168">
        <v>7.3327749999999998</v>
      </c>
      <c r="EY59" s="168">
        <v>-8.8660666666666668</v>
      </c>
      <c r="EZ59" s="168">
        <v>-8.8709854166666666</v>
      </c>
      <c r="FA59" s="168">
        <v>7.7715395833333334</v>
      </c>
      <c r="FB59" s="168">
        <v>6.0050354166666668</v>
      </c>
      <c r="FC59" s="168">
        <v>-21.987872916666667</v>
      </c>
      <c r="FD59" s="168">
        <v>4.3483979166666673</v>
      </c>
      <c r="FE59" s="168">
        <v>0</v>
      </c>
      <c r="FF59" s="168">
        <v>4.0908520833333331</v>
      </c>
      <c r="FG59" s="168">
        <v>0.85348958333333336</v>
      </c>
      <c r="FH59" s="168">
        <v>1.2488520833333334</v>
      </c>
      <c r="FI59" s="168">
        <v>0</v>
      </c>
      <c r="FJ59" s="168">
        <v>11.823116666666667</v>
      </c>
      <c r="FK59" s="168">
        <v>11.980095833333333</v>
      </c>
      <c r="FL59" s="168">
        <v>-26.363906249999999</v>
      </c>
      <c r="FM59" s="168">
        <v>21.941716666666665</v>
      </c>
      <c r="FN59" s="168">
        <v>21.918981250000002</v>
      </c>
      <c r="FO59" s="168">
        <v>-13.922272916666667</v>
      </c>
      <c r="FP59" s="168">
        <v>-6.1151999999999997</v>
      </c>
      <c r="FQ59" s="168">
        <v>23.086997916666665</v>
      </c>
      <c r="FR59" s="168">
        <v>-19.332708333333333</v>
      </c>
      <c r="FS59" s="168">
        <v>-0.58790454545454551</v>
      </c>
      <c r="FT59" s="168">
        <v>0.19493541666666667</v>
      </c>
      <c r="FU59" s="168">
        <v>3.979166666666667E-2</v>
      </c>
      <c r="FV59" s="168">
        <v>1.8995833333333334</v>
      </c>
      <c r="FW59" s="168">
        <v>-22.910845652173911</v>
      </c>
      <c r="FX59" s="168">
        <v>1.9051750000000001</v>
      </c>
      <c r="FY59" s="168">
        <v>1.5489166666666667</v>
      </c>
      <c r="FZ59" s="168">
        <v>0.59797916666666673</v>
      </c>
      <c r="GA59" s="168">
        <v>2.2477</v>
      </c>
      <c r="GB59" s="168">
        <v>-9.5910416666666674</v>
      </c>
      <c r="GC59" s="168">
        <v>-3.3389812499999998</v>
      </c>
      <c r="GD59" s="168">
        <v>4.4990375</v>
      </c>
      <c r="GE59" s="168">
        <v>-4.9512499999999999</v>
      </c>
      <c r="GF59" s="168">
        <v>30.848285416666666</v>
      </c>
      <c r="GG59" s="168">
        <v>0</v>
      </c>
      <c r="GH59" s="168">
        <v>24.143112500000001</v>
      </c>
      <c r="GI59" s="168">
        <v>-7.5141312500000002</v>
      </c>
      <c r="GJ59" s="168">
        <v>-8.0939125000000001</v>
      </c>
      <c r="GK59" s="168">
        <v>2.6936374999999999</v>
      </c>
      <c r="GL59" s="168">
        <v>5.7000000000000002E-2</v>
      </c>
      <c r="GM59" s="168">
        <v>0</v>
      </c>
      <c r="GN59" s="168">
        <v>-14.256500000000001</v>
      </c>
      <c r="GO59" s="168">
        <v>-11.963995833333334</v>
      </c>
      <c r="GP59" s="168">
        <v>0.74801874999999995</v>
      </c>
      <c r="GQ59" s="168">
        <v>-20.536925</v>
      </c>
      <c r="GR59" s="168">
        <v>7.1250020833333334</v>
      </c>
      <c r="GS59" s="168">
        <v>6.939658333333333</v>
      </c>
      <c r="GT59" s="168">
        <v>131.49482291666666</v>
      </c>
      <c r="GU59" s="168">
        <v>-3.7393291666666668</v>
      </c>
      <c r="GV59" s="168">
        <v>-6.4695687499999996</v>
      </c>
      <c r="GW59" s="168">
        <v>-5.1939000000000002</v>
      </c>
      <c r="GX59" s="168">
        <v>1.2465583333333332</v>
      </c>
      <c r="GY59" s="168">
        <v>6.3550062499999997</v>
      </c>
      <c r="GZ59" s="168">
        <v>6.4536562499999999</v>
      </c>
      <c r="HA59" s="168">
        <v>0.6541358974358974</v>
      </c>
      <c r="HB59" s="168">
        <v>22.6543375</v>
      </c>
      <c r="HC59" s="168">
        <v>24.154141666666668</v>
      </c>
      <c r="HD59" s="168">
        <v>-5.5091666666666663</v>
      </c>
      <c r="HE59" s="168">
        <v>-0.37363720930232558</v>
      </c>
      <c r="HF59" s="168">
        <v>30.975908333333333</v>
      </c>
      <c r="HG59" s="168">
        <v>-11.753345833333332</v>
      </c>
      <c r="HH59" s="168">
        <v>72.665300000000002</v>
      </c>
      <c r="HI59" s="168">
        <v>3.6790791666666665</v>
      </c>
      <c r="HJ59" s="168">
        <v>3.9892687499999999</v>
      </c>
      <c r="HK59" s="168">
        <v>-11.044833333333333</v>
      </c>
      <c r="HL59" s="168">
        <v>-1.8747722222222223</v>
      </c>
      <c r="HM59" s="168">
        <v>-6.7756562499999999</v>
      </c>
      <c r="HN59" s="168">
        <v>-5.6421625000000004</v>
      </c>
      <c r="HO59" s="168">
        <v>31.389700000000001</v>
      </c>
      <c r="HP59" s="168">
        <v>33.106411764705882</v>
      </c>
      <c r="HQ59" s="168">
        <v>-10.389333333333333</v>
      </c>
      <c r="HR59" s="168">
        <v>-9.8918520833333332</v>
      </c>
      <c r="HS59" s="168">
        <v>-7.9134250000000002</v>
      </c>
      <c r="HT59" s="168">
        <v>-7.7535979166666671</v>
      </c>
      <c r="HU59" s="168">
        <v>12.309374999999999</v>
      </c>
      <c r="HV59" s="168">
        <v>12.295</v>
      </c>
      <c r="HW59" s="168">
        <v>-29.766666666666666</v>
      </c>
      <c r="HX59" s="168">
        <v>-29.795833333333334</v>
      </c>
      <c r="HY59" s="168">
        <v>0.9778979166666667</v>
      </c>
      <c r="HZ59" s="168">
        <v>-4.2783333333333333</v>
      </c>
      <c r="IA59" s="168">
        <v>93.106260416666657</v>
      </c>
      <c r="IB59" s="168">
        <v>4.0524770833333337</v>
      </c>
      <c r="IC59" s="168">
        <v>4.0224145833333331</v>
      </c>
      <c r="ID59" s="168">
        <v>-17.438636363636363</v>
      </c>
      <c r="IE59" s="168">
        <v>-37.829787234042556</v>
      </c>
      <c r="IF59" s="168">
        <v>-5.8979166666666671</v>
      </c>
      <c r="IG59" s="168">
        <v>-6.4083333333333341</v>
      </c>
      <c r="IH59" s="168">
        <v>-17.729389999999999</v>
      </c>
      <c r="II59" s="168">
        <v>-17.6572</v>
      </c>
      <c r="IJ59" s="168">
        <v>-141.98699687499999</v>
      </c>
      <c r="IK59" s="168">
        <v>24.239599999999999</v>
      </c>
      <c r="IL59" s="168">
        <v>-255.09417234042553</v>
      </c>
      <c r="IM59" s="168">
        <v>-26.979245833333334</v>
      </c>
      <c r="IN59" s="168">
        <v>-40.579727083333339</v>
      </c>
      <c r="IO59" s="168">
        <v>102.31479583333332</v>
      </c>
      <c r="IP59" s="168">
        <v>65.596424999999996</v>
      </c>
      <c r="IQ59" s="168">
        <v>134.92111666666668</v>
      </c>
      <c r="IR59" s="168">
        <v>134.50829999999999</v>
      </c>
      <c r="IS59" s="168">
        <v>33.453022916666669</v>
      </c>
      <c r="IT59" s="168">
        <v>21.489608333333333</v>
      </c>
      <c r="IU59" s="168">
        <v>20.699931249999999</v>
      </c>
      <c r="IV59" s="168">
        <v>-23.776356249999999</v>
      </c>
      <c r="IW59" s="168">
        <v>172.4928625</v>
      </c>
      <c r="IX59" s="168">
        <v>-241.94252558139536</v>
      </c>
      <c r="IY59" s="168">
        <v>24.139056249999999</v>
      </c>
      <c r="IZ59" s="168">
        <v>-16.7422</v>
      </c>
      <c r="JA59" s="168">
        <v>-1.3805916666666669</v>
      </c>
      <c r="JB59" s="168">
        <v>0</v>
      </c>
      <c r="JC59" s="168">
        <v>-8.8016666666666659</v>
      </c>
      <c r="JD59" s="168">
        <v>-0.36886956521739128</v>
      </c>
      <c r="JE59" s="168">
        <v>-0.37589130434782614</v>
      </c>
      <c r="JF59" s="168">
        <v>4.99</v>
      </c>
      <c r="JG59" s="168">
        <v>-5.1866666666666674</v>
      </c>
      <c r="JH59" s="168">
        <v>-3.3636041666666667</v>
      </c>
      <c r="JI59" s="168">
        <v>-0.1902375</v>
      </c>
      <c r="JJ59" s="168">
        <v>6.1539645833333338</v>
      </c>
      <c r="JK59" s="168">
        <v>-7.2144624999999998</v>
      </c>
      <c r="JL59" s="168">
        <v>-4.1333333333333337</v>
      </c>
      <c r="JM59" s="168">
        <v>-0.90685416666666674</v>
      </c>
      <c r="JN59" s="168">
        <v>-0.86977083333333338</v>
      </c>
      <c r="JO59" s="168">
        <v>1.7505363636363638</v>
      </c>
      <c r="JP59" s="168">
        <v>2.0366117647058823</v>
      </c>
      <c r="JQ59" s="168">
        <v>3.8086437499999999</v>
      </c>
      <c r="JR59" s="168">
        <v>3.6715062500000002</v>
      </c>
      <c r="JS59" s="168">
        <v>3.4972291666666671</v>
      </c>
      <c r="JT59" s="168">
        <v>0</v>
      </c>
      <c r="JU59" s="168">
        <v>24.03125</v>
      </c>
      <c r="JV59" s="168">
        <v>1.5485583333333335</v>
      </c>
      <c r="JW59" s="168">
        <v>0.46124999999999999</v>
      </c>
      <c r="JX59" s="168">
        <v>0</v>
      </c>
      <c r="JY59" s="168">
        <v>-12.350077083333334</v>
      </c>
      <c r="JZ59" s="168">
        <v>5.9785416666666674E-2</v>
      </c>
      <c r="KA59" s="168">
        <v>-21.254110416666666</v>
      </c>
      <c r="KB59" s="168">
        <v>-11.625293750000001</v>
      </c>
      <c r="KC59" s="168">
        <v>-7.063827083333333</v>
      </c>
      <c r="KD59" s="168">
        <v>-20.336266666666663</v>
      </c>
      <c r="KE59" s="168">
        <v>-3.4160520833333337</v>
      </c>
      <c r="KF59" s="168">
        <v>-25.066666666666666</v>
      </c>
      <c r="KG59" s="168">
        <v>8.5104166666666661</v>
      </c>
      <c r="KH59" s="168">
        <v>17.344020833333332</v>
      </c>
      <c r="KI59" s="168">
        <v>-76.566637499999999</v>
      </c>
    </row>
    <row r="60" spans="1:295" x14ac:dyDescent="0.3">
      <c r="A60" s="225" t="s">
        <v>2311</v>
      </c>
      <c r="B60" s="225"/>
      <c r="C60" s="159" t="s">
        <v>181</v>
      </c>
      <c r="D60" s="159" t="s">
        <v>181</v>
      </c>
      <c r="E60" s="159" t="s">
        <v>181</v>
      </c>
      <c r="F60" s="159" t="s">
        <v>181</v>
      </c>
      <c r="G60" s="159" t="s">
        <v>181</v>
      </c>
      <c r="H60" s="159" t="s">
        <v>2312</v>
      </c>
      <c r="I60" s="159" t="s">
        <v>181</v>
      </c>
      <c r="J60" s="159" t="s">
        <v>181</v>
      </c>
      <c r="K60" s="159" t="s">
        <v>2312</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2312</v>
      </c>
      <c r="Y60" s="159" t="s">
        <v>2312</v>
      </c>
      <c r="Z60" s="159" t="s">
        <v>2312</v>
      </c>
      <c r="AA60" s="159" t="s">
        <v>181</v>
      </c>
      <c r="AB60" s="159" t="s">
        <v>2312</v>
      </c>
      <c r="AC60" s="159" t="s">
        <v>181</v>
      </c>
      <c r="AD60" s="159" t="s">
        <v>181</v>
      </c>
      <c r="AE60" s="159" t="s">
        <v>2312</v>
      </c>
      <c r="AF60" s="159" t="s">
        <v>181</v>
      </c>
      <c r="AG60" s="159" t="s">
        <v>181</v>
      </c>
      <c r="AH60" s="159" t="s">
        <v>181</v>
      </c>
      <c r="AI60" s="159" t="s">
        <v>181</v>
      </c>
      <c r="AJ60" s="159" t="s">
        <v>181</v>
      </c>
      <c r="AK60" s="159" t="s">
        <v>181</v>
      </c>
      <c r="AL60" s="159" t="s">
        <v>2312</v>
      </c>
      <c r="AM60" s="159" t="s">
        <v>181</v>
      </c>
      <c r="AN60" s="159" t="s">
        <v>181</v>
      </c>
      <c r="AO60" s="159" t="s">
        <v>181</v>
      </c>
      <c r="AP60" s="159" t="s">
        <v>2312</v>
      </c>
      <c r="AQ60" s="159" t="s">
        <v>181</v>
      </c>
      <c r="AR60" s="159" t="s">
        <v>181</v>
      </c>
      <c r="AS60" s="159" t="s">
        <v>181</v>
      </c>
      <c r="AT60" s="159" t="s">
        <v>181</v>
      </c>
      <c r="AU60" s="159" t="s">
        <v>181</v>
      </c>
      <c r="AV60" s="159" t="s">
        <v>2312</v>
      </c>
      <c r="AW60" s="159" t="s">
        <v>2312</v>
      </c>
      <c r="AX60" s="159" t="s">
        <v>181</v>
      </c>
      <c r="AY60" s="159" t="s">
        <v>181</v>
      </c>
      <c r="AZ60" s="159" t="s">
        <v>181</v>
      </c>
      <c r="BA60" s="159" t="s">
        <v>181</v>
      </c>
      <c r="BB60" s="159" t="s">
        <v>181</v>
      </c>
      <c r="BC60" s="159" t="s">
        <v>2312</v>
      </c>
      <c r="BD60" s="159" t="s">
        <v>2312</v>
      </c>
      <c r="BE60" s="159" t="s">
        <v>2312</v>
      </c>
      <c r="BF60" s="159" t="s">
        <v>181</v>
      </c>
      <c r="BG60" s="159" t="s">
        <v>181</v>
      </c>
      <c r="BH60" s="159" t="s">
        <v>2312</v>
      </c>
      <c r="BI60" s="159" t="s">
        <v>2312</v>
      </c>
      <c r="BJ60" s="159" t="s">
        <v>2312</v>
      </c>
      <c r="BK60" s="159" t="s">
        <v>2312</v>
      </c>
      <c r="BL60" s="159" t="s">
        <v>2312</v>
      </c>
      <c r="BM60" s="159" t="s">
        <v>2312</v>
      </c>
      <c r="BN60" s="159" t="s">
        <v>181</v>
      </c>
      <c r="BO60" s="159" t="s">
        <v>181</v>
      </c>
      <c r="BP60" s="159" t="s">
        <v>181</v>
      </c>
      <c r="BQ60" s="159" t="s">
        <v>2312</v>
      </c>
      <c r="BR60" s="159" t="s">
        <v>2312</v>
      </c>
      <c r="BS60" s="159" t="s">
        <v>2312</v>
      </c>
      <c r="BT60" s="159" t="s">
        <v>2312</v>
      </c>
      <c r="BU60" s="159" t="s">
        <v>2312</v>
      </c>
      <c r="BV60" s="159" t="s">
        <v>2312</v>
      </c>
      <c r="BW60" s="159" t="s">
        <v>2312</v>
      </c>
      <c r="BX60" s="159" t="s">
        <v>2313</v>
      </c>
      <c r="BY60" s="159" t="s">
        <v>2312</v>
      </c>
      <c r="BZ60" s="159" t="s">
        <v>2312</v>
      </c>
      <c r="CA60" s="159" t="s">
        <v>2312</v>
      </c>
      <c r="CB60" s="159" t="s">
        <v>2312</v>
      </c>
      <c r="CC60" s="159" t="s">
        <v>2312</v>
      </c>
      <c r="CD60" s="159" t="s">
        <v>2312</v>
      </c>
      <c r="CE60" s="159" t="s">
        <v>2312</v>
      </c>
      <c r="CF60" s="159" t="s">
        <v>2312</v>
      </c>
      <c r="CG60" s="159" t="s">
        <v>2312</v>
      </c>
      <c r="CH60" s="159" t="s">
        <v>2312</v>
      </c>
      <c r="CI60" s="159" t="s">
        <v>2312</v>
      </c>
      <c r="CJ60" s="159" t="s">
        <v>2312</v>
      </c>
      <c r="CK60" s="159" t="s">
        <v>2312</v>
      </c>
      <c r="CL60" s="159" t="s">
        <v>2312</v>
      </c>
      <c r="CM60" s="159" t="s">
        <v>2312</v>
      </c>
      <c r="CN60" s="159" t="s">
        <v>2312</v>
      </c>
      <c r="CO60" s="159" t="s">
        <v>2312</v>
      </c>
      <c r="CP60" s="159" t="s">
        <v>2312</v>
      </c>
      <c r="CQ60" s="159" t="s">
        <v>2312</v>
      </c>
      <c r="CR60" s="159" t="s">
        <v>2312</v>
      </c>
      <c r="CS60" s="159" t="s">
        <v>2312</v>
      </c>
      <c r="CT60" s="159" t="s">
        <v>2312</v>
      </c>
      <c r="CU60" s="159" t="s">
        <v>2312</v>
      </c>
      <c r="CV60" s="159" t="s">
        <v>2312</v>
      </c>
      <c r="CW60" s="159" t="s">
        <v>2312</v>
      </c>
      <c r="CX60" s="159" t="s">
        <v>2312</v>
      </c>
      <c r="CY60" s="159" t="s">
        <v>2312</v>
      </c>
      <c r="CZ60" s="159" t="s">
        <v>2312</v>
      </c>
      <c r="DA60" s="159" t="s">
        <v>2312</v>
      </c>
      <c r="DB60" s="159" t="s">
        <v>2312</v>
      </c>
      <c r="DC60" s="159" t="s">
        <v>2312</v>
      </c>
      <c r="DD60" s="159" t="s">
        <v>2312</v>
      </c>
      <c r="DE60" s="159" t="s">
        <v>2312</v>
      </c>
      <c r="DF60" s="159" t="s">
        <v>2312</v>
      </c>
      <c r="DG60" s="159" t="s">
        <v>2312</v>
      </c>
      <c r="DH60" s="159" t="s">
        <v>2312</v>
      </c>
      <c r="DI60" s="159" t="s">
        <v>2312</v>
      </c>
      <c r="DJ60" s="159" t="s">
        <v>2312</v>
      </c>
      <c r="DK60" s="159" t="s">
        <v>2312</v>
      </c>
      <c r="DL60" s="159" t="s">
        <v>2312</v>
      </c>
      <c r="DM60" s="159" t="s">
        <v>2312</v>
      </c>
      <c r="DN60" s="159" t="s">
        <v>2312</v>
      </c>
      <c r="DO60" s="159" t="s">
        <v>2312</v>
      </c>
      <c r="DP60" s="159" t="s">
        <v>2312</v>
      </c>
      <c r="DQ60" s="159" t="s">
        <v>2312</v>
      </c>
      <c r="DR60" s="159" t="s">
        <v>2312</v>
      </c>
      <c r="DS60" s="159" t="s">
        <v>2312</v>
      </c>
      <c r="DT60" s="159" t="s">
        <v>2312</v>
      </c>
      <c r="DU60" s="159" t="s">
        <v>2312</v>
      </c>
      <c r="DV60" s="159" t="s">
        <v>2312</v>
      </c>
      <c r="DW60" s="159" t="s">
        <v>2312</v>
      </c>
      <c r="DX60" s="159" t="s">
        <v>2312</v>
      </c>
      <c r="DY60" s="159" t="s">
        <v>2312</v>
      </c>
      <c r="DZ60" s="159" t="s">
        <v>2312</v>
      </c>
      <c r="EA60" s="159" t="s">
        <v>2312</v>
      </c>
      <c r="EB60" s="159" t="s">
        <v>2312</v>
      </c>
      <c r="EC60" s="159" t="s">
        <v>2312</v>
      </c>
      <c r="ED60" s="159" t="s">
        <v>2312</v>
      </c>
      <c r="EE60" s="159" t="s">
        <v>2312</v>
      </c>
      <c r="EF60" s="159" t="s">
        <v>2312</v>
      </c>
      <c r="EG60" s="159" t="s">
        <v>2312</v>
      </c>
      <c r="EH60" s="159" t="s">
        <v>2312</v>
      </c>
      <c r="EI60" s="159" t="s">
        <v>2312</v>
      </c>
      <c r="EJ60" s="159" t="s">
        <v>2312</v>
      </c>
      <c r="EK60" s="159" t="s">
        <v>2312</v>
      </c>
      <c r="EL60" s="159" t="s">
        <v>2312</v>
      </c>
      <c r="EM60" s="159" t="s">
        <v>2312</v>
      </c>
      <c r="EN60" s="159" t="s">
        <v>2312</v>
      </c>
      <c r="EO60" s="159" t="s">
        <v>2312</v>
      </c>
      <c r="EP60" s="159" t="s">
        <v>2312</v>
      </c>
      <c r="EQ60" s="159" t="s">
        <v>2312</v>
      </c>
      <c r="ER60" s="159" t="s">
        <v>2312</v>
      </c>
      <c r="ES60" s="159" t="s">
        <v>2312</v>
      </c>
      <c r="ET60" s="159" t="s">
        <v>2312</v>
      </c>
      <c r="EU60" s="159" t="s">
        <v>2312</v>
      </c>
      <c r="EV60" s="159" t="s">
        <v>2312</v>
      </c>
      <c r="EW60" s="159" t="s">
        <v>2312</v>
      </c>
      <c r="EX60" s="159" t="s">
        <v>2312</v>
      </c>
      <c r="EY60" s="159" t="s">
        <v>2312</v>
      </c>
      <c r="EZ60" s="159" t="s">
        <v>2312</v>
      </c>
      <c r="FA60" s="159" t="s">
        <v>2312</v>
      </c>
      <c r="FB60" s="159" t="s">
        <v>2312</v>
      </c>
      <c r="FC60" s="159" t="s">
        <v>2312</v>
      </c>
      <c r="FD60" s="159" t="s">
        <v>2312</v>
      </c>
      <c r="FE60" s="159" t="s">
        <v>2312</v>
      </c>
      <c r="FF60" s="159" t="s">
        <v>2312</v>
      </c>
      <c r="FG60" s="159" t="s">
        <v>2312</v>
      </c>
      <c r="FH60" s="159" t="s">
        <v>2312</v>
      </c>
      <c r="FI60" s="159" t="s">
        <v>2312</v>
      </c>
      <c r="FJ60" s="159" t="s">
        <v>2312</v>
      </c>
      <c r="FK60" s="159" t="s">
        <v>2312</v>
      </c>
      <c r="FL60" s="159" t="s">
        <v>2312</v>
      </c>
      <c r="FM60" s="159" t="s">
        <v>2312</v>
      </c>
      <c r="FN60" s="159" t="s">
        <v>2312</v>
      </c>
      <c r="FO60" s="159" t="s">
        <v>2312</v>
      </c>
      <c r="FP60" s="159" t="s">
        <v>2312</v>
      </c>
      <c r="FQ60" s="159" t="s">
        <v>2312</v>
      </c>
      <c r="FR60" s="159" t="s">
        <v>2312</v>
      </c>
      <c r="FS60" s="159" t="s">
        <v>2312</v>
      </c>
      <c r="FT60" s="159" t="s">
        <v>2312</v>
      </c>
      <c r="FU60" s="159" t="s">
        <v>2312</v>
      </c>
      <c r="FV60" s="159" t="s">
        <v>2312</v>
      </c>
      <c r="FW60" s="159" t="s">
        <v>2312</v>
      </c>
      <c r="FX60" s="159" t="s">
        <v>2312</v>
      </c>
      <c r="FY60" s="159" t="s">
        <v>2312</v>
      </c>
      <c r="FZ60" s="159" t="s">
        <v>2312</v>
      </c>
      <c r="GA60" s="159" t="s">
        <v>2312</v>
      </c>
      <c r="GB60" s="159" t="s">
        <v>2312</v>
      </c>
      <c r="GC60" s="159" t="s">
        <v>2312</v>
      </c>
      <c r="GD60" s="159" t="s">
        <v>2312</v>
      </c>
      <c r="GE60" s="159" t="s">
        <v>2312</v>
      </c>
      <c r="GF60" s="159" t="s">
        <v>2312</v>
      </c>
      <c r="GG60" s="159" t="s">
        <v>2312</v>
      </c>
      <c r="GH60" s="159" t="s">
        <v>2312</v>
      </c>
      <c r="GI60" s="159" t="s">
        <v>2312</v>
      </c>
      <c r="GJ60" s="159" t="s">
        <v>2312</v>
      </c>
      <c r="GK60" s="159" t="s">
        <v>2312</v>
      </c>
      <c r="GL60" s="159" t="s">
        <v>2312</v>
      </c>
      <c r="GM60" s="159" t="s">
        <v>2312</v>
      </c>
      <c r="GN60" s="159" t="s">
        <v>2312</v>
      </c>
      <c r="GO60" s="159" t="s">
        <v>2312</v>
      </c>
      <c r="GP60" s="159" t="s">
        <v>2312</v>
      </c>
      <c r="GQ60" s="159" t="s">
        <v>2312</v>
      </c>
      <c r="GR60" s="159" t="s">
        <v>2312</v>
      </c>
      <c r="GS60" s="159" t="s">
        <v>2312</v>
      </c>
      <c r="GT60" s="159" t="s">
        <v>2312</v>
      </c>
      <c r="GU60" s="159" t="s">
        <v>2312</v>
      </c>
      <c r="GV60" s="159" t="s">
        <v>2312</v>
      </c>
      <c r="GW60" s="159" t="s">
        <v>2312</v>
      </c>
      <c r="GX60" s="159" t="s">
        <v>2312</v>
      </c>
      <c r="GY60" s="159" t="s">
        <v>2312</v>
      </c>
      <c r="GZ60" s="159" t="s">
        <v>2312</v>
      </c>
      <c r="HA60" s="159" t="s">
        <v>2312</v>
      </c>
      <c r="HB60" s="159" t="s">
        <v>2312</v>
      </c>
      <c r="HC60" s="159" t="s">
        <v>2312</v>
      </c>
      <c r="HD60" s="159" t="s">
        <v>2312</v>
      </c>
      <c r="HE60" s="159" t="s">
        <v>2313</v>
      </c>
      <c r="HF60" s="159" t="s">
        <v>2313</v>
      </c>
      <c r="HG60" s="159" t="s">
        <v>2313</v>
      </c>
      <c r="HH60" s="159" t="s">
        <v>2313</v>
      </c>
      <c r="HI60" s="159" t="s">
        <v>2313</v>
      </c>
      <c r="HJ60" s="159" t="s">
        <v>2313</v>
      </c>
      <c r="HK60" s="159" t="s">
        <v>2313</v>
      </c>
      <c r="HL60" s="159" t="s">
        <v>2313</v>
      </c>
      <c r="HM60" s="159" t="s">
        <v>2313</v>
      </c>
      <c r="HN60" s="159" t="s">
        <v>2313</v>
      </c>
      <c r="HO60" s="159" t="s">
        <v>2313</v>
      </c>
      <c r="HP60" s="159" t="s">
        <v>2313</v>
      </c>
      <c r="HQ60" s="159" t="s">
        <v>2313</v>
      </c>
      <c r="HR60" s="159" t="s">
        <v>2313</v>
      </c>
      <c r="HS60" s="159" t="s">
        <v>2313</v>
      </c>
      <c r="HT60" s="159" t="s">
        <v>2313</v>
      </c>
      <c r="HU60" s="159" t="s">
        <v>2313</v>
      </c>
      <c r="HV60" s="159" t="s">
        <v>2313</v>
      </c>
      <c r="HW60" s="159" t="s">
        <v>2313</v>
      </c>
      <c r="HX60" s="159" t="s">
        <v>2313</v>
      </c>
      <c r="HY60" s="159" t="s">
        <v>2313</v>
      </c>
      <c r="HZ60" s="159" t="s">
        <v>2313</v>
      </c>
      <c r="IA60" s="159" t="s">
        <v>2313</v>
      </c>
      <c r="IB60" s="159" t="s">
        <v>2313</v>
      </c>
      <c r="IC60" s="159" t="s">
        <v>2313</v>
      </c>
      <c r="ID60" s="159" t="s">
        <v>2313</v>
      </c>
      <c r="IE60" s="159" t="s">
        <v>2313</v>
      </c>
      <c r="IF60" s="159" t="s">
        <v>2313</v>
      </c>
      <c r="IG60" s="159" t="s">
        <v>2313</v>
      </c>
      <c r="IH60" s="159" t="s">
        <v>2313</v>
      </c>
      <c r="II60" s="159" t="s">
        <v>2313</v>
      </c>
      <c r="IJ60" s="159" t="s">
        <v>2313</v>
      </c>
      <c r="IK60" s="159" t="s">
        <v>2313</v>
      </c>
      <c r="IL60" s="159" t="s">
        <v>2313</v>
      </c>
      <c r="IM60" s="159" t="s">
        <v>2313</v>
      </c>
      <c r="IN60" s="159" t="s">
        <v>2313</v>
      </c>
      <c r="IO60" s="159" t="s">
        <v>2313</v>
      </c>
      <c r="IP60" s="159" t="s">
        <v>2313</v>
      </c>
      <c r="IQ60" s="159" t="s">
        <v>2313</v>
      </c>
      <c r="IR60" s="159" t="s">
        <v>181</v>
      </c>
      <c r="IS60" s="159" t="s">
        <v>2312</v>
      </c>
      <c r="IT60" s="159" t="s">
        <v>2313</v>
      </c>
      <c r="IU60" s="159" t="s">
        <v>2313</v>
      </c>
      <c r="IV60" s="159" t="s">
        <v>2313</v>
      </c>
      <c r="IW60" s="159" t="s">
        <v>181</v>
      </c>
      <c r="IX60" s="159" t="s">
        <v>181</v>
      </c>
      <c r="IY60" s="159" t="s">
        <v>181</v>
      </c>
      <c r="IZ60" s="159" t="s">
        <v>181</v>
      </c>
      <c r="JA60" s="159" t="s">
        <v>2312</v>
      </c>
      <c r="JB60" s="159" t="s">
        <v>2313</v>
      </c>
      <c r="JC60" s="159" t="s">
        <v>2312</v>
      </c>
      <c r="JD60" s="159" t="s">
        <v>2313</v>
      </c>
      <c r="JE60" s="159" t="s">
        <v>2313</v>
      </c>
      <c r="JF60" s="159" t="s">
        <v>2313</v>
      </c>
      <c r="JG60" s="159" t="s">
        <v>2313</v>
      </c>
      <c r="JH60" s="159" t="s">
        <v>2312</v>
      </c>
      <c r="JI60" s="159" t="s">
        <v>2312</v>
      </c>
      <c r="JJ60" s="159" t="s">
        <v>2312</v>
      </c>
      <c r="JK60" s="159" t="s">
        <v>2312</v>
      </c>
      <c r="JL60" s="159" t="s">
        <v>2313</v>
      </c>
      <c r="JM60" s="159" t="s">
        <v>2312</v>
      </c>
      <c r="JN60" s="159" t="s">
        <v>2312</v>
      </c>
      <c r="JO60" s="159" t="s">
        <v>2313</v>
      </c>
      <c r="JP60" s="159" t="s">
        <v>2313</v>
      </c>
      <c r="JQ60" s="159" t="s">
        <v>2313</v>
      </c>
      <c r="JR60" s="159" t="s">
        <v>2313</v>
      </c>
      <c r="JS60" s="159" t="s">
        <v>2312</v>
      </c>
      <c r="JT60" s="159" t="s">
        <v>2312</v>
      </c>
      <c r="JU60" s="159" t="s">
        <v>2313</v>
      </c>
      <c r="JV60" s="159" t="s">
        <v>2313</v>
      </c>
      <c r="JW60" s="159" t="s">
        <v>2313</v>
      </c>
      <c r="JX60" s="159" t="s">
        <v>2313</v>
      </c>
      <c r="JY60" s="159" t="s">
        <v>2313</v>
      </c>
      <c r="JZ60" s="159" t="s">
        <v>2313</v>
      </c>
      <c r="KA60" s="159" t="s">
        <v>2313</v>
      </c>
      <c r="KB60" s="159" t="s">
        <v>2313</v>
      </c>
      <c r="KC60" s="159" t="s">
        <v>2313</v>
      </c>
      <c r="KD60" s="159" t="s">
        <v>2313</v>
      </c>
      <c r="KE60" s="159" t="s">
        <v>2313</v>
      </c>
      <c r="KF60" s="159" t="s">
        <v>2313</v>
      </c>
      <c r="KG60" s="159" t="s">
        <v>2313</v>
      </c>
      <c r="KH60" s="159" t="s">
        <v>2312</v>
      </c>
      <c r="KI60" s="159" t="s">
        <v>2312</v>
      </c>
    </row>
    <row r="61" spans="1:295" ht="27" customHeight="1" x14ac:dyDescent="0.3">
      <c r="A61" s="225" t="s">
        <v>3</v>
      </c>
      <c r="B61" s="225"/>
      <c r="C61" s="226" t="s">
        <v>366</v>
      </c>
      <c r="D61" s="226"/>
      <c r="E61" s="226"/>
      <c r="F61" s="226"/>
      <c r="G61" s="226"/>
      <c r="H61" s="226"/>
      <c r="I61" s="226"/>
      <c r="J61" s="226"/>
      <c r="K61" s="226"/>
      <c r="L61" s="226"/>
      <c r="M61" s="226"/>
      <c r="N61" s="226" t="s">
        <v>2314</v>
      </c>
      <c r="O61" s="226"/>
      <c r="P61" s="226"/>
      <c r="Q61" s="226"/>
      <c r="R61" s="226"/>
      <c r="S61" s="226" t="s">
        <v>52</v>
      </c>
      <c r="T61" s="226" t="s">
        <v>366</v>
      </c>
      <c r="U61" s="226"/>
      <c r="V61" s="226"/>
      <c r="W61" s="226"/>
      <c r="X61" s="226" t="s">
        <v>817</v>
      </c>
      <c r="Y61" s="226"/>
      <c r="Z61" s="226"/>
      <c r="AA61" s="226" t="s">
        <v>14</v>
      </c>
      <c r="AB61" s="226" t="s">
        <v>366</v>
      </c>
      <c r="AC61" s="226" t="s">
        <v>235</v>
      </c>
      <c r="AD61" s="226"/>
      <c r="AE61" s="226" t="s">
        <v>366</v>
      </c>
      <c r="AF61" s="226" t="s">
        <v>2314</v>
      </c>
      <c r="AG61" s="226"/>
      <c r="AH61" s="226" t="s">
        <v>277</v>
      </c>
      <c r="AI61" s="226"/>
      <c r="AJ61" s="226" t="s">
        <v>235</v>
      </c>
      <c r="AK61" s="226"/>
      <c r="AL61" s="226"/>
      <c r="AM61" s="226"/>
      <c r="AN61" s="226"/>
      <c r="AO61" s="226" t="s">
        <v>2315</v>
      </c>
      <c r="AP61" s="226" t="s">
        <v>2316</v>
      </c>
      <c r="AQ61" s="226" t="s">
        <v>366</v>
      </c>
      <c r="AR61" s="226"/>
      <c r="AS61" s="226"/>
      <c r="AT61" s="226"/>
      <c r="AU61" s="226"/>
      <c r="AV61" s="226"/>
      <c r="AW61" s="226"/>
      <c r="AX61" s="226"/>
      <c r="AY61" s="226"/>
      <c r="AZ61" s="226"/>
      <c r="BA61" s="226" t="s">
        <v>2317</v>
      </c>
      <c r="BB61" s="226" t="s">
        <v>52</v>
      </c>
      <c r="BC61" s="226" t="s">
        <v>858</v>
      </c>
      <c r="BD61" s="226" t="s">
        <v>45</v>
      </c>
      <c r="BE61" s="226"/>
      <c r="BF61" s="226" t="s">
        <v>366</v>
      </c>
      <c r="BG61" s="226"/>
      <c r="BH61" s="226"/>
      <c r="BI61" s="226"/>
      <c r="BJ61" s="226"/>
      <c r="BK61" s="226"/>
      <c r="BL61" s="226"/>
      <c r="BM61" s="226"/>
      <c r="BN61" s="226" t="s">
        <v>52</v>
      </c>
      <c r="BO61" s="226"/>
      <c r="BP61" s="226"/>
      <c r="BQ61" s="226"/>
      <c r="BR61" s="226"/>
      <c r="BS61" s="226"/>
      <c r="BT61" s="226" t="s">
        <v>14</v>
      </c>
      <c r="BU61" s="226"/>
      <c r="BV61" s="226" t="s">
        <v>52</v>
      </c>
      <c r="BW61" s="226" t="s">
        <v>2318</v>
      </c>
      <c r="BX61" s="226"/>
      <c r="BY61" s="226"/>
      <c r="BZ61" s="226"/>
      <c r="CA61" s="226" t="s">
        <v>366</v>
      </c>
      <c r="CB61" s="226"/>
      <c r="CC61" s="226" t="s">
        <v>2319</v>
      </c>
      <c r="CD61" s="226"/>
      <c r="CE61" s="226" t="s">
        <v>130</v>
      </c>
      <c r="CF61" s="226" t="s">
        <v>366</v>
      </c>
      <c r="CG61" s="226"/>
      <c r="CH61" s="226"/>
      <c r="CI61" s="226"/>
      <c r="CJ61" s="226" t="s">
        <v>858</v>
      </c>
      <c r="CK61" s="226"/>
      <c r="CL61" s="226" t="s">
        <v>2318</v>
      </c>
      <c r="CM61" s="226"/>
      <c r="CN61" s="226"/>
      <c r="CO61" s="226" t="s">
        <v>366</v>
      </c>
      <c r="CP61" s="226"/>
      <c r="CQ61" s="226"/>
      <c r="CR61" s="226"/>
      <c r="CS61" s="226"/>
      <c r="CT61" s="226"/>
      <c r="CU61" s="226"/>
      <c r="CV61" s="226"/>
      <c r="CW61" s="226" t="s">
        <v>2319</v>
      </c>
      <c r="CX61" s="226" t="s">
        <v>2318</v>
      </c>
      <c r="CY61" s="226"/>
      <c r="CZ61" s="226" t="s">
        <v>322</v>
      </c>
      <c r="DA61" s="226"/>
      <c r="DB61" s="226"/>
      <c r="DC61" s="226"/>
      <c r="DD61" s="226" t="s">
        <v>366</v>
      </c>
      <c r="DE61" s="226"/>
      <c r="DF61" s="226"/>
      <c r="DG61" s="226" t="s">
        <v>322</v>
      </c>
      <c r="DH61" s="226"/>
      <c r="DI61" s="226" t="s">
        <v>841</v>
      </c>
      <c r="DJ61" s="226"/>
      <c r="DK61" s="226" t="s">
        <v>542</v>
      </c>
      <c r="DL61" s="226" t="s">
        <v>322</v>
      </c>
      <c r="DM61" s="226"/>
      <c r="DN61" s="226"/>
      <c r="DO61" s="226"/>
      <c r="DP61" s="226" t="s">
        <v>542</v>
      </c>
      <c r="DQ61" s="226" t="s">
        <v>322</v>
      </c>
      <c r="DR61" s="226" t="s">
        <v>542</v>
      </c>
      <c r="DS61" s="226" t="s">
        <v>322</v>
      </c>
      <c r="DT61" s="226"/>
      <c r="DU61" s="226"/>
      <c r="DV61" s="226"/>
      <c r="DW61" s="226" t="s">
        <v>366</v>
      </c>
      <c r="DX61" s="226" t="s">
        <v>542</v>
      </c>
      <c r="DY61" s="226" t="s">
        <v>366</v>
      </c>
      <c r="DZ61" s="226"/>
      <c r="EA61" s="226"/>
      <c r="EB61" s="226"/>
      <c r="EC61" s="226"/>
      <c r="ED61" s="226"/>
      <c r="EE61" s="226" t="s">
        <v>52</v>
      </c>
      <c r="EF61" s="226"/>
      <c r="EG61" s="226" t="s">
        <v>322</v>
      </c>
      <c r="EH61" s="226" t="s">
        <v>52</v>
      </c>
      <c r="EI61" s="226" t="s">
        <v>2320</v>
      </c>
      <c r="EJ61" s="226" t="s">
        <v>542</v>
      </c>
      <c r="EK61" s="226" t="s">
        <v>366</v>
      </c>
      <c r="EL61" s="226"/>
      <c r="EM61" s="226"/>
      <c r="EN61" s="226"/>
      <c r="EO61" s="226"/>
      <c r="EP61" s="226"/>
      <c r="EQ61" s="226"/>
      <c r="ER61" s="226"/>
      <c r="ES61" s="226"/>
      <c r="ET61" s="226" t="s">
        <v>836</v>
      </c>
      <c r="EU61" s="226"/>
      <c r="EV61" s="226"/>
      <c r="EW61" s="226" t="s">
        <v>366</v>
      </c>
      <c r="EX61" s="226"/>
      <c r="EY61" s="226"/>
      <c r="EZ61" s="226"/>
      <c r="FA61" s="226"/>
      <c r="FB61" s="226"/>
      <c r="FC61" s="226"/>
      <c r="FD61" s="226"/>
      <c r="FE61" s="226"/>
      <c r="FF61" s="226"/>
      <c r="FG61" s="226" t="s">
        <v>848</v>
      </c>
      <c r="FH61" s="226"/>
      <c r="FI61" s="226"/>
      <c r="FJ61" s="226" t="s">
        <v>366</v>
      </c>
      <c r="FK61" s="226"/>
      <c r="FL61" s="226"/>
      <c r="FM61" s="226"/>
      <c r="FN61" s="226"/>
      <c r="FO61" s="226"/>
      <c r="FP61" s="226" t="s">
        <v>2317</v>
      </c>
      <c r="FQ61" s="226" t="s">
        <v>45</v>
      </c>
      <c r="FR61" s="226"/>
      <c r="FS61" s="226"/>
      <c r="FT61" s="226"/>
      <c r="FU61" s="226"/>
      <c r="FV61" s="226"/>
      <c r="FW61" s="226" t="s">
        <v>2319</v>
      </c>
      <c r="FX61" s="226" t="s">
        <v>584</v>
      </c>
      <c r="FY61" s="226"/>
      <c r="FZ61" s="226"/>
      <c r="GA61" s="226" t="s">
        <v>542</v>
      </c>
      <c r="GB61" s="226" t="s">
        <v>235</v>
      </c>
      <c r="GC61" s="226" t="s">
        <v>2317</v>
      </c>
      <c r="GD61" s="226" t="s">
        <v>366</v>
      </c>
      <c r="GE61" s="226" t="s">
        <v>45</v>
      </c>
      <c r="GF61" s="226" t="s">
        <v>2317</v>
      </c>
      <c r="GG61" s="226" t="s">
        <v>235</v>
      </c>
      <c r="GH61" s="226" t="s">
        <v>366</v>
      </c>
      <c r="GI61" s="226" t="s">
        <v>2317</v>
      </c>
      <c r="GJ61" s="226" t="s">
        <v>366</v>
      </c>
      <c r="GK61" s="226"/>
      <c r="GL61" s="226" t="s">
        <v>2321</v>
      </c>
      <c r="GM61" s="226" t="s">
        <v>366</v>
      </c>
      <c r="GN61" s="226" t="s">
        <v>45</v>
      </c>
      <c r="GO61" s="226" t="s">
        <v>366</v>
      </c>
      <c r="GP61" s="226"/>
      <c r="GQ61" s="226"/>
      <c r="GR61" s="226" t="s">
        <v>846</v>
      </c>
      <c r="GS61" s="226"/>
      <c r="GT61" s="226" t="s">
        <v>2317</v>
      </c>
      <c r="GU61" s="226"/>
      <c r="GV61" s="226" t="s">
        <v>366</v>
      </c>
      <c r="GW61" s="226" t="s">
        <v>2317</v>
      </c>
      <c r="GX61" s="226" t="s">
        <v>546</v>
      </c>
      <c r="GY61" s="226" t="s">
        <v>366</v>
      </c>
      <c r="GZ61" s="226"/>
      <c r="HA61" s="226" t="s">
        <v>546</v>
      </c>
      <c r="HB61" s="226" t="s">
        <v>52</v>
      </c>
      <c r="HC61" s="226"/>
      <c r="HD61" s="226"/>
      <c r="HE61" s="226"/>
      <c r="HF61" s="226"/>
      <c r="HG61" s="226"/>
      <c r="HH61" s="226"/>
      <c r="HI61" s="226"/>
      <c r="HJ61" s="226"/>
      <c r="HK61" s="226"/>
      <c r="HL61" s="226"/>
      <c r="HM61" s="226" t="s">
        <v>2322</v>
      </c>
      <c r="HN61" s="226"/>
      <c r="HO61" s="226" t="s">
        <v>52</v>
      </c>
      <c r="HP61" s="226"/>
      <c r="HQ61" s="226" t="s">
        <v>2323</v>
      </c>
      <c r="HR61" s="226"/>
      <c r="HS61" s="226" t="s">
        <v>52</v>
      </c>
      <c r="HT61" s="226"/>
      <c r="HU61" s="226" t="s">
        <v>334</v>
      </c>
      <c r="HV61" s="226"/>
      <c r="HW61" s="226" t="s">
        <v>2324</v>
      </c>
      <c r="HX61" s="226"/>
      <c r="HY61" s="226" t="s">
        <v>334</v>
      </c>
      <c r="HZ61" s="226" t="s">
        <v>366</v>
      </c>
      <c r="IA61" s="226" t="s">
        <v>184</v>
      </c>
      <c r="IB61" s="226" t="s">
        <v>89</v>
      </c>
      <c r="IC61" s="226"/>
      <c r="ID61" s="226" t="s">
        <v>2323</v>
      </c>
      <c r="IE61" s="226"/>
      <c r="IF61" s="226"/>
      <c r="IG61" s="226"/>
      <c r="IH61" s="226" t="s">
        <v>89</v>
      </c>
      <c r="II61" s="226"/>
      <c r="IJ61" s="226" t="s">
        <v>52</v>
      </c>
      <c r="IK61" s="226" t="s">
        <v>184</v>
      </c>
      <c r="IL61" s="226" t="s">
        <v>52</v>
      </c>
      <c r="IM61" s="226" t="s">
        <v>184</v>
      </c>
      <c r="IN61" s="226"/>
      <c r="IO61" s="226"/>
      <c r="IP61" s="226"/>
      <c r="IQ61" s="226"/>
      <c r="IR61" s="226" t="s">
        <v>52</v>
      </c>
      <c r="IS61" s="226" t="s">
        <v>2320</v>
      </c>
      <c r="IT61" s="226" t="s">
        <v>334</v>
      </c>
      <c r="IU61" s="226"/>
      <c r="IV61" s="226" t="s">
        <v>184</v>
      </c>
      <c r="IW61" s="226" t="s">
        <v>52</v>
      </c>
      <c r="IX61" s="226"/>
      <c r="IY61" s="226"/>
      <c r="IZ61" s="226"/>
      <c r="JA61" s="226" t="s">
        <v>366</v>
      </c>
      <c r="JB61" s="226" t="s">
        <v>880</v>
      </c>
      <c r="JC61" s="226" t="s">
        <v>366</v>
      </c>
      <c r="JD61" s="226" t="s">
        <v>72</v>
      </c>
      <c r="JE61" s="226"/>
      <c r="JF61" s="226" t="s">
        <v>366</v>
      </c>
      <c r="JG61" s="226"/>
      <c r="JH61" s="226"/>
      <c r="JI61" s="226"/>
      <c r="JJ61" s="226"/>
      <c r="JK61" s="226"/>
      <c r="JL61" s="226" t="s">
        <v>2324</v>
      </c>
      <c r="JM61" s="226" t="s">
        <v>45</v>
      </c>
      <c r="JN61" s="226"/>
      <c r="JO61" s="226" t="s">
        <v>875</v>
      </c>
      <c r="JP61" s="226"/>
      <c r="JQ61" s="226" t="s">
        <v>877</v>
      </c>
      <c r="JR61" s="226"/>
      <c r="JS61" s="226"/>
      <c r="JT61" s="226" t="s">
        <v>366</v>
      </c>
      <c r="JU61" s="226" t="s">
        <v>2323</v>
      </c>
      <c r="JV61" s="226" t="s">
        <v>534</v>
      </c>
      <c r="JW61" s="226" t="s">
        <v>2325</v>
      </c>
      <c r="JX61" s="226"/>
      <c r="JY61" s="226" t="s">
        <v>52</v>
      </c>
      <c r="JZ61" s="226"/>
      <c r="KA61" s="226"/>
      <c r="KB61" s="226"/>
      <c r="KC61" s="226"/>
      <c r="KD61" s="226"/>
      <c r="KE61" s="226"/>
      <c r="KF61" s="226" t="s">
        <v>2323</v>
      </c>
      <c r="KG61" s="226"/>
      <c r="KH61" s="226" t="s">
        <v>52</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2326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2327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2328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2329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2619</v>
      </c>
      <c r="B4" s="228"/>
      <c r="C4" s="228"/>
      <c r="D4" s="228"/>
      <c r="E4" s="228"/>
      <c r="F4" s="228"/>
      <c r="G4" s="228"/>
      <c r="H4" s="228"/>
      <c r="I4" s="228"/>
      <c r="J4" s="228"/>
      <c r="K4" s="228"/>
      <c r="L4" s="228"/>
      <c r="M4" s="228"/>
    </row>
    <row r="5" spans="1:13" ht="19.95" hidden="1" customHeight="1" x14ac:dyDescent="0.3">
      <c r="A5" s="225" t="s">
        <v>1675</v>
      </c>
      <c r="B5" s="225"/>
      <c r="C5" s="159">
        <v>43763</v>
      </c>
      <c r="D5" s="159">
        <v>43764</v>
      </c>
      <c r="E5" s="159">
        <v>42746</v>
      </c>
      <c r="F5" s="159">
        <v>42741</v>
      </c>
      <c r="G5" s="159">
        <v>43825</v>
      </c>
      <c r="H5" s="159"/>
      <c r="I5" s="159">
        <v>43822</v>
      </c>
      <c r="J5" s="159">
        <v>43823</v>
      </c>
      <c r="K5" s="159">
        <v>43839</v>
      </c>
      <c r="L5" s="159">
        <v>43749</v>
      </c>
      <c r="M5" s="159"/>
    </row>
    <row r="6" spans="1:13" ht="27" customHeight="1" x14ac:dyDescent="0.3">
      <c r="A6" s="225" t="s">
        <v>17</v>
      </c>
      <c r="B6" s="225"/>
      <c r="C6" s="226" t="s">
        <v>2620</v>
      </c>
      <c r="D6" s="226"/>
      <c r="E6" s="226"/>
      <c r="F6" s="226"/>
      <c r="G6" s="226"/>
      <c r="H6" s="226"/>
      <c r="I6" s="226" t="s">
        <v>2621</v>
      </c>
      <c r="J6" s="226"/>
      <c r="K6" s="226"/>
      <c r="L6" s="226"/>
      <c r="M6" s="226"/>
    </row>
    <row r="7" spans="1:13" ht="27" customHeight="1" x14ac:dyDescent="0.3">
      <c r="A7" s="158" t="s">
        <v>65</v>
      </c>
      <c r="B7" s="158" t="s">
        <v>522</v>
      </c>
      <c r="C7" s="159" t="s">
        <v>2622</v>
      </c>
      <c r="D7" s="159" t="s">
        <v>2623</v>
      </c>
      <c r="E7" s="159" t="s">
        <v>2624</v>
      </c>
      <c r="F7" s="159" t="s">
        <v>2625</v>
      </c>
      <c r="G7" s="159" t="s">
        <v>2626</v>
      </c>
      <c r="H7" s="159" t="s">
        <v>895</v>
      </c>
      <c r="I7" s="159" t="s">
        <v>2627</v>
      </c>
      <c r="J7" s="159" t="s">
        <v>2628</v>
      </c>
      <c r="K7" s="159" t="s">
        <v>2629</v>
      </c>
      <c r="L7" s="159" t="s">
        <v>2630</v>
      </c>
      <c r="M7" s="159" t="s">
        <v>895</v>
      </c>
    </row>
    <row r="8" spans="1:13" ht="18" customHeight="1" x14ac:dyDescent="0.3">
      <c r="A8" s="161" t="s">
        <v>69</v>
      </c>
      <c r="B8" s="161" t="s">
        <v>745</v>
      </c>
      <c r="C8" s="162">
        <v>30.92</v>
      </c>
      <c r="D8" s="162">
        <v>31.24</v>
      </c>
      <c r="E8" s="162">
        <v>24.380600000000001</v>
      </c>
      <c r="F8" s="162">
        <v>25.090399999999999</v>
      </c>
      <c r="G8" s="162">
        <v>470.55419999999998</v>
      </c>
      <c r="H8" s="162">
        <v>582.18520000000001</v>
      </c>
      <c r="I8" s="162">
        <v>217.7073</v>
      </c>
      <c r="J8" s="162">
        <v>217.06030000000001</v>
      </c>
      <c r="K8" s="162">
        <v>469.83550000000002</v>
      </c>
      <c r="L8" s="162">
        <v>386.9701</v>
      </c>
      <c r="M8" s="162">
        <v>1291.5732</v>
      </c>
    </row>
    <row r="9" spans="1:13" ht="18" customHeight="1" x14ac:dyDescent="0.3">
      <c r="A9" s="161" t="s">
        <v>69</v>
      </c>
      <c r="B9" s="161" t="s">
        <v>746</v>
      </c>
      <c r="C9" s="164">
        <v>29.5</v>
      </c>
      <c r="D9" s="164">
        <v>29.86</v>
      </c>
      <c r="E9" s="164">
        <v>28.131399999999999</v>
      </c>
      <c r="F9" s="164">
        <v>28.07</v>
      </c>
      <c r="G9" s="164">
        <v>451.81020000000001</v>
      </c>
      <c r="H9" s="164">
        <v>567.37159999999994</v>
      </c>
      <c r="I9" s="164">
        <v>216.73330000000001</v>
      </c>
      <c r="J9" s="164">
        <v>216.0497</v>
      </c>
      <c r="K9" s="164">
        <v>478.97370000000001</v>
      </c>
      <c r="L9" s="164">
        <v>391.79</v>
      </c>
      <c r="M9" s="164">
        <v>1303.5467000000001</v>
      </c>
    </row>
    <row r="10" spans="1:13" ht="18" customHeight="1" x14ac:dyDescent="0.3">
      <c r="A10" s="161" t="s">
        <v>69</v>
      </c>
      <c r="B10" s="161" t="s">
        <v>747</v>
      </c>
      <c r="C10" s="164">
        <v>31.27</v>
      </c>
      <c r="D10" s="164">
        <v>31.51</v>
      </c>
      <c r="E10" s="164">
        <v>25.720199999999998</v>
      </c>
      <c r="F10" s="164">
        <v>26.713699999999999</v>
      </c>
      <c r="G10" s="164">
        <v>472.86939999999998</v>
      </c>
      <c r="H10" s="164">
        <v>588.08330000000001</v>
      </c>
      <c r="I10" s="164">
        <v>209.56909999999999</v>
      </c>
      <c r="J10" s="164">
        <v>208.12209999999999</v>
      </c>
      <c r="K10" s="164">
        <v>470.04360000000003</v>
      </c>
      <c r="L10" s="164">
        <v>383.85719999999998</v>
      </c>
      <c r="M10" s="164">
        <v>1271.5920000000001</v>
      </c>
    </row>
    <row r="11" spans="1:13" ht="18" customHeight="1" x14ac:dyDescent="0.3">
      <c r="A11" s="161" t="s">
        <v>69</v>
      </c>
      <c r="B11" s="161" t="s">
        <v>748</v>
      </c>
      <c r="C11" s="164">
        <v>32.54</v>
      </c>
      <c r="D11" s="164">
        <v>31.15</v>
      </c>
      <c r="E11" s="164">
        <v>29.738900000000001</v>
      </c>
      <c r="F11" s="164">
        <v>29.702100000000002</v>
      </c>
      <c r="G11" s="164">
        <v>482.08069999999998</v>
      </c>
      <c r="H11" s="164">
        <v>605.21169999999995</v>
      </c>
      <c r="I11" s="164">
        <v>209.55</v>
      </c>
      <c r="J11" s="164">
        <v>207.4659</v>
      </c>
      <c r="K11" s="164">
        <v>460.00409999999999</v>
      </c>
      <c r="L11" s="164">
        <v>383.12150000000003</v>
      </c>
      <c r="M11" s="164">
        <v>1260.1415</v>
      </c>
    </row>
    <row r="12" spans="1:13" ht="18" customHeight="1" x14ac:dyDescent="0.3">
      <c r="A12" s="161" t="s">
        <v>69</v>
      </c>
      <c r="B12" s="161" t="s">
        <v>749</v>
      </c>
      <c r="C12" s="164">
        <v>33.33</v>
      </c>
      <c r="D12" s="164">
        <v>32.25</v>
      </c>
      <c r="E12" s="164">
        <v>28.3993</v>
      </c>
      <c r="F12" s="164">
        <v>28.307600000000001</v>
      </c>
      <c r="G12" s="164">
        <v>473.63929999999999</v>
      </c>
      <c r="H12" s="164">
        <v>595.92619999999999</v>
      </c>
      <c r="I12" s="164">
        <v>209.24449999999999</v>
      </c>
      <c r="J12" s="164">
        <v>207.45429999999999</v>
      </c>
      <c r="K12" s="164">
        <v>462.75060000000002</v>
      </c>
      <c r="L12" s="164">
        <v>379.91629999999998</v>
      </c>
      <c r="M12" s="164">
        <v>1259.3657000000001</v>
      </c>
    </row>
    <row r="13" spans="1:13" ht="18" customHeight="1" x14ac:dyDescent="0.3">
      <c r="A13" s="161" t="s">
        <v>69</v>
      </c>
      <c r="B13" s="161" t="s">
        <v>750</v>
      </c>
      <c r="C13" s="164">
        <v>31.24</v>
      </c>
      <c r="D13" s="164">
        <v>31.57</v>
      </c>
      <c r="E13" s="164">
        <v>27.461600000000001</v>
      </c>
      <c r="F13" s="164">
        <v>28.617999999999999</v>
      </c>
      <c r="G13" s="164">
        <v>474.24110000000002</v>
      </c>
      <c r="H13" s="164">
        <v>593.13070000000005</v>
      </c>
      <c r="I13" s="164">
        <v>207.44489999999999</v>
      </c>
      <c r="J13" s="164">
        <v>206.07669999999999</v>
      </c>
      <c r="K13" s="164">
        <v>468.64519999999999</v>
      </c>
      <c r="L13" s="164">
        <v>384.02510000000001</v>
      </c>
      <c r="M13" s="164">
        <v>1266.1919</v>
      </c>
    </row>
    <row r="14" spans="1:13" ht="18" customHeight="1" x14ac:dyDescent="0.3">
      <c r="A14" s="161" t="s">
        <v>69</v>
      </c>
      <c r="B14" s="161" t="s">
        <v>751</v>
      </c>
      <c r="C14" s="164">
        <v>25.84</v>
      </c>
      <c r="D14" s="164">
        <v>26.04</v>
      </c>
      <c r="E14" s="164">
        <v>22.639099999999999</v>
      </c>
      <c r="F14" s="164">
        <v>23.0581</v>
      </c>
      <c r="G14" s="164">
        <v>450.56290000000001</v>
      </c>
      <c r="H14" s="164">
        <v>548.14009999999996</v>
      </c>
      <c r="I14" s="164">
        <v>206.61949999999999</v>
      </c>
      <c r="J14" s="164">
        <v>206.5505</v>
      </c>
      <c r="K14" s="164">
        <v>487.52179999999998</v>
      </c>
      <c r="L14" s="164">
        <v>397.24310000000003</v>
      </c>
      <c r="M14" s="164">
        <v>1297.9349</v>
      </c>
    </row>
    <row r="15" spans="1:13" ht="18" customHeight="1" x14ac:dyDescent="0.3">
      <c r="A15" s="161" t="s">
        <v>69</v>
      </c>
      <c r="B15" s="161" t="s">
        <v>752</v>
      </c>
      <c r="C15" s="166">
        <v>29.95</v>
      </c>
      <c r="D15" s="166">
        <v>31.1</v>
      </c>
      <c r="E15" s="166">
        <v>26.791799999999999</v>
      </c>
      <c r="F15" s="166">
        <v>27.650200000000002</v>
      </c>
      <c r="G15" s="166">
        <v>467.02980000000002</v>
      </c>
      <c r="H15" s="166">
        <v>582.52179999999998</v>
      </c>
      <c r="I15" s="166">
        <v>211.3083</v>
      </c>
      <c r="J15" s="166">
        <v>211.1053</v>
      </c>
      <c r="K15" s="166">
        <v>496.83319999999998</v>
      </c>
      <c r="L15" s="166">
        <v>402.98579999999998</v>
      </c>
      <c r="M15" s="166">
        <v>1322.2326</v>
      </c>
    </row>
    <row r="16" spans="1:13" ht="18" customHeight="1" x14ac:dyDescent="0.3">
      <c r="A16" s="161" t="s">
        <v>69</v>
      </c>
      <c r="B16" s="161" t="s">
        <v>753</v>
      </c>
      <c r="C16" s="162">
        <v>33.04</v>
      </c>
      <c r="D16" s="162">
        <v>33.24</v>
      </c>
      <c r="E16" s="162">
        <v>30.676600000000001</v>
      </c>
      <c r="F16" s="162">
        <v>30.917200000000001</v>
      </c>
      <c r="G16" s="162">
        <v>477.4597</v>
      </c>
      <c r="H16" s="162">
        <v>605.33349999999996</v>
      </c>
      <c r="I16" s="162">
        <v>213.21250000000001</v>
      </c>
      <c r="J16" s="162">
        <v>211.82419999999999</v>
      </c>
      <c r="K16" s="162">
        <v>484.15089999999998</v>
      </c>
      <c r="L16" s="162">
        <v>396.92</v>
      </c>
      <c r="M16" s="162">
        <v>1306.1076</v>
      </c>
    </row>
    <row r="17" spans="1:13" ht="18" customHeight="1" x14ac:dyDescent="0.3">
      <c r="A17" s="161" t="s">
        <v>69</v>
      </c>
      <c r="B17" s="161" t="s">
        <v>754</v>
      </c>
      <c r="C17" s="164">
        <v>30.62</v>
      </c>
      <c r="D17" s="164">
        <v>31.04</v>
      </c>
      <c r="E17" s="164">
        <v>28.3993</v>
      </c>
      <c r="F17" s="164">
        <v>28.835999999999999</v>
      </c>
      <c r="G17" s="164">
        <v>456.9803</v>
      </c>
      <c r="H17" s="164">
        <v>575.87559999999996</v>
      </c>
      <c r="I17" s="164">
        <v>215.01249999999999</v>
      </c>
      <c r="J17" s="164">
        <v>214.9555</v>
      </c>
      <c r="K17" s="164">
        <v>487.4751</v>
      </c>
      <c r="L17" s="164">
        <v>399.48750000000001</v>
      </c>
      <c r="M17" s="164">
        <v>1316.9305999999999</v>
      </c>
    </row>
    <row r="18" spans="1:13" ht="18" customHeight="1" x14ac:dyDescent="0.3">
      <c r="A18" s="161" t="s">
        <v>69</v>
      </c>
      <c r="B18" s="161" t="s">
        <v>755</v>
      </c>
      <c r="C18" s="164">
        <v>35.200000000000003</v>
      </c>
      <c r="D18" s="164">
        <v>35.22</v>
      </c>
      <c r="E18" s="164">
        <v>33.8917</v>
      </c>
      <c r="F18" s="164">
        <v>34.974400000000003</v>
      </c>
      <c r="G18" s="164">
        <v>485.69799999999998</v>
      </c>
      <c r="H18" s="164">
        <v>624.98410000000001</v>
      </c>
      <c r="I18" s="164">
        <v>217.3956</v>
      </c>
      <c r="J18" s="164">
        <v>216.90100000000001</v>
      </c>
      <c r="K18" s="164">
        <v>494.24579999999997</v>
      </c>
      <c r="L18" s="164">
        <v>400.8526</v>
      </c>
      <c r="M18" s="164">
        <v>1329.395</v>
      </c>
    </row>
    <row r="19" spans="1:13" ht="18" customHeight="1" x14ac:dyDescent="0.3">
      <c r="A19" s="161" t="s">
        <v>69</v>
      </c>
      <c r="B19" s="161" t="s">
        <v>756</v>
      </c>
      <c r="C19" s="164">
        <v>39.53</v>
      </c>
      <c r="D19" s="164">
        <v>39.69</v>
      </c>
      <c r="E19" s="164">
        <v>37.776499999999999</v>
      </c>
      <c r="F19" s="164">
        <v>38.153300000000002</v>
      </c>
      <c r="G19" s="164">
        <v>524.64869999999996</v>
      </c>
      <c r="H19" s="164">
        <v>679.79849999999999</v>
      </c>
      <c r="I19" s="164">
        <v>208.93899999999999</v>
      </c>
      <c r="J19" s="164">
        <v>207.5265</v>
      </c>
      <c r="K19" s="164">
        <v>468.32729999999998</v>
      </c>
      <c r="L19" s="164">
        <v>387.91079999999999</v>
      </c>
      <c r="M19" s="164">
        <v>1272.7036000000001</v>
      </c>
    </row>
    <row r="20" spans="1:13" ht="18" customHeight="1" x14ac:dyDescent="0.3">
      <c r="A20" s="161" t="s">
        <v>69</v>
      </c>
      <c r="B20" s="161" t="s">
        <v>757</v>
      </c>
      <c r="C20" s="164">
        <v>44.89</v>
      </c>
      <c r="D20" s="164">
        <v>45</v>
      </c>
      <c r="E20" s="164">
        <v>40.053800000000003</v>
      </c>
      <c r="F20" s="164">
        <v>41.013800000000003</v>
      </c>
      <c r="G20" s="164">
        <v>560.54020000000003</v>
      </c>
      <c r="H20" s="164">
        <v>731.49779999999998</v>
      </c>
      <c r="I20" s="164">
        <v>190.2535</v>
      </c>
      <c r="J20" s="164">
        <v>189.62090000000001</v>
      </c>
      <c r="K20" s="164">
        <v>427.20890000000003</v>
      </c>
      <c r="L20" s="164">
        <v>348.89049999999997</v>
      </c>
      <c r="M20" s="164">
        <v>1155.9738</v>
      </c>
    </row>
    <row r="21" spans="1:13" ht="18" customHeight="1" x14ac:dyDescent="0.3">
      <c r="A21" s="161" t="s">
        <v>69</v>
      </c>
      <c r="B21" s="161" t="s">
        <v>758</v>
      </c>
      <c r="C21" s="164">
        <v>45.61</v>
      </c>
      <c r="D21" s="164">
        <v>45.78</v>
      </c>
      <c r="E21" s="164">
        <v>40.589599999999997</v>
      </c>
      <c r="F21" s="164">
        <v>39.738900000000001</v>
      </c>
      <c r="G21" s="164">
        <v>588.39530000000002</v>
      </c>
      <c r="H21" s="164">
        <v>760.11379999999997</v>
      </c>
      <c r="I21" s="164">
        <v>163.3638</v>
      </c>
      <c r="J21" s="164">
        <v>164.1071</v>
      </c>
      <c r="K21" s="164">
        <v>344.42840000000001</v>
      </c>
      <c r="L21" s="164">
        <v>268.8852</v>
      </c>
      <c r="M21" s="164">
        <v>940.78449999999998</v>
      </c>
    </row>
    <row r="22" spans="1:13" ht="18" customHeight="1" x14ac:dyDescent="0.3">
      <c r="A22" s="161" t="s">
        <v>69</v>
      </c>
      <c r="B22" s="161" t="s">
        <v>759</v>
      </c>
      <c r="C22" s="164">
        <v>44.74</v>
      </c>
      <c r="D22" s="164">
        <v>44.95</v>
      </c>
      <c r="E22" s="164">
        <v>38.848199999999999</v>
      </c>
      <c r="F22" s="164">
        <v>42.144799999999996</v>
      </c>
      <c r="G22" s="164">
        <v>588.34450000000004</v>
      </c>
      <c r="H22" s="164">
        <v>759.02750000000003</v>
      </c>
      <c r="I22" s="164">
        <v>144.77379999999999</v>
      </c>
      <c r="J22" s="164">
        <v>142.7285</v>
      </c>
      <c r="K22" s="164">
        <v>263.36149999999998</v>
      </c>
      <c r="L22" s="164">
        <v>202.89089999999999</v>
      </c>
      <c r="M22" s="164">
        <v>753.75469999999996</v>
      </c>
    </row>
    <row r="23" spans="1:13" ht="18" customHeight="1" x14ac:dyDescent="0.3">
      <c r="A23" s="161" t="s">
        <v>69</v>
      </c>
      <c r="B23" s="161" t="s">
        <v>760</v>
      </c>
      <c r="C23" s="166">
        <v>43.07</v>
      </c>
      <c r="D23" s="166">
        <v>43.22</v>
      </c>
      <c r="E23" s="166">
        <v>42.331099999999999</v>
      </c>
      <c r="F23" s="166">
        <v>42.033999999999999</v>
      </c>
      <c r="G23" s="166">
        <v>585.26059999999995</v>
      </c>
      <c r="H23" s="166">
        <v>755.91570000000002</v>
      </c>
      <c r="I23" s="166">
        <v>137.5565</v>
      </c>
      <c r="J23" s="166">
        <v>138.04910000000001</v>
      </c>
      <c r="K23" s="166">
        <v>218.42150000000001</v>
      </c>
      <c r="L23" s="166">
        <v>165.81290000000001</v>
      </c>
      <c r="M23" s="166">
        <v>659.84</v>
      </c>
    </row>
    <row r="24" spans="1:13" ht="18" customHeight="1" x14ac:dyDescent="0.3">
      <c r="A24" s="161" t="s">
        <v>69</v>
      </c>
      <c r="B24" s="161" t="s">
        <v>761</v>
      </c>
      <c r="C24" s="162">
        <v>51.28</v>
      </c>
      <c r="D24" s="162">
        <v>50.54</v>
      </c>
      <c r="E24" s="162">
        <v>47.421500000000002</v>
      </c>
      <c r="F24" s="162">
        <v>47.972799999999999</v>
      </c>
      <c r="G24" s="162">
        <v>614.30709999999999</v>
      </c>
      <c r="H24" s="162">
        <v>811.52139999999997</v>
      </c>
      <c r="I24" s="162">
        <v>146.33359999999999</v>
      </c>
      <c r="J24" s="162">
        <v>145.0393</v>
      </c>
      <c r="K24" s="162">
        <v>219.774</v>
      </c>
      <c r="L24" s="162">
        <v>167.38679999999999</v>
      </c>
      <c r="M24" s="162">
        <v>678.53369999999995</v>
      </c>
    </row>
    <row r="25" spans="1:13" ht="18" customHeight="1" x14ac:dyDescent="0.3">
      <c r="A25" s="161" t="s">
        <v>69</v>
      </c>
      <c r="B25" s="161" t="s">
        <v>762</v>
      </c>
      <c r="C25" s="164">
        <v>50.81</v>
      </c>
      <c r="D25" s="164">
        <v>50.41</v>
      </c>
      <c r="E25" s="164">
        <v>47.153599999999997</v>
      </c>
      <c r="F25" s="164">
        <v>47.450699999999998</v>
      </c>
      <c r="G25" s="164">
        <v>631.05709999999999</v>
      </c>
      <c r="H25" s="164">
        <v>826.88139999999999</v>
      </c>
      <c r="I25" s="164">
        <v>146.68299999999999</v>
      </c>
      <c r="J25" s="164">
        <v>144.738</v>
      </c>
      <c r="K25" s="164">
        <v>204.20820000000001</v>
      </c>
      <c r="L25" s="164">
        <v>159.88579999999999</v>
      </c>
      <c r="M25" s="164">
        <v>655.51499999999999</v>
      </c>
    </row>
    <row r="26" spans="1:13" ht="18" customHeight="1" x14ac:dyDescent="0.3">
      <c r="A26" s="161" t="s">
        <v>69</v>
      </c>
      <c r="B26" s="161" t="s">
        <v>763</v>
      </c>
      <c r="C26" s="164">
        <v>50.1</v>
      </c>
      <c r="D26" s="164">
        <v>50.05</v>
      </c>
      <c r="E26" s="164">
        <v>46.751800000000003</v>
      </c>
      <c r="F26" s="164">
        <v>46.634599999999999</v>
      </c>
      <c r="G26" s="164">
        <v>630.28240000000005</v>
      </c>
      <c r="H26" s="164">
        <v>823.81880000000001</v>
      </c>
      <c r="I26" s="164">
        <v>136.93620000000001</v>
      </c>
      <c r="J26" s="164">
        <v>139.50980000000001</v>
      </c>
      <c r="K26" s="164">
        <v>195.4075</v>
      </c>
      <c r="L26" s="164">
        <v>154.4615</v>
      </c>
      <c r="M26" s="164">
        <v>626.31500000000005</v>
      </c>
    </row>
    <row r="27" spans="1:13" ht="18" customHeight="1" x14ac:dyDescent="0.3">
      <c r="A27" s="161" t="s">
        <v>69</v>
      </c>
      <c r="B27" s="161" t="s">
        <v>764</v>
      </c>
      <c r="C27" s="164">
        <v>55.1</v>
      </c>
      <c r="D27" s="164">
        <v>55.39</v>
      </c>
      <c r="E27" s="164">
        <v>53.4497</v>
      </c>
      <c r="F27" s="164">
        <v>51.706499999999998</v>
      </c>
      <c r="G27" s="164">
        <v>658.00620000000004</v>
      </c>
      <c r="H27" s="164">
        <v>873.65239999999994</v>
      </c>
      <c r="I27" s="164">
        <v>169.40880000000001</v>
      </c>
      <c r="J27" s="164">
        <v>169.88</v>
      </c>
      <c r="K27" s="164">
        <v>171.4417</v>
      </c>
      <c r="L27" s="164">
        <v>138.98269999999999</v>
      </c>
      <c r="M27" s="164">
        <v>649.71320000000003</v>
      </c>
    </row>
    <row r="28" spans="1:13" ht="18" customHeight="1" x14ac:dyDescent="0.3">
      <c r="A28" s="161" t="s">
        <v>69</v>
      </c>
      <c r="B28" s="161" t="s">
        <v>765</v>
      </c>
      <c r="C28" s="164">
        <v>54.43</v>
      </c>
      <c r="D28" s="164">
        <v>54.75</v>
      </c>
      <c r="E28" s="164">
        <v>51.842199999999998</v>
      </c>
      <c r="F28" s="164">
        <v>51.322099999999999</v>
      </c>
      <c r="G28" s="164">
        <v>661.68910000000005</v>
      </c>
      <c r="H28" s="164">
        <v>874.03340000000003</v>
      </c>
      <c r="I28" s="164">
        <v>167.77250000000001</v>
      </c>
      <c r="J28" s="164">
        <v>168.61250000000001</v>
      </c>
      <c r="K28" s="164">
        <v>167.22800000000001</v>
      </c>
      <c r="L28" s="164">
        <v>127.0299</v>
      </c>
      <c r="M28" s="164">
        <v>630.64290000000005</v>
      </c>
    </row>
    <row r="29" spans="1:13" ht="18" customHeight="1" x14ac:dyDescent="0.3">
      <c r="A29" s="161" t="s">
        <v>69</v>
      </c>
      <c r="B29" s="161" t="s">
        <v>766</v>
      </c>
      <c r="C29" s="164">
        <v>50.25</v>
      </c>
      <c r="D29" s="164">
        <v>50.49</v>
      </c>
      <c r="E29" s="164">
        <v>47.0197</v>
      </c>
      <c r="F29" s="164">
        <v>46.651699999999998</v>
      </c>
      <c r="G29" s="164">
        <v>641.26930000000004</v>
      </c>
      <c r="H29" s="164">
        <v>835.6807</v>
      </c>
      <c r="I29" s="164">
        <v>154.03960000000001</v>
      </c>
      <c r="J29" s="164">
        <v>151.83850000000001</v>
      </c>
      <c r="K29" s="164">
        <v>155.80860000000001</v>
      </c>
      <c r="L29" s="164">
        <v>119.2632</v>
      </c>
      <c r="M29" s="164">
        <v>580.94989999999996</v>
      </c>
    </row>
    <row r="30" spans="1:13" ht="18" customHeight="1" x14ac:dyDescent="0.3">
      <c r="A30" s="161" t="s">
        <v>69</v>
      </c>
      <c r="B30" s="161" t="s">
        <v>767</v>
      </c>
      <c r="C30" s="164">
        <v>52.75</v>
      </c>
      <c r="D30" s="164">
        <v>52.31</v>
      </c>
      <c r="E30" s="164">
        <v>47.555500000000002</v>
      </c>
      <c r="F30" s="164">
        <v>47.139400000000002</v>
      </c>
      <c r="G30" s="164">
        <v>660.64869999999996</v>
      </c>
      <c r="H30" s="164">
        <v>860.40359999999998</v>
      </c>
      <c r="I30" s="164">
        <v>141.11189999999999</v>
      </c>
      <c r="J30" s="164">
        <v>141.28790000000001</v>
      </c>
      <c r="K30" s="164">
        <v>177.7998</v>
      </c>
      <c r="L30" s="164">
        <v>132.9402</v>
      </c>
      <c r="M30" s="164">
        <v>593.13980000000004</v>
      </c>
    </row>
    <row r="31" spans="1:13" ht="18" customHeight="1" x14ac:dyDescent="0.3">
      <c r="A31" s="161" t="s">
        <v>69</v>
      </c>
      <c r="B31" s="161" t="s">
        <v>768</v>
      </c>
      <c r="C31" s="166">
        <v>48.56</v>
      </c>
      <c r="D31" s="166">
        <v>48.95</v>
      </c>
      <c r="E31" s="166">
        <v>46.349899999999998</v>
      </c>
      <c r="F31" s="166">
        <v>45.620899999999999</v>
      </c>
      <c r="G31" s="166">
        <v>626.22249999999997</v>
      </c>
      <c r="H31" s="166">
        <v>815.70330000000001</v>
      </c>
      <c r="I31" s="166">
        <v>125.2178</v>
      </c>
      <c r="J31" s="166">
        <v>123.84099999999999</v>
      </c>
      <c r="K31" s="166">
        <v>176.60120000000001</v>
      </c>
      <c r="L31" s="166">
        <v>131.53399999999999</v>
      </c>
      <c r="M31" s="166">
        <v>557.19399999999996</v>
      </c>
    </row>
    <row r="32" spans="1:13" ht="18" customHeight="1" x14ac:dyDescent="0.3">
      <c r="A32" s="161" t="s">
        <v>69</v>
      </c>
      <c r="B32" s="161" t="s">
        <v>769</v>
      </c>
      <c r="C32" s="162">
        <v>50.73</v>
      </c>
      <c r="D32" s="162">
        <v>51.23</v>
      </c>
      <c r="E32" s="162">
        <v>49.564900000000002</v>
      </c>
      <c r="F32" s="162">
        <v>47.899299999999997</v>
      </c>
      <c r="G32" s="162">
        <v>642.38819999999998</v>
      </c>
      <c r="H32" s="162">
        <v>841.81240000000003</v>
      </c>
      <c r="I32" s="162">
        <v>118.4482</v>
      </c>
      <c r="J32" s="162">
        <v>117.94499999999999</v>
      </c>
      <c r="K32" s="162">
        <v>173.7961</v>
      </c>
      <c r="L32" s="162">
        <v>128.45920000000001</v>
      </c>
      <c r="M32" s="162">
        <v>538.64850000000001</v>
      </c>
    </row>
    <row r="33" spans="1:13" ht="18" customHeight="1" x14ac:dyDescent="0.3">
      <c r="A33" s="161" t="s">
        <v>69</v>
      </c>
      <c r="B33" s="161" t="s">
        <v>770</v>
      </c>
      <c r="C33" s="164">
        <v>57.52</v>
      </c>
      <c r="D33" s="164">
        <v>57.52</v>
      </c>
      <c r="E33" s="164">
        <v>45.680100000000003</v>
      </c>
      <c r="F33" s="164">
        <v>48.974800000000002</v>
      </c>
      <c r="G33" s="164">
        <v>599.73009999999999</v>
      </c>
      <c r="H33" s="164">
        <v>809.42499999999995</v>
      </c>
      <c r="I33" s="164">
        <v>104.0834</v>
      </c>
      <c r="J33" s="164">
        <v>101.6756</v>
      </c>
      <c r="K33" s="164">
        <v>173.0214</v>
      </c>
      <c r="L33" s="164">
        <v>124.45529999999999</v>
      </c>
      <c r="M33" s="164">
        <v>503.23570000000001</v>
      </c>
    </row>
    <row r="34" spans="1:13" ht="18" customHeight="1" x14ac:dyDescent="0.3">
      <c r="A34" s="161" t="s">
        <v>69</v>
      </c>
      <c r="B34" s="161" t="s">
        <v>771</v>
      </c>
      <c r="C34" s="164">
        <v>55.29</v>
      </c>
      <c r="D34" s="164">
        <v>55.84</v>
      </c>
      <c r="E34" s="164">
        <v>47.0197</v>
      </c>
      <c r="F34" s="164">
        <v>47.437800000000003</v>
      </c>
      <c r="G34" s="164">
        <v>596.14170000000001</v>
      </c>
      <c r="H34" s="164">
        <v>801.72919999999999</v>
      </c>
      <c r="I34" s="164">
        <v>107.10250000000001</v>
      </c>
      <c r="J34" s="164">
        <v>105.0489</v>
      </c>
      <c r="K34" s="164">
        <v>168.87549999999999</v>
      </c>
      <c r="L34" s="164">
        <v>125.9944</v>
      </c>
      <c r="M34" s="164">
        <v>507.0213</v>
      </c>
    </row>
    <row r="35" spans="1:13" ht="18" customHeight="1" x14ac:dyDescent="0.3">
      <c r="A35" s="161" t="s">
        <v>69</v>
      </c>
      <c r="B35" s="161" t="s">
        <v>772</v>
      </c>
      <c r="C35" s="164">
        <v>54.71</v>
      </c>
      <c r="D35" s="164">
        <v>54.71</v>
      </c>
      <c r="E35" s="164">
        <v>49.162999999999997</v>
      </c>
      <c r="F35" s="164">
        <v>48.2729</v>
      </c>
      <c r="G35" s="164">
        <v>595.8433</v>
      </c>
      <c r="H35" s="164">
        <v>802.69920000000002</v>
      </c>
      <c r="I35" s="164">
        <v>123.85850000000001</v>
      </c>
      <c r="J35" s="164">
        <v>121.1728</v>
      </c>
      <c r="K35" s="164">
        <v>191.55009999999999</v>
      </c>
      <c r="L35" s="164">
        <v>146.22640000000001</v>
      </c>
      <c r="M35" s="164">
        <v>582.80780000000004</v>
      </c>
    </row>
    <row r="36" spans="1:13" ht="18" customHeight="1" x14ac:dyDescent="0.3">
      <c r="A36" s="161" t="s">
        <v>69</v>
      </c>
      <c r="B36" s="161" t="s">
        <v>773</v>
      </c>
      <c r="C36" s="164">
        <v>54.26</v>
      </c>
      <c r="D36" s="164">
        <v>53.97</v>
      </c>
      <c r="E36" s="164">
        <v>42.4651</v>
      </c>
      <c r="F36" s="164">
        <v>42.519199999999998</v>
      </c>
      <c r="G36" s="164">
        <v>610.1644</v>
      </c>
      <c r="H36" s="164">
        <v>803.37869999999998</v>
      </c>
      <c r="I36" s="164">
        <v>135.6788</v>
      </c>
      <c r="J36" s="164">
        <v>136.91399999999999</v>
      </c>
      <c r="K36" s="164">
        <v>202.2244</v>
      </c>
      <c r="L36" s="164">
        <v>149.61670000000001</v>
      </c>
      <c r="M36" s="164">
        <v>624.43389999999999</v>
      </c>
    </row>
    <row r="37" spans="1:13" ht="18" customHeight="1" x14ac:dyDescent="0.3">
      <c r="A37" s="161" t="s">
        <v>69</v>
      </c>
      <c r="B37" s="161" t="s">
        <v>774</v>
      </c>
      <c r="C37" s="164">
        <v>54.93</v>
      </c>
      <c r="D37" s="164">
        <v>55.36</v>
      </c>
      <c r="E37" s="164">
        <v>46.215899999999998</v>
      </c>
      <c r="F37" s="164">
        <v>45.994700000000002</v>
      </c>
      <c r="G37" s="164">
        <v>600.85310000000004</v>
      </c>
      <c r="H37" s="164">
        <v>803.3537</v>
      </c>
      <c r="I37" s="164">
        <v>132.8749</v>
      </c>
      <c r="J37" s="164">
        <v>133.7902</v>
      </c>
      <c r="K37" s="164">
        <v>209.97919999999999</v>
      </c>
      <c r="L37" s="164">
        <v>155.1174</v>
      </c>
      <c r="M37" s="164">
        <v>631.76170000000002</v>
      </c>
    </row>
    <row r="38" spans="1:13" ht="18" customHeight="1" x14ac:dyDescent="0.3">
      <c r="A38" s="161" t="s">
        <v>69</v>
      </c>
      <c r="B38" s="161" t="s">
        <v>775</v>
      </c>
      <c r="C38" s="164">
        <v>60.75</v>
      </c>
      <c r="D38" s="164">
        <v>61.54</v>
      </c>
      <c r="E38" s="164">
        <v>47.9574</v>
      </c>
      <c r="F38" s="164">
        <v>51.618600000000001</v>
      </c>
      <c r="G38" s="164">
        <v>617.40800000000002</v>
      </c>
      <c r="H38" s="164">
        <v>839.274</v>
      </c>
      <c r="I38" s="164">
        <v>142.66929999999999</v>
      </c>
      <c r="J38" s="164">
        <v>141.72900000000001</v>
      </c>
      <c r="K38" s="164">
        <v>213.65369999999999</v>
      </c>
      <c r="L38" s="164">
        <v>164.02590000000001</v>
      </c>
      <c r="M38" s="164">
        <v>662.0779</v>
      </c>
    </row>
    <row r="39" spans="1:13" ht="18" customHeight="1" x14ac:dyDescent="0.3">
      <c r="A39" s="161" t="s">
        <v>69</v>
      </c>
      <c r="B39" s="161" t="s">
        <v>776</v>
      </c>
      <c r="C39" s="166">
        <v>60.03</v>
      </c>
      <c r="D39" s="166">
        <v>58.97</v>
      </c>
      <c r="E39" s="166">
        <v>49.832799999999999</v>
      </c>
      <c r="F39" s="166">
        <v>49.299199999999999</v>
      </c>
      <c r="G39" s="166">
        <v>614.34029999999996</v>
      </c>
      <c r="H39" s="166">
        <v>832.47230000000002</v>
      </c>
      <c r="I39" s="166">
        <v>150.3425</v>
      </c>
      <c r="J39" s="166">
        <v>147.285</v>
      </c>
      <c r="K39" s="166">
        <v>243.4984</v>
      </c>
      <c r="L39" s="166">
        <v>182.5592</v>
      </c>
      <c r="M39" s="166">
        <v>723.68510000000003</v>
      </c>
    </row>
    <row r="40" spans="1:13" ht="18" customHeight="1" x14ac:dyDescent="0.3">
      <c r="A40" s="161" t="s">
        <v>69</v>
      </c>
      <c r="B40" s="161" t="s">
        <v>777</v>
      </c>
      <c r="C40" s="162">
        <v>61.18</v>
      </c>
      <c r="D40" s="162">
        <v>60.91</v>
      </c>
      <c r="E40" s="162">
        <v>53.047800000000002</v>
      </c>
      <c r="F40" s="162">
        <v>52.335299999999997</v>
      </c>
      <c r="G40" s="162">
        <v>614.46379999999999</v>
      </c>
      <c r="H40" s="162">
        <v>841.93690000000004</v>
      </c>
      <c r="I40" s="162">
        <v>179.8194</v>
      </c>
      <c r="J40" s="162">
        <v>177.12020000000001</v>
      </c>
      <c r="K40" s="162">
        <v>294.85399999999998</v>
      </c>
      <c r="L40" s="162">
        <v>230.57749999999999</v>
      </c>
      <c r="M40" s="162">
        <v>882.37109999999996</v>
      </c>
    </row>
    <row r="41" spans="1:13" ht="18" customHeight="1" x14ac:dyDescent="0.3">
      <c r="A41" s="161" t="s">
        <v>69</v>
      </c>
      <c r="B41" s="161" t="s">
        <v>778</v>
      </c>
      <c r="C41" s="164">
        <v>60.34</v>
      </c>
      <c r="D41" s="164">
        <v>59.98</v>
      </c>
      <c r="E41" s="164">
        <v>50.770499999999998</v>
      </c>
      <c r="F41" s="164">
        <v>51.570500000000003</v>
      </c>
      <c r="G41" s="164">
        <v>606.505</v>
      </c>
      <c r="H41" s="164">
        <v>829.16600000000005</v>
      </c>
      <c r="I41" s="164">
        <v>223.2165</v>
      </c>
      <c r="J41" s="164">
        <v>222.15989999999999</v>
      </c>
      <c r="K41" s="164">
        <v>375.95229999999998</v>
      </c>
      <c r="L41" s="164">
        <v>301.07920000000001</v>
      </c>
      <c r="M41" s="164">
        <v>1122.4078999999999</v>
      </c>
    </row>
    <row r="42" spans="1:13" ht="18" customHeight="1" x14ac:dyDescent="0.3">
      <c r="A42" s="161" t="s">
        <v>69</v>
      </c>
      <c r="B42" s="161" t="s">
        <v>779</v>
      </c>
      <c r="C42" s="164">
        <v>58.61</v>
      </c>
      <c r="D42" s="164">
        <v>58.84</v>
      </c>
      <c r="E42" s="164">
        <v>49.564900000000002</v>
      </c>
      <c r="F42" s="164">
        <v>49.921599999999998</v>
      </c>
      <c r="G42" s="164">
        <v>582.38610000000006</v>
      </c>
      <c r="H42" s="164">
        <v>799.32259999999997</v>
      </c>
      <c r="I42" s="164">
        <v>273.56479999999999</v>
      </c>
      <c r="J42" s="164">
        <v>271.79180000000002</v>
      </c>
      <c r="K42" s="164">
        <v>433.57080000000002</v>
      </c>
      <c r="L42" s="164">
        <v>354.0428</v>
      </c>
      <c r="M42" s="164">
        <v>1332.9702</v>
      </c>
    </row>
    <row r="43" spans="1:13" ht="18" customHeight="1" x14ac:dyDescent="0.3">
      <c r="A43" s="161" t="s">
        <v>69</v>
      </c>
      <c r="B43" s="161" t="s">
        <v>780</v>
      </c>
      <c r="C43" s="164">
        <v>56.59</v>
      </c>
      <c r="D43" s="164">
        <v>57.07</v>
      </c>
      <c r="E43" s="164">
        <v>43.402799999999999</v>
      </c>
      <c r="F43" s="164">
        <v>43.6676</v>
      </c>
      <c r="G43" s="164">
        <v>520.37159999999994</v>
      </c>
      <c r="H43" s="164">
        <v>721.10199999999998</v>
      </c>
      <c r="I43" s="164">
        <v>296.77519999999998</v>
      </c>
      <c r="J43" s="164">
        <v>290.86529999999999</v>
      </c>
      <c r="K43" s="164">
        <v>460.16930000000002</v>
      </c>
      <c r="L43" s="164">
        <v>379.05540000000002</v>
      </c>
      <c r="M43" s="164">
        <v>1426.8652</v>
      </c>
    </row>
    <row r="44" spans="1:13" ht="18" customHeight="1" x14ac:dyDescent="0.3">
      <c r="A44" s="161" t="s">
        <v>69</v>
      </c>
      <c r="B44" s="161" t="s">
        <v>781</v>
      </c>
      <c r="C44" s="164">
        <v>73</v>
      </c>
      <c r="D44" s="164">
        <v>73.459999999999994</v>
      </c>
      <c r="E44" s="164">
        <v>54.655299999999997</v>
      </c>
      <c r="F44" s="164">
        <v>54.563899999999997</v>
      </c>
      <c r="G44" s="164">
        <v>569.02149999999995</v>
      </c>
      <c r="H44" s="164">
        <v>824.70069999999998</v>
      </c>
      <c r="I44" s="164">
        <v>292.1345</v>
      </c>
      <c r="J44" s="164">
        <v>291.33080000000001</v>
      </c>
      <c r="K44" s="164">
        <v>446.0564</v>
      </c>
      <c r="L44" s="164">
        <v>368.0849</v>
      </c>
      <c r="M44" s="164">
        <v>1397.6066000000001</v>
      </c>
    </row>
    <row r="45" spans="1:13" ht="18" customHeight="1" x14ac:dyDescent="0.3">
      <c r="A45" s="161" t="s">
        <v>69</v>
      </c>
      <c r="B45" s="161" t="s">
        <v>782</v>
      </c>
      <c r="C45" s="164">
        <v>75.459999999999994</v>
      </c>
      <c r="D45" s="164">
        <v>75.849999999999994</v>
      </c>
      <c r="E45" s="164">
        <v>55.994900000000001</v>
      </c>
      <c r="F45" s="164">
        <v>56.5167</v>
      </c>
      <c r="G45" s="164">
        <v>597.58699999999999</v>
      </c>
      <c r="H45" s="164">
        <v>861.40859999999998</v>
      </c>
      <c r="I45" s="164">
        <v>234.27279999999999</v>
      </c>
      <c r="J45" s="164">
        <v>233.36009999999999</v>
      </c>
      <c r="K45" s="164">
        <v>476.4366</v>
      </c>
      <c r="L45" s="164">
        <v>388.08429999999998</v>
      </c>
      <c r="M45" s="164">
        <v>1332.1538</v>
      </c>
    </row>
    <row r="46" spans="1:13" ht="18" customHeight="1" x14ac:dyDescent="0.3">
      <c r="A46" s="161" t="s">
        <v>69</v>
      </c>
      <c r="B46" s="161" t="s">
        <v>783</v>
      </c>
      <c r="C46" s="164">
        <v>76.73</v>
      </c>
      <c r="D46" s="164">
        <v>77.64</v>
      </c>
      <c r="E46" s="164">
        <v>54.3874</v>
      </c>
      <c r="F46" s="164">
        <v>54.243000000000002</v>
      </c>
      <c r="G46" s="164">
        <v>612.61379999999997</v>
      </c>
      <c r="H46" s="164">
        <v>875.61419999999998</v>
      </c>
      <c r="I46" s="164">
        <v>237.79050000000001</v>
      </c>
      <c r="J46" s="164">
        <v>234.82169999999999</v>
      </c>
      <c r="K46" s="164">
        <v>483.22660000000002</v>
      </c>
      <c r="L46" s="164">
        <v>386.10910000000001</v>
      </c>
      <c r="M46" s="164">
        <v>1341.9478999999999</v>
      </c>
    </row>
    <row r="47" spans="1:13" ht="18" customHeight="1" x14ac:dyDescent="0.3">
      <c r="A47" s="161" t="s">
        <v>69</v>
      </c>
      <c r="B47" s="161" t="s">
        <v>784</v>
      </c>
      <c r="C47" s="166">
        <v>66.16</v>
      </c>
      <c r="D47" s="166">
        <v>66.87</v>
      </c>
      <c r="E47" s="166">
        <v>52.646000000000001</v>
      </c>
      <c r="F47" s="166">
        <v>52.831400000000002</v>
      </c>
      <c r="G47" s="166">
        <v>632.93979999999999</v>
      </c>
      <c r="H47" s="166">
        <v>871.44719999999995</v>
      </c>
      <c r="I47" s="166">
        <v>237.41300000000001</v>
      </c>
      <c r="J47" s="166">
        <v>235.1825</v>
      </c>
      <c r="K47" s="166">
        <v>496.39530000000002</v>
      </c>
      <c r="L47" s="166">
        <v>404.8904</v>
      </c>
      <c r="M47" s="166">
        <v>1373.8812</v>
      </c>
    </row>
    <row r="48" spans="1:13" ht="18" customHeight="1" x14ac:dyDescent="0.3">
      <c r="A48" s="161" t="s">
        <v>69</v>
      </c>
      <c r="B48" s="161" t="s">
        <v>785</v>
      </c>
      <c r="C48" s="162">
        <v>67.63</v>
      </c>
      <c r="D48" s="162">
        <v>67.400000000000006</v>
      </c>
      <c r="E48" s="162">
        <v>54.253500000000003</v>
      </c>
      <c r="F48" s="162">
        <v>54.542299999999997</v>
      </c>
      <c r="G48" s="162">
        <v>624.63959999999997</v>
      </c>
      <c r="H48" s="162">
        <v>868.46540000000005</v>
      </c>
      <c r="I48" s="162">
        <v>242.28880000000001</v>
      </c>
      <c r="J48" s="162">
        <v>239.57849999999999</v>
      </c>
      <c r="K48" s="162">
        <v>495.9803</v>
      </c>
      <c r="L48" s="162">
        <v>404.85789999999997</v>
      </c>
      <c r="M48" s="162">
        <v>1382.7055</v>
      </c>
    </row>
    <row r="49" spans="1:13" ht="18" customHeight="1" x14ac:dyDescent="0.3">
      <c r="A49" s="161" t="s">
        <v>69</v>
      </c>
      <c r="B49" s="161" t="s">
        <v>786</v>
      </c>
      <c r="C49" s="164">
        <v>66.400000000000006</v>
      </c>
      <c r="D49" s="164">
        <v>66.67</v>
      </c>
      <c r="E49" s="164">
        <v>53.851599999999998</v>
      </c>
      <c r="F49" s="164">
        <v>54.161099999999998</v>
      </c>
      <c r="G49" s="164">
        <v>618.03620000000001</v>
      </c>
      <c r="H49" s="164">
        <v>859.11890000000005</v>
      </c>
      <c r="I49" s="164">
        <v>242.40940000000001</v>
      </c>
      <c r="J49" s="164">
        <v>240.88220000000001</v>
      </c>
      <c r="K49" s="164">
        <v>483.58640000000003</v>
      </c>
      <c r="L49" s="164">
        <v>394.58150000000001</v>
      </c>
      <c r="M49" s="164">
        <v>1361.4594999999999</v>
      </c>
    </row>
    <row r="50" spans="1:13" ht="18" customHeight="1" x14ac:dyDescent="0.3">
      <c r="A50" s="161" t="s">
        <v>69</v>
      </c>
      <c r="B50" s="161" t="s">
        <v>787</v>
      </c>
      <c r="C50" s="164">
        <v>64.36</v>
      </c>
      <c r="D50" s="164">
        <v>65.08</v>
      </c>
      <c r="E50" s="164">
        <v>52.646000000000001</v>
      </c>
      <c r="F50" s="164">
        <v>52.6768</v>
      </c>
      <c r="G50" s="164">
        <v>600.84190000000001</v>
      </c>
      <c r="H50" s="164">
        <v>835.60469999999998</v>
      </c>
      <c r="I50" s="164">
        <v>239.53450000000001</v>
      </c>
      <c r="J50" s="164">
        <v>239.4418</v>
      </c>
      <c r="K50" s="164">
        <v>476.7362</v>
      </c>
      <c r="L50" s="164">
        <v>390.50940000000003</v>
      </c>
      <c r="M50" s="164">
        <v>1346.2219</v>
      </c>
    </row>
    <row r="51" spans="1:13" ht="18" customHeight="1" x14ac:dyDescent="0.3">
      <c r="A51" s="161" t="s">
        <v>69</v>
      </c>
      <c r="B51" s="161" t="s">
        <v>788</v>
      </c>
      <c r="C51" s="164">
        <v>58.29</v>
      </c>
      <c r="D51" s="164">
        <v>59.26</v>
      </c>
      <c r="E51" s="164">
        <v>46.617800000000003</v>
      </c>
      <c r="F51" s="164">
        <v>46.792400000000001</v>
      </c>
      <c r="G51" s="164">
        <v>564.20320000000004</v>
      </c>
      <c r="H51" s="164">
        <v>775.16340000000002</v>
      </c>
      <c r="I51" s="164">
        <v>242.31559999999999</v>
      </c>
      <c r="J51" s="164">
        <v>239.98140000000001</v>
      </c>
      <c r="K51" s="164">
        <v>485.18369999999999</v>
      </c>
      <c r="L51" s="164">
        <v>395.7792</v>
      </c>
      <c r="M51" s="164">
        <v>1363.2599</v>
      </c>
    </row>
    <row r="52" spans="1:13" ht="18" customHeight="1" x14ac:dyDescent="0.3">
      <c r="A52" s="161" t="s">
        <v>69</v>
      </c>
      <c r="B52" s="161" t="s">
        <v>789</v>
      </c>
      <c r="C52" s="164">
        <v>57.87</v>
      </c>
      <c r="D52" s="164">
        <v>57.29</v>
      </c>
      <c r="E52" s="164">
        <v>47.823399999999999</v>
      </c>
      <c r="F52" s="164">
        <v>46.757599999999996</v>
      </c>
      <c r="G52" s="164">
        <v>550.7047</v>
      </c>
      <c r="H52" s="164">
        <v>760.44569999999999</v>
      </c>
      <c r="I52" s="164">
        <v>240.47730000000001</v>
      </c>
      <c r="J52" s="164">
        <v>243.13239999999999</v>
      </c>
      <c r="K52" s="164">
        <v>474.6155</v>
      </c>
      <c r="L52" s="164">
        <v>390.52260000000001</v>
      </c>
      <c r="M52" s="164">
        <v>1348.7478000000001</v>
      </c>
    </row>
    <row r="53" spans="1:13" ht="18" customHeight="1" x14ac:dyDescent="0.3">
      <c r="A53" s="161" t="s">
        <v>69</v>
      </c>
      <c r="B53" s="161" t="s">
        <v>790</v>
      </c>
      <c r="C53" s="164">
        <v>39.74</v>
      </c>
      <c r="D53" s="164">
        <v>39.89</v>
      </c>
      <c r="E53" s="164">
        <v>36.168999999999997</v>
      </c>
      <c r="F53" s="164">
        <v>36.210599999999999</v>
      </c>
      <c r="G53" s="164">
        <v>499.41460000000001</v>
      </c>
      <c r="H53" s="164">
        <v>651.42420000000004</v>
      </c>
      <c r="I53" s="164">
        <v>230.38980000000001</v>
      </c>
      <c r="J53" s="164">
        <v>229.7791</v>
      </c>
      <c r="K53" s="164">
        <v>470.98480000000001</v>
      </c>
      <c r="L53" s="164">
        <v>387.61739999999998</v>
      </c>
      <c r="M53" s="164">
        <v>1318.7710999999999</v>
      </c>
    </row>
    <row r="54" spans="1:13" ht="18" customHeight="1" x14ac:dyDescent="0.3">
      <c r="A54" s="161" t="s">
        <v>69</v>
      </c>
      <c r="B54" s="161" t="s">
        <v>791</v>
      </c>
      <c r="C54" s="164">
        <v>41.32</v>
      </c>
      <c r="D54" s="164">
        <v>41.16</v>
      </c>
      <c r="E54" s="164">
        <v>35.633099999999999</v>
      </c>
      <c r="F54" s="164">
        <v>35.851199999999999</v>
      </c>
      <c r="G54" s="164">
        <v>524.15530000000001</v>
      </c>
      <c r="H54" s="164">
        <v>678.11959999999999</v>
      </c>
      <c r="I54" s="164">
        <v>222.9211</v>
      </c>
      <c r="J54" s="164">
        <v>223.01740000000001</v>
      </c>
      <c r="K54" s="164">
        <v>464.65649999999999</v>
      </c>
      <c r="L54" s="164">
        <v>380.73559999999998</v>
      </c>
      <c r="M54" s="164">
        <v>1291.3306</v>
      </c>
    </row>
    <row r="55" spans="1:13" ht="18" customHeight="1" x14ac:dyDescent="0.3">
      <c r="A55" s="161" t="s">
        <v>792</v>
      </c>
      <c r="B55" s="161" t="s">
        <v>70</v>
      </c>
      <c r="C55" s="166">
        <v>38.64</v>
      </c>
      <c r="D55" s="166">
        <v>38.92</v>
      </c>
      <c r="E55" s="166">
        <v>38.580199999999998</v>
      </c>
      <c r="F55" s="166">
        <v>39.368499999999997</v>
      </c>
      <c r="G55" s="166">
        <v>521.19169999999997</v>
      </c>
      <c r="H55" s="166">
        <v>676.70039999999995</v>
      </c>
      <c r="I55" s="166">
        <v>219.05289999999999</v>
      </c>
      <c r="J55" s="166">
        <v>217.85210000000001</v>
      </c>
      <c r="K55" s="166">
        <v>461.70119999999997</v>
      </c>
      <c r="L55" s="166">
        <v>376.7079</v>
      </c>
      <c r="M55" s="166">
        <v>1275.3141000000001</v>
      </c>
    </row>
    <row r="56" spans="1:13" x14ac:dyDescent="0.3">
      <c r="A56" s="225" t="s">
        <v>804</v>
      </c>
      <c r="B56" s="225"/>
      <c r="C56" s="168">
        <v>-25.84</v>
      </c>
      <c r="D56" s="168">
        <v>-26.04</v>
      </c>
      <c r="E56" s="168">
        <v>-22.639099999999999</v>
      </c>
      <c r="F56" s="168">
        <v>-23.0581</v>
      </c>
      <c r="G56" s="168">
        <v>-450.56290000000001</v>
      </c>
      <c r="H56" s="168"/>
      <c r="I56" s="168">
        <v>296.77519999999998</v>
      </c>
      <c r="J56" s="168">
        <v>291.33080000000001</v>
      </c>
      <c r="K56" s="168">
        <v>496.83319999999998</v>
      </c>
      <c r="L56" s="168">
        <v>404.8904</v>
      </c>
      <c r="M56" s="168"/>
    </row>
    <row r="57" spans="1:13" x14ac:dyDescent="0.3">
      <c r="A57" s="225" t="s">
        <v>805</v>
      </c>
      <c r="B57" s="225"/>
      <c r="C57" s="168">
        <v>-76.73</v>
      </c>
      <c r="D57" s="168">
        <v>-77.64</v>
      </c>
      <c r="E57" s="168">
        <v>-55.994900000000001</v>
      </c>
      <c r="F57" s="168">
        <v>-56.5167</v>
      </c>
      <c r="G57" s="168">
        <v>-661.68910000000005</v>
      </c>
      <c r="H57" s="168"/>
      <c r="I57" s="168">
        <v>104.0834</v>
      </c>
      <c r="J57" s="168">
        <v>101.6756</v>
      </c>
      <c r="K57" s="168">
        <v>155.80860000000001</v>
      </c>
      <c r="L57" s="168">
        <v>119.2632</v>
      </c>
      <c r="M57" s="168"/>
    </row>
    <row r="58" spans="1:13" x14ac:dyDescent="0.3">
      <c r="A58" s="225" t="s">
        <v>806</v>
      </c>
      <c r="B58" s="225"/>
      <c r="C58" s="168">
        <v>-49.689791666666665</v>
      </c>
      <c r="D58" s="168">
        <v>-49.816249999999997</v>
      </c>
      <c r="E58" s="168">
        <v>-42.735764583333328</v>
      </c>
      <c r="F58" s="168">
        <v>-42.990587499999997</v>
      </c>
      <c r="G58" s="168">
        <v>-567.69879583333329</v>
      </c>
      <c r="H58" s="168"/>
      <c r="I58" s="168">
        <v>192.40878541666666</v>
      </c>
      <c r="J58" s="168">
        <v>191.37921458333332</v>
      </c>
      <c r="K58" s="168">
        <v>360.56668333333329</v>
      </c>
      <c r="L58" s="168">
        <v>290.05694166666666</v>
      </c>
      <c r="M58" s="168"/>
    </row>
    <row r="59" spans="1:13" ht="27" customHeight="1" x14ac:dyDescent="0.3">
      <c r="A59" s="225" t="s">
        <v>3</v>
      </c>
      <c r="B59" s="225"/>
      <c r="C59" s="226" t="s">
        <v>235</v>
      </c>
      <c r="D59" s="226"/>
      <c r="E59" s="226" t="s">
        <v>366</v>
      </c>
      <c r="F59" s="226"/>
      <c r="G59" s="226" t="s">
        <v>52</v>
      </c>
      <c r="H59" s="226" t="s">
        <v>899</v>
      </c>
      <c r="I59" s="226" t="s">
        <v>52</v>
      </c>
      <c r="J59" s="226"/>
      <c r="K59" s="226"/>
      <c r="L59" s="226" t="s">
        <v>184</v>
      </c>
      <c r="M59" s="226" t="s">
        <v>899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2631</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1675</v>
      </c>
      <c r="B5" s="225"/>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5" t="s">
        <v>1676</v>
      </c>
      <c r="B6" s="225"/>
      <c r="C6" s="172" t="s">
        <v>2632</v>
      </c>
      <c r="D6" s="172" t="s">
        <v>2633</v>
      </c>
      <c r="E6" s="172" t="s">
        <v>2634</v>
      </c>
      <c r="F6" s="172" t="s">
        <v>2635</v>
      </c>
      <c r="G6" s="172" t="s">
        <v>2636</v>
      </c>
      <c r="H6" s="172" t="s">
        <v>2637</v>
      </c>
      <c r="I6" s="172" t="s">
        <v>2638</v>
      </c>
      <c r="J6" s="172" t="s">
        <v>2639</v>
      </c>
      <c r="K6" s="172" t="s">
        <v>2640</v>
      </c>
      <c r="L6" s="172" t="s">
        <v>2641</v>
      </c>
      <c r="M6" s="172" t="s">
        <v>2642</v>
      </c>
      <c r="N6" s="172" t="s">
        <v>2643</v>
      </c>
      <c r="O6" s="11" t="s">
        <v>2644</v>
      </c>
      <c r="P6" s="11" t="s">
        <v>2645</v>
      </c>
      <c r="Q6" s="11" t="s">
        <v>2646</v>
      </c>
      <c r="R6" s="11" t="s">
        <v>2647</v>
      </c>
      <c r="S6" s="11" t="s">
        <v>2648</v>
      </c>
      <c r="T6" s="11" t="s">
        <v>2649</v>
      </c>
      <c r="U6" s="11" t="s">
        <v>2650</v>
      </c>
      <c r="V6" s="11" t="s">
        <v>2651</v>
      </c>
      <c r="W6" s="11" t="s">
        <v>2652</v>
      </c>
      <c r="X6" s="173" t="s">
        <v>2653</v>
      </c>
      <c r="Y6" s="173" t="s">
        <v>2654</v>
      </c>
      <c r="Z6" s="173" t="s">
        <v>2655</v>
      </c>
      <c r="AA6" s="173" t="s">
        <v>2656</v>
      </c>
      <c r="AB6" s="173" t="s">
        <v>2657</v>
      </c>
      <c r="AC6" s="173" t="s">
        <v>2658</v>
      </c>
      <c r="AD6" s="173" t="s">
        <v>2659</v>
      </c>
      <c r="AE6" s="173" t="s">
        <v>2660</v>
      </c>
      <c r="AF6" s="173" t="s">
        <v>2661</v>
      </c>
    </row>
    <row r="7" spans="1:32" ht="27" customHeight="1" x14ac:dyDescent="0.3">
      <c r="A7" s="225" t="s">
        <v>17</v>
      </c>
      <c r="B7" s="225"/>
      <c r="C7" s="229" t="s">
        <v>2662</v>
      </c>
      <c r="D7" s="229" t="s">
        <v>2663</v>
      </c>
      <c r="E7" s="229" t="s">
        <v>2664</v>
      </c>
      <c r="F7" s="229" t="s">
        <v>2665</v>
      </c>
      <c r="G7" s="229" t="s">
        <v>2666</v>
      </c>
      <c r="H7" s="229" t="s">
        <v>455</v>
      </c>
      <c r="I7" s="229" t="s">
        <v>200</v>
      </c>
      <c r="J7" s="229" t="s">
        <v>458</v>
      </c>
      <c r="K7" s="229" t="s">
        <v>194</v>
      </c>
      <c r="L7" s="229" t="s">
        <v>512</v>
      </c>
      <c r="M7" s="229" t="s">
        <v>2667</v>
      </c>
      <c r="N7" s="229" t="s">
        <v>185</v>
      </c>
      <c r="O7" s="223" t="s">
        <v>2668</v>
      </c>
      <c r="P7" s="223" t="s">
        <v>2669</v>
      </c>
      <c r="Q7" s="223" t="s">
        <v>370</v>
      </c>
      <c r="R7" s="223" t="s">
        <v>2670</v>
      </c>
      <c r="S7" s="223" t="s">
        <v>673</v>
      </c>
      <c r="T7" s="223" t="s">
        <v>58</v>
      </c>
      <c r="U7" s="223" t="s">
        <v>2671</v>
      </c>
      <c r="V7" s="223" t="s">
        <v>2672</v>
      </c>
      <c r="W7" s="223" t="s">
        <v>2673</v>
      </c>
      <c r="X7" s="230" t="s">
        <v>2674</v>
      </c>
      <c r="Y7" s="230" t="s">
        <v>2675</v>
      </c>
      <c r="Z7" s="230" t="s">
        <v>2676</v>
      </c>
      <c r="AA7" s="230" t="s">
        <v>2677</v>
      </c>
      <c r="AB7" s="230" t="s">
        <v>2678</v>
      </c>
      <c r="AC7" s="230" t="s">
        <v>2679</v>
      </c>
      <c r="AD7" s="230" t="s">
        <v>2671</v>
      </c>
      <c r="AE7" s="230" t="s">
        <v>2680</v>
      </c>
      <c r="AF7" s="230" t="s">
        <v>2672</v>
      </c>
    </row>
    <row r="8" spans="1:32" x14ac:dyDescent="0.3">
      <c r="A8" s="225" t="s">
        <v>2681</v>
      </c>
      <c r="B8" s="225"/>
      <c r="C8" s="172" t="s">
        <v>2682</v>
      </c>
      <c r="D8" s="172" t="s">
        <v>2682</v>
      </c>
      <c r="E8" s="172" t="s">
        <v>2682</v>
      </c>
      <c r="F8" s="172" t="s">
        <v>2682</v>
      </c>
      <c r="G8" s="172" t="s">
        <v>2682</v>
      </c>
      <c r="H8" s="172" t="s">
        <v>2682</v>
      </c>
      <c r="I8" s="172" t="s">
        <v>2682</v>
      </c>
      <c r="J8" s="172" t="s">
        <v>2682</v>
      </c>
      <c r="K8" s="172" t="s">
        <v>2682</v>
      </c>
      <c r="L8" s="172" t="s">
        <v>2682</v>
      </c>
      <c r="M8" s="172" t="s">
        <v>2682</v>
      </c>
      <c r="N8" s="172" t="s">
        <v>2682</v>
      </c>
      <c r="O8" s="11" t="s">
        <v>2683</v>
      </c>
      <c r="P8" s="11" t="s">
        <v>2683</v>
      </c>
      <c r="Q8" s="11" t="s">
        <v>2683</v>
      </c>
      <c r="R8" s="11" t="s">
        <v>2683</v>
      </c>
      <c r="S8" s="11" t="s">
        <v>2683</v>
      </c>
      <c r="T8" s="11" t="s">
        <v>2683</v>
      </c>
      <c r="U8" s="11" t="s">
        <v>2683</v>
      </c>
      <c r="V8" s="11" t="s">
        <v>2683</v>
      </c>
      <c r="W8" s="11" t="s">
        <v>2683</v>
      </c>
      <c r="X8" s="173" t="s">
        <v>2684</v>
      </c>
      <c r="Y8" s="173" t="s">
        <v>2684</v>
      </c>
      <c r="Z8" s="173" t="s">
        <v>2684</v>
      </c>
      <c r="AA8" s="173" t="s">
        <v>2684</v>
      </c>
      <c r="AB8" s="173" t="s">
        <v>2684</v>
      </c>
      <c r="AC8" s="173" t="s">
        <v>2684</v>
      </c>
      <c r="AD8" s="173" t="s">
        <v>2684</v>
      </c>
      <c r="AE8" s="173" t="s">
        <v>2684</v>
      </c>
      <c r="AF8" s="173" t="s">
        <v>2684</v>
      </c>
    </row>
    <row r="9" spans="1:32" ht="27" customHeight="1" x14ac:dyDescent="0.3">
      <c r="A9" s="158" t="s">
        <v>65</v>
      </c>
      <c r="B9" s="158" t="s">
        <v>522</v>
      </c>
      <c r="C9" s="172" t="s">
        <v>2685</v>
      </c>
      <c r="D9" s="172" t="s">
        <v>2685</v>
      </c>
      <c r="E9" s="172" t="s">
        <v>2685</v>
      </c>
      <c r="F9" s="172" t="s">
        <v>2685</v>
      </c>
      <c r="G9" s="172" t="s">
        <v>2685</v>
      </c>
      <c r="H9" s="172" t="s">
        <v>2685</v>
      </c>
      <c r="I9" s="172" t="s">
        <v>2685</v>
      </c>
      <c r="J9" s="172" t="s">
        <v>2685</v>
      </c>
      <c r="K9" s="172" t="s">
        <v>2685</v>
      </c>
      <c r="L9" s="172" t="s">
        <v>2685</v>
      </c>
      <c r="M9" s="172" t="s">
        <v>2685</v>
      </c>
      <c r="N9" s="172" t="s">
        <v>2685</v>
      </c>
      <c r="O9" s="11" t="s">
        <v>2685</v>
      </c>
      <c r="P9" s="11" t="s">
        <v>2685</v>
      </c>
      <c r="Q9" s="11" t="s">
        <v>2685</v>
      </c>
      <c r="R9" s="11" t="s">
        <v>2685</v>
      </c>
      <c r="S9" s="11" t="s">
        <v>2685</v>
      </c>
      <c r="T9" s="11" t="s">
        <v>2685</v>
      </c>
      <c r="U9" s="11" t="s">
        <v>2685</v>
      </c>
      <c r="V9" s="11" t="s">
        <v>2685</v>
      </c>
      <c r="W9" s="11" t="s">
        <v>2685</v>
      </c>
      <c r="X9" s="173" t="s">
        <v>2685</v>
      </c>
      <c r="Y9" s="173" t="s">
        <v>2685</v>
      </c>
      <c r="Z9" s="173" t="s">
        <v>2685</v>
      </c>
      <c r="AA9" s="173" t="s">
        <v>2685</v>
      </c>
      <c r="AB9" s="173" t="s">
        <v>2685</v>
      </c>
      <c r="AC9" s="173" t="s">
        <v>2685</v>
      </c>
      <c r="AD9" s="173" t="s">
        <v>2685</v>
      </c>
      <c r="AE9" s="173" t="s">
        <v>2685</v>
      </c>
      <c r="AF9" s="173" t="s">
        <v>2685</v>
      </c>
    </row>
    <row r="10" spans="1:32" ht="18" customHeight="1" x14ac:dyDescent="0.3">
      <c r="A10" s="161" t="s">
        <v>69</v>
      </c>
      <c r="B10" s="161" t="s">
        <v>745</v>
      </c>
      <c r="C10" s="162">
        <v>508.41210000000001</v>
      </c>
      <c r="D10" s="162">
        <v>518.8732</v>
      </c>
      <c r="E10" s="162">
        <v>518.25789999999995</v>
      </c>
      <c r="F10" s="162">
        <v>519.96400000000006</v>
      </c>
      <c r="G10" s="162">
        <v>520.3528</v>
      </c>
      <c r="H10" s="162">
        <v>513.88660000000004</v>
      </c>
      <c r="I10" s="163"/>
      <c r="J10" s="162">
        <v>508.053</v>
      </c>
      <c r="K10" s="162">
        <v>502.72280000000001</v>
      </c>
      <c r="L10" s="162">
        <v>490.31869999999998</v>
      </c>
      <c r="M10" s="162">
        <v>509.9264</v>
      </c>
      <c r="N10" s="162">
        <v>497.17989999999998</v>
      </c>
      <c r="O10" s="162">
        <v>226.71539999999999</v>
      </c>
      <c r="P10" s="162">
        <v>228.53270000000001</v>
      </c>
      <c r="Q10" s="162">
        <v>229.3237</v>
      </c>
      <c r="R10" s="162">
        <v>223.39859999999999</v>
      </c>
      <c r="S10" s="162">
        <v>222.99</v>
      </c>
      <c r="T10" s="162">
        <v>221.66630000000001</v>
      </c>
      <c r="U10" s="162">
        <v>224</v>
      </c>
      <c r="V10" s="163"/>
      <c r="W10" s="162">
        <v>225.8</v>
      </c>
      <c r="X10" s="162">
        <v>144.2431</v>
      </c>
      <c r="Y10" s="162">
        <v>141.79949999999999</v>
      </c>
      <c r="Z10" s="162">
        <v>139.8621</v>
      </c>
      <c r="AA10" s="162">
        <v>139.85830000000001</v>
      </c>
      <c r="AB10" s="162">
        <v>136.33019999999999</v>
      </c>
      <c r="AC10" s="163"/>
      <c r="AD10" s="162">
        <v>142.7028</v>
      </c>
      <c r="AE10" s="162">
        <v>126.7568</v>
      </c>
      <c r="AF10" s="162">
        <v>143.71950000000001</v>
      </c>
    </row>
    <row r="11" spans="1:32" ht="18" customHeight="1" x14ac:dyDescent="0.3">
      <c r="A11" s="161" t="s">
        <v>69</v>
      </c>
      <c r="B11" s="161" t="s">
        <v>746</v>
      </c>
      <c r="C11" s="164">
        <v>509.61860000000001</v>
      </c>
      <c r="D11" s="164">
        <v>523.8098</v>
      </c>
      <c r="E11" s="164">
        <v>521.8818</v>
      </c>
      <c r="F11" s="164">
        <v>522.0172</v>
      </c>
      <c r="G11" s="164">
        <v>521.68299999999999</v>
      </c>
      <c r="H11" s="164">
        <v>515.09130000000005</v>
      </c>
      <c r="I11" s="165"/>
      <c r="J11" s="164">
        <v>509.08019999999999</v>
      </c>
      <c r="K11" s="164">
        <v>503.40859999999998</v>
      </c>
      <c r="L11" s="164">
        <v>490.27780000000001</v>
      </c>
      <c r="M11" s="164">
        <v>510.98970000000003</v>
      </c>
      <c r="N11" s="164">
        <v>498.05860000000001</v>
      </c>
      <c r="O11" s="164">
        <v>227.39250000000001</v>
      </c>
      <c r="P11" s="164">
        <v>227.47829999999999</v>
      </c>
      <c r="Q11" s="164">
        <v>229.62299999999999</v>
      </c>
      <c r="R11" s="164">
        <v>224.1352</v>
      </c>
      <c r="S11" s="164">
        <v>223.58799999999999</v>
      </c>
      <c r="T11" s="164">
        <v>221.64619999999999</v>
      </c>
      <c r="U11" s="164">
        <v>224.1</v>
      </c>
      <c r="V11" s="165"/>
      <c r="W11" s="164">
        <v>225.9</v>
      </c>
      <c r="X11" s="164">
        <v>144.4075</v>
      </c>
      <c r="Y11" s="164">
        <v>141.89279999999999</v>
      </c>
      <c r="Z11" s="164">
        <v>139.9606</v>
      </c>
      <c r="AA11" s="164">
        <v>140.72380000000001</v>
      </c>
      <c r="AB11" s="164">
        <v>136.2336</v>
      </c>
      <c r="AC11" s="165"/>
      <c r="AD11" s="164">
        <v>142.92230000000001</v>
      </c>
      <c r="AE11" s="164">
        <v>126.8984</v>
      </c>
      <c r="AF11" s="164">
        <v>144.51599999999999</v>
      </c>
    </row>
    <row r="12" spans="1:32" ht="18" customHeight="1" x14ac:dyDescent="0.3">
      <c r="A12" s="161" t="s">
        <v>69</v>
      </c>
      <c r="B12" s="161" t="s">
        <v>747</v>
      </c>
      <c r="C12" s="164">
        <v>508.88420000000002</v>
      </c>
      <c r="D12" s="164">
        <v>523.12710000000004</v>
      </c>
      <c r="E12" s="164">
        <v>517.20759999999996</v>
      </c>
      <c r="F12" s="164">
        <v>521.57770000000005</v>
      </c>
      <c r="G12" s="164">
        <v>521.54899999999998</v>
      </c>
      <c r="H12" s="164">
        <v>515.22260000000006</v>
      </c>
      <c r="I12" s="165"/>
      <c r="J12" s="164">
        <v>509.77870000000001</v>
      </c>
      <c r="K12" s="164">
        <v>503.48160000000001</v>
      </c>
      <c r="L12" s="164">
        <v>490.9692</v>
      </c>
      <c r="M12" s="164">
        <v>510.66230000000002</v>
      </c>
      <c r="N12" s="164">
        <v>497.435</v>
      </c>
      <c r="O12" s="164">
        <v>226.81909999999999</v>
      </c>
      <c r="P12" s="164">
        <v>226.79150000000001</v>
      </c>
      <c r="Q12" s="164">
        <v>229.22130000000001</v>
      </c>
      <c r="R12" s="164">
        <v>223.98990000000001</v>
      </c>
      <c r="S12" s="164">
        <v>223.51419999999999</v>
      </c>
      <c r="T12" s="164">
        <v>221.9162</v>
      </c>
      <c r="U12" s="164">
        <v>224.6</v>
      </c>
      <c r="V12" s="165"/>
      <c r="W12" s="164">
        <v>226.2</v>
      </c>
      <c r="X12" s="164">
        <v>144.3372</v>
      </c>
      <c r="Y12" s="164">
        <v>142.03700000000001</v>
      </c>
      <c r="Z12" s="164">
        <v>140.01249999999999</v>
      </c>
      <c r="AA12" s="164">
        <v>140.31139999999999</v>
      </c>
      <c r="AB12" s="164">
        <v>136.1232</v>
      </c>
      <c r="AC12" s="165"/>
      <c r="AD12" s="164">
        <v>142.92230000000001</v>
      </c>
      <c r="AE12" s="164">
        <v>127.2256</v>
      </c>
      <c r="AF12" s="164">
        <v>144.51599999999999</v>
      </c>
    </row>
    <row r="13" spans="1:32" ht="18" customHeight="1" x14ac:dyDescent="0.3">
      <c r="A13" s="161" t="s">
        <v>69</v>
      </c>
      <c r="B13" s="161" t="s">
        <v>748</v>
      </c>
      <c r="C13" s="164">
        <v>510.19569999999999</v>
      </c>
      <c r="D13" s="164">
        <v>518.8732</v>
      </c>
      <c r="E13" s="164">
        <v>522.77459999999996</v>
      </c>
      <c r="F13" s="164">
        <v>522.22090000000003</v>
      </c>
      <c r="G13" s="164">
        <v>521.37879999999996</v>
      </c>
      <c r="H13" s="164">
        <v>515.05050000000006</v>
      </c>
      <c r="I13" s="164">
        <v>518.51319999999998</v>
      </c>
      <c r="J13" s="164">
        <v>509.64350000000002</v>
      </c>
      <c r="K13" s="164">
        <v>504.13940000000002</v>
      </c>
      <c r="L13" s="164">
        <v>491.62299999999999</v>
      </c>
      <c r="M13" s="164">
        <v>511.74700000000001</v>
      </c>
      <c r="N13" s="164">
        <v>499.05560000000003</v>
      </c>
      <c r="O13" s="164">
        <v>227.16059999999999</v>
      </c>
      <c r="P13" s="164">
        <v>227.01339999999999</v>
      </c>
      <c r="Q13" s="164">
        <v>229.41919999999999</v>
      </c>
      <c r="R13" s="164">
        <v>224.23689999999999</v>
      </c>
      <c r="S13" s="164">
        <v>223.85380000000001</v>
      </c>
      <c r="T13" s="164">
        <v>221.94739999999999</v>
      </c>
      <c r="U13" s="164">
        <v>224.7</v>
      </c>
      <c r="V13" s="165"/>
      <c r="W13" s="164">
        <v>226.7</v>
      </c>
      <c r="X13" s="164">
        <v>143.0256</v>
      </c>
      <c r="Y13" s="164">
        <v>141.12309999999999</v>
      </c>
      <c r="Z13" s="164">
        <v>140.01249999999999</v>
      </c>
      <c r="AA13" s="164">
        <v>139.91800000000001</v>
      </c>
      <c r="AB13" s="164">
        <v>135.98519999999999</v>
      </c>
      <c r="AC13" s="165"/>
      <c r="AD13" s="164">
        <v>141.73670000000001</v>
      </c>
      <c r="AE13" s="164">
        <v>126.7129</v>
      </c>
      <c r="AF13" s="164">
        <v>143.71950000000001</v>
      </c>
    </row>
    <row r="14" spans="1:32" ht="18" customHeight="1" x14ac:dyDescent="0.3">
      <c r="A14" s="161" t="s">
        <v>69</v>
      </c>
      <c r="B14" s="161" t="s">
        <v>749</v>
      </c>
      <c r="C14" s="164">
        <v>509.72359999999998</v>
      </c>
      <c r="D14" s="164">
        <v>522.8646</v>
      </c>
      <c r="E14" s="164">
        <v>521.8818</v>
      </c>
      <c r="F14" s="164">
        <v>521.60159999999996</v>
      </c>
      <c r="G14" s="164">
        <v>522.35270000000003</v>
      </c>
      <c r="H14" s="164">
        <v>515.78809999999999</v>
      </c>
      <c r="I14" s="164">
        <v>518.48379999999997</v>
      </c>
      <c r="J14" s="164">
        <v>510.9907</v>
      </c>
      <c r="K14" s="164">
        <v>504.19380000000001</v>
      </c>
      <c r="L14" s="164">
        <v>492.11399999999998</v>
      </c>
      <c r="M14" s="164">
        <v>511.28879999999998</v>
      </c>
      <c r="N14" s="164">
        <v>499.05779999999999</v>
      </c>
      <c r="O14" s="164">
        <v>226.36940000000001</v>
      </c>
      <c r="P14" s="164">
        <v>227.30600000000001</v>
      </c>
      <c r="Q14" s="164">
        <v>229.94489999999999</v>
      </c>
      <c r="R14" s="164">
        <v>224.4111</v>
      </c>
      <c r="S14" s="164">
        <v>224.33369999999999</v>
      </c>
      <c r="T14" s="164">
        <v>221.7679</v>
      </c>
      <c r="U14" s="164">
        <v>225.3</v>
      </c>
      <c r="V14" s="165"/>
      <c r="W14" s="164">
        <v>226.7</v>
      </c>
      <c r="X14" s="164">
        <v>143.19159999999999</v>
      </c>
      <c r="Y14" s="164">
        <v>141.19560000000001</v>
      </c>
      <c r="Z14" s="164">
        <v>140.2097</v>
      </c>
      <c r="AA14" s="164">
        <v>140.06530000000001</v>
      </c>
      <c r="AB14" s="164">
        <v>136.1232</v>
      </c>
      <c r="AC14" s="165"/>
      <c r="AD14" s="164">
        <v>141.8099</v>
      </c>
      <c r="AE14" s="164">
        <v>126.7129</v>
      </c>
      <c r="AF14" s="164">
        <v>144.10749999999999</v>
      </c>
    </row>
    <row r="15" spans="1:32" ht="18" customHeight="1" x14ac:dyDescent="0.3">
      <c r="A15" s="161" t="s">
        <v>69</v>
      </c>
      <c r="B15" s="161" t="s">
        <v>750</v>
      </c>
      <c r="C15" s="164">
        <v>510.5104</v>
      </c>
      <c r="D15" s="164">
        <v>522.54939999999999</v>
      </c>
      <c r="E15" s="164">
        <v>517.94269999999995</v>
      </c>
      <c r="F15" s="164">
        <v>519.86360000000002</v>
      </c>
      <c r="G15" s="164">
        <v>519.76179999999999</v>
      </c>
      <c r="H15" s="164">
        <v>513.72280000000001</v>
      </c>
      <c r="I15" s="164">
        <v>517.43100000000004</v>
      </c>
      <c r="J15" s="164">
        <v>509.85</v>
      </c>
      <c r="K15" s="164">
        <v>503.56229999999999</v>
      </c>
      <c r="L15" s="164">
        <v>491.80489999999998</v>
      </c>
      <c r="M15" s="164">
        <v>510.56810000000002</v>
      </c>
      <c r="N15" s="164">
        <v>498.30489999999998</v>
      </c>
      <c r="O15" s="164">
        <v>226.9177</v>
      </c>
      <c r="P15" s="164">
        <v>227.2473</v>
      </c>
      <c r="Q15" s="164">
        <v>228.37710000000001</v>
      </c>
      <c r="R15" s="164">
        <v>223.7552</v>
      </c>
      <c r="S15" s="164">
        <v>223.91290000000001</v>
      </c>
      <c r="T15" s="164">
        <v>221.88239999999999</v>
      </c>
      <c r="U15" s="164">
        <v>224.6</v>
      </c>
      <c r="V15" s="165"/>
      <c r="W15" s="164">
        <v>226.3</v>
      </c>
      <c r="X15" s="164">
        <v>143.20140000000001</v>
      </c>
      <c r="Y15" s="164">
        <v>140.90479999999999</v>
      </c>
      <c r="Z15" s="164">
        <v>140.01249999999999</v>
      </c>
      <c r="AA15" s="164">
        <v>139.84899999999999</v>
      </c>
      <c r="AB15" s="164">
        <v>136.20599999999999</v>
      </c>
      <c r="AC15" s="165"/>
      <c r="AD15" s="164">
        <v>141.3707</v>
      </c>
      <c r="AE15" s="164">
        <v>126.42959999999999</v>
      </c>
      <c r="AF15" s="164">
        <v>143.71950000000001</v>
      </c>
    </row>
    <row r="16" spans="1:32" ht="18" customHeight="1" x14ac:dyDescent="0.3">
      <c r="A16" s="161" t="s">
        <v>69</v>
      </c>
      <c r="B16" s="161" t="s">
        <v>751</v>
      </c>
      <c r="C16" s="164">
        <v>509.8809</v>
      </c>
      <c r="D16" s="164">
        <v>523.44230000000005</v>
      </c>
      <c r="E16" s="165"/>
      <c r="F16" s="164">
        <v>519.80859999999996</v>
      </c>
      <c r="G16" s="164">
        <v>519.47699999999998</v>
      </c>
      <c r="H16" s="164">
        <v>513.75350000000003</v>
      </c>
      <c r="I16" s="164">
        <v>516.25130000000001</v>
      </c>
      <c r="J16" s="164">
        <v>507.8578</v>
      </c>
      <c r="K16" s="164">
        <v>499.7885</v>
      </c>
      <c r="L16" s="164">
        <v>481.81119999999999</v>
      </c>
      <c r="M16" s="164">
        <v>505.9751</v>
      </c>
      <c r="N16" s="164">
        <v>492.2165</v>
      </c>
      <c r="O16" s="164">
        <v>226.7345</v>
      </c>
      <c r="P16" s="164">
        <v>227.65559999999999</v>
      </c>
      <c r="Q16" s="164">
        <v>230.02549999999999</v>
      </c>
      <c r="R16" s="164">
        <v>223.72790000000001</v>
      </c>
      <c r="S16" s="164">
        <v>222.67259999999999</v>
      </c>
      <c r="T16" s="164">
        <v>220.60939999999999</v>
      </c>
      <c r="U16" s="164">
        <v>222.1</v>
      </c>
      <c r="V16" s="165"/>
      <c r="W16" s="164">
        <v>224.1</v>
      </c>
      <c r="X16" s="164">
        <v>143.1129</v>
      </c>
      <c r="Y16" s="164">
        <v>140.84010000000001</v>
      </c>
      <c r="Z16" s="164">
        <v>139.56120000000001</v>
      </c>
      <c r="AA16" s="164">
        <v>139.65729999999999</v>
      </c>
      <c r="AB16" s="164">
        <v>135.93</v>
      </c>
      <c r="AC16" s="165"/>
      <c r="AD16" s="164">
        <v>141.5025</v>
      </c>
      <c r="AE16" s="164">
        <v>126.8056</v>
      </c>
      <c r="AF16" s="164">
        <v>142.923</v>
      </c>
    </row>
    <row r="17" spans="1:32" ht="18" customHeight="1" x14ac:dyDescent="0.3">
      <c r="A17" s="161" t="s">
        <v>69</v>
      </c>
      <c r="B17" s="161" t="s">
        <v>752</v>
      </c>
      <c r="C17" s="166">
        <v>509.35640000000001</v>
      </c>
      <c r="D17" s="166">
        <v>522.18179999999995</v>
      </c>
      <c r="E17" s="167"/>
      <c r="F17" s="166">
        <v>518.48329999999999</v>
      </c>
      <c r="G17" s="166">
        <v>518.7953</v>
      </c>
      <c r="H17" s="166">
        <v>512.64589999999998</v>
      </c>
      <c r="I17" s="166">
        <v>510.51010000000002</v>
      </c>
      <c r="J17" s="166">
        <v>507.39350000000002</v>
      </c>
      <c r="K17" s="166">
        <v>498.34179999999998</v>
      </c>
      <c r="L17" s="166">
        <v>480.8175</v>
      </c>
      <c r="M17" s="166">
        <v>506.09730000000002</v>
      </c>
      <c r="N17" s="166">
        <v>491.25409999999999</v>
      </c>
      <c r="O17" s="166">
        <v>226.5343</v>
      </c>
      <c r="P17" s="166">
        <v>226.56829999999999</v>
      </c>
      <c r="Q17" s="166">
        <v>229.4271</v>
      </c>
      <c r="R17" s="166">
        <v>223.2287</v>
      </c>
      <c r="S17" s="166">
        <v>223.47730000000001</v>
      </c>
      <c r="T17" s="166">
        <v>221.04050000000001</v>
      </c>
      <c r="U17" s="166">
        <v>222.1</v>
      </c>
      <c r="V17" s="167"/>
      <c r="W17" s="166">
        <v>223.9</v>
      </c>
      <c r="X17" s="167"/>
      <c r="Y17" s="166">
        <v>140.73609999999999</v>
      </c>
      <c r="Z17" s="166">
        <v>139.56120000000001</v>
      </c>
      <c r="AA17" s="166">
        <v>139.1438</v>
      </c>
      <c r="AB17" s="166">
        <v>135.70920000000001</v>
      </c>
      <c r="AC17" s="167"/>
      <c r="AD17" s="166">
        <v>141.26830000000001</v>
      </c>
      <c r="AE17" s="166">
        <v>126.5224</v>
      </c>
      <c r="AF17" s="166">
        <v>142.923</v>
      </c>
    </row>
    <row r="18" spans="1:32" ht="18" customHeight="1" x14ac:dyDescent="0.3">
      <c r="A18" s="161" t="s">
        <v>69</v>
      </c>
      <c r="B18" s="161" t="s">
        <v>753</v>
      </c>
      <c r="C18" s="162">
        <v>509.51369999999997</v>
      </c>
      <c r="D18" s="162">
        <v>521.07889999999998</v>
      </c>
      <c r="E18" s="163"/>
      <c r="F18" s="162">
        <v>519.45770000000005</v>
      </c>
      <c r="G18" s="162">
        <v>519.60720000000003</v>
      </c>
      <c r="H18" s="162">
        <v>513.38499999999999</v>
      </c>
      <c r="I18" s="163"/>
      <c r="J18" s="162">
        <v>507.24930000000001</v>
      </c>
      <c r="K18" s="162">
        <v>499.1207</v>
      </c>
      <c r="L18" s="162">
        <v>482.40620000000001</v>
      </c>
      <c r="M18" s="162">
        <v>505.74799999999999</v>
      </c>
      <c r="N18" s="162">
        <v>492.42169999999999</v>
      </c>
      <c r="O18" s="162">
        <v>226.6765</v>
      </c>
      <c r="P18" s="162">
        <v>226.85329999999999</v>
      </c>
      <c r="Q18" s="162">
        <v>229.78200000000001</v>
      </c>
      <c r="R18" s="162">
        <v>223.57409999999999</v>
      </c>
      <c r="S18" s="162">
        <v>223.684</v>
      </c>
      <c r="T18" s="162">
        <v>220.9624</v>
      </c>
      <c r="U18" s="162">
        <v>222.1</v>
      </c>
      <c r="V18" s="163"/>
      <c r="W18" s="162">
        <v>224</v>
      </c>
      <c r="X18" s="162">
        <v>143.09960000000001</v>
      </c>
      <c r="Y18" s="162">
        <v>140.81790000000001</v>
      </c>
      <c r="Z18" s="162">
        <v>139.5145</v>
      </c>
      <c r="AA18" s="162">
        <v>139.86449999999999</v>
      </c>
      <c r="AB18" s="162">
        <v>135.83340000000001</v>
      </c>
      <c r="AC18" s="163"/>
      <c r="AD18" s="162">
        <v>141.72200000000001</v>
      </c>
      <c r="AE18" s="162">
        <v>126.8056</v>
      </c>
      <c r="AF18" s="162">
        <v>143.3314</v>
      </c>
    </row>
    <row r="19" spans="1:32" ht="18" customHeight="1" x14ac:dyDescent="0.3">
      <c r="A19" s="161" t="s">
        <v>69</v>
      </c>
      <c r="B19" s="161" t="s">
        <v>754</v>
      </c>
      <c r="C19" s="164">
        <v>509.51369999999997</v>
      </c>
      <c r="D19" s="164">
        <v>523.49480000000005</v>
      </c>
      <c r="E19" s="165"/>
      <c r="F19" s="164">
        <v>520.14279999999997</v>
      </c>
      <c r="G19" s="164">
        <v>520.26689999999996</v>
      </c>
      <c r="H19" s="164">
        <v>513.29449999999997</v>
      </c>
      <c r="I19" s="164">
        <v>0</v>
      </c>
      <c r="J19" s="164">
        <v>508.24680000000001</v>
      </c>
      <c r="K19" s="164">
        <v>498.6028</v>
      </c>
      <c r="L19" s="164">
        <v>481.42680000000001</v>
      </c>
      <c r="M19" s="164">
        <v>506.346</v>
      </c>
      <c r="N19" s="164">
        <v>492.67230000000001</v>
      </c>
      <c r="O19" s="164">
        <v>226.73859999999999</v>
      </c>
      <c r="P19" s="164">
        <v>227.22919999999999</v>
      </c>
      <c r="Q19" s="164">
        <v>229.83860000000001</v>
      </c>
      <c r="R19" s="164">
        <v>223.44669999999999</v>
      </c>
      <c r="S19" s="164">
        <v>223.53639999999999</v>
      </c>
      <c r="T19" s="164">
        <v>220.7329</v>
      </c>
      <c r="U19" s="164">
        <v>222.1</v>
      </c>
      <c r="V19" s="165"/>
      <c r="W19" s="164">
        <v>223.3</v>
      </c>
      <c r="X19" s="164">
        <v>142.29599999999999</v>
      </c>
      <c r="Y19" s="164">
        <v>140.34630000000001</v>
      </c>
      <c r="Z19" s="164">
        <v>139.5145</v>
      </c>
      <c r="AA19" s="164">
        <v>139.34530000000001</v>
      </c>
      <c r="AB19" s="164">
        <v>135.3228</v>
      </c>
      <c r="AC19" s="165"/>
      <c r="AD19" s="164">
        <v>141.2243</v>
      </c>
      <c r="AE19" s="164">
        <v>127.0889</v>
      </c>
      <c r="AF19" s="164">
        <v>142.535</v>
      </c>
    </row>
    <row r="20" spans="1:32" ht="18" customHeight="1" x14ac:dyDescent="0.3">
      <c r="A20" s="161" t="s">
        <v>69</v>
      </c>
      <c r="B20" s="161" t="s">
        <v>755</v>
      </c>
      <c r="C20" s="164">
        <v>509.3039</v>
      </c>
      <c r="D20" s="164">
        <v>520.60630000000003</v>
      </c>
      <c r="E20" s="165"/>
      <c r="F20" s="164">
        <v>517.70849999999996</v>
      </c>
      <c r="G20" s="164">
        <v>517.82140000000004</v>
      </c>
      <c r="H20" s="164">
        <v>512.09249999999997</v>
      </c>
      <c r="I20" s="165"/>
      <c r="J20" s="164">
        <v>507.18900000000002</v>
      </c>
      <c r="K20" s="164">
        <v>498.31400000000002</v>
      </c>
      <c r="L20" s="164">
        <v>481.64679999999998</v>
      </c>
      <c r="M20" s="164">
        <v>505.58589999999998</v>
      </c>
      <c r="N20" s="164">
        <v>491.5111</v>
      </c>
      <c r="O20" s="164">
        <v>226.58099999999999</v>
      </c>
      <c r="P20" s="164">
        <v>226.5941</v>
      </c>
      <c r="Q20" s="164">
        <v>229.0498</v>
      </c>
      <c r="R20" s="164">
        <v>222.5778</v>
      </c>
      <c r="S20" s="164">
        <v>222.5692</v>
      </c>
      <c r="T20" s="164">
        <v>220.68799999999999</v>
      </c>
      <c r="U20" s="164">
        <v>222.1</v>
      </c>
      <c r="V20" s="165"/>
      <c r="W20" s="164">
        <v>223.2</v>
      </c>
      <c r="X20" s="165"/>
      <c r="Y20" s="164">
        <v>140.42259999999999</v>
      </c>
      <c r="Z20" s="164">
        <v>139.46260000000001</v>
      </c>
      <c r="AA20" s="164">
        <v>139.11170000000001</v>
      </c>
      <c r="AB20" s="164">
        <v>135.17099999999999</v>
      </c>
      <c r="AC20" s="165"/>
      <c r="AD20" s="164">
        <v>141.28290000000001</v>
      </c>
      <c r="AE20" s="164">
        <v>126.42959999999999</v>
      </c>
      <c r="AF20" s="164">
        <v>142.535</v>
      </c>
    </row>
    <row r="21" spans="1:32" ht="18" customHeight="1" x14ac:dyDescent="0.3">
      <c r="A21" s="161" t="s">
        <v>69</v>
      </c>
      <c r="B21" s="161" t="s">
        <v>756</v>
      </c>
      <c r="C21" s="164">
        <v>507.78269999999998</v>
      </c>
      <c r="D21" s="164">
        <v>519.76599999999996</v>
      </c>
      <c r="E21" s="165"/>
      <c r="F21" s="164">
        <v>516.45010000000002</v>
      </c>
      <c r="G21" s="164">
        <v>516.64689999999996</v>
      </c>
      <c r="H21" s="164">
        <v>511.09780000000001</v>
      </c>
      <c r="I21" s="165"/>
      <c r="J21" s="164">
        <v>506.14319999999998</v>
      </c>
      <c r="K21" s="164">
        <v>499.17840000000001</v>
      </c>
      <c r="L21" s="164">
        <v>481.46199999999999</v>
      </c>
      <c r="M21" s="164">
        <v>505.76429999999999</v>
      </c>
      <c r="N21" s="164">
        <v>491.86610000000002</v>
      </c>
      <c r="O21" s="164">
        <v>226.68379999999999</v>
      </c>
      <c r="P21" s="164">
        <v>225.97309999999999</v>
      </c>
      <c r="Q21" s="164">
        <v>227.8006</v>
      </c>
      <c r="R21" s="164">
        <v>221.90199999999999</v>
      </c>
      <c r="S21" s="164">
        <v>221.74969999999999</v>
      </c>
      <c r="T21" s="164">
        <v>220.91659999999999</v>
      </c>
      <c r="U21" s="164">
        <v>222.1</v>
      </c>
      <c r="V21" s="165"/>
      <c r="W21" s="164">
        <v>223.3</v>
      </c>
      <c r="X21" s="164">
        <v>141.48500000000001</v>
      </c>
      <c r="Y21" s="164">
        <v>140.38200000000001</v>
      </c>
      <c r="Z21" s="164">
        <v>139.46260000000001</v>
      </c>
      <c r="AA21" s="164">
        <v>138.87809999999999</v>
      </c>
      <c r="AB21" s="164">
        <v>135.24</v>
      </c>
      <c r="AC21" s="165"/>
      <c r="AD21" s="164">
        <v>141.4</v>
      </c>
      <c r="AE21" s="164">
        <v>126.4785</v>
      </c>
      <c r="AF21" s="164">
        <v>141.73849999999999</v>
      </c>
    </row>
    <row r="22" spans="1:32" ht="18" customHeight="1" x14ac:dyDescent="0.3">
      <c r="A22" s="161" t="s">
        <v>69</v>
      </c>
      <c r="B22" s="161" t="s">
        <v>757</v>
      </c>
      <c r="C22" s="164">
        <v>505.36959999999999</v>
      </c>
      <c r="D22" s="164">
        <v>513.25379999999996</v>
      </c>
      <c r="E22" s="164">
        <v>505.54829999999998</v>
      </c>
      <c r="F22" s="164">
        <v>513.47850000000005</v>
      </c>
      <c r="G22" s="164">
        <v>514.1875</v>
      </c>
      <c r="H22" s="164">
        <v>508.68189999999998</v>
      </c>
      <c r="I22" s="165"/>
      <c r="J22" s="164">
        <v>505.76580000000001</v>
      </c>
      <c r="K22" s="164">
        <v>501.0301</v>
      </c>
      <c r="L22" s="164">
        <v>484.26990000000001</v>
      </c>
      <c r="M22" s="164">
        <v>507.90559999999999</v>
      </c>
      <c r="N22" s="164">
        <v>495.23680000000002</v>
      </c>
      <c r="O22" s="164">
        <v>226.5753</v>
      </c>
      <c r="P22" s="164">
        <v>224.32380000000001</v>
      </c>
      <c r="Q22" s="164">
        <v>226.20160000000001</v>
      </c>
      <c r="R22" s="164">
        <v>221.09790000000001</v>
      </c>
      <c r="S22" s="164">
        <v>221.041</v>
      </c>
      <c r="T22" s="164">
        <v>221.27080000000001</v>
      </c>
      <c r="U22" s="164">
        <v>222.7</v>
      </c>
      <c r="V22" s="165"/>
      <c r="W22" s="164">
        <v>223.8</v>
      </c>
      <c r="X22" s="164">
        <v>142.34110000000001</v>
      </c>
      <c r="Y22" s="164">
        <v>141.21969999999999</v>
      </c>
      <c r="Z22" s="164">
        <v>139.5145</v>
      </c>
      <c r="AA22" s="164">
        <v>140.1901</v>
      </c>
      <c r="AB22" s="164">
        <v>135.26759999999999</v>
      </c>
      <c r="AC22" s="165"/>
      <c r="AD22" s="164">
        <v>142.23429999999999</v>
      </c>
      <c r="AE22" s="164">
        <v>126.288</v>
      </c>
      <c r="AF22" s="164">
        <v>142.16730000000001</v>
      </c>
    </row>
    <row r="23" spans="1:32" ht="18" customHeight="1" x14ac:dyDescent="0.3">
      <c r="A23" s="161" t="s">
        <v>69</v>
      </c>
      <c r="B23" s="161" t="s">
        <v>758</v>
      </c>
      <c r="C23" s="164">
        <v>505.47449999999998</v>
      </c>
      <c r="D23" s="164">
        <v>510.62799999999999</v>
      </c>
      <c r="E23" s="164">
        <v>509.38220000000001</v>
      </c>
      <c r="F23" s="164">
        <v>512.48699999999997</v>
      </c>
      <c r="G23" s="164">
        <v>513.06569999999999</v>
      </c>
      <c r="H23" s="164">
        <v>509.01240000000001</v>
      </c>
      <c r="I23" s="165"/>
      <c r="J23" s="164">
        <v>506.62990000000002</v>
      </c>
      <c r="K23" s="164">
        <v>504.14800000000002</v>
      </c>
      <c r="L23" s="164">
        <v>487.185</v>
      </c>
      <c r="M23" s="164">
        <v>511.46039999999999</v>
      </c>
      <c r="N23" s="164">
        <v>497.50749999999999</v>
      </c>
      <c r="O23" s="164">
        <v>226.3989</v>
      </c>
      <c r="P23" s="164">
        <v>222.6251</v>
      </c>
      <c r="Q23" s="164">
        <v>225.8494</v>
      </c>
      <c r="R23" s="164">
        <v>220.9298</v>
      </c>
      <c r="S23" s="164">
        <v>220.79730000000001</v>
      </c>
      <c r="T23" s="164">
        <v>221.69890000000001</v>
      </c>
      <c r="U23" s="164">
        <v>224.6</v>
      </c>
      <c r="V23" s="165"/>
      <c r="W23" s="164">
        <v>225.3</v>
      </c>
      <c r="X23" s="164">
        <v>143.2338</v>
      </c>
      <c r="Y23" s="164">
        <v>140.72880000000001</v>
      </c>
      <c r="Z23" s="164">
        <v>139.8621</v>
      </c>
      <c r="AA23" s="164">
        <v>141.0137</v>
      </c>
      <c r="AB23" s="164">
        <v>135.36420000000001</v>
      </c>
      <c r="AC23" s="165"/>
      <c r="AD23" s="164">
        <v>141.28290000000001</v>
      </c>
      <c r="AE23" s="164">
        <v>126.4785</v>
      </c>
      <c r="AF23" s="164">
        <v>143.71950000000001</v>
      </c>
    </row>
    <row r="24" spans="1:32" ht="18" customHeight="1" x14ac:dyDescent="0.3">
      <c r="A24" s="161" t="s">
        <v>69</v>
      </c>
      <c r="B24" s="161" t="s">
        <v>759</v>
      </c>
      <c r="C24" s="164">
        <v>503.95330000000001</v>
      </c>
      <c r="D24" s="164">
        <v>509.42</v>
      </c>
      <c r="E24" s="164">
        <v>508.48939999999999</v>
      </c>
      <c r="F24" s="164">
        <v>510.36099999999999</v>
      </c>
      <c r="G24" s="164">
        <v>511.53899999999999</v>
      </c>
      <c r="H24" s="164">
        <v>507.64139999999998</v>
      </c>
      <c r="I24" s="165"/>
      <c r="J24" s="164">
        <v>506.93560000000002</v>
      </c>
      <c r="K24" s="164">
        <v>505.38459999999998</v>
      </c>
      <c r="L24" s="164">
        <v>488.41180000000003</v>
      </c>
      <c r="M24" s="164">
        <v>512.01279999999997</v>
      </c>
      <c r="N24" s="164">
        <v>498.48840000000001</v>
      </c>
      <c r="O24" s="164">
        <v>226.47059999999999</v>
      </c>
      <c r="P24" s="164">
        <v>222.85579999999999</v>
      </c>
      <c r="Q24" s="164">
        <v>224.78450000000001</v>
      </c>
      <c r="R24" s="164">
        <v>219.7773</v>
      </c>
      <c r="S24" s="164">
        <v>219.98519999999999</v>
      </c>
      <c r="T24" s="164">
        <v>222.16079999999999</v>
      </c>
      <c r="U24" s="165"/>
      <c r="V24" s="165"/>
      <c r="W24" s="164">
        <v>225.2</v>
      </c>
      <c r="X24" s="165"/>
      <c r="Y24" s="164">
        <v>141.185</v>
      </c>
      <c r="Z24" s="164">
        <v>139.8621</v>
      </c>
      <c r="AA24" s="164">
        <v>140.95400000000001</v>
      </c>
      <c r="AB24" s="164">
        <v>135.36420000000001</v>
      </c>
      <c r="AC24" s="165"/>
      <c r="AD24" s="164">
        <v>141.56100000000001</v>
      </c>
      <c r="AE24" s="164">
        <v>126.664</v>
      </c>
      <c r="AF24" s="164">
        <v>143.71950000000001</v>
      </c>
    </row>
    <row r="25" spans="1:32" ht="18" customHeight="1" x14ac:dyDescent="0.3">
      <c r="A25" s="161" t="s">
        <v>69</v>
      </c>
      <c r="B25" s="161" t="s">
        <v>760</v>
      </c>
      <c r="C25" s="166">
        <v>0</v>
      </c>
      <c r="D25" s="166">
        <v>512.04600000000005</v>
      </c>
      <c r="E25" s="166">
        <v>510.59019999999998</v>
      </c>
      <c r="F25" s="166">
        <v>505.09089999999998</v>
      </c>
      <c r="G25" s="166">
        <v>507.87720000000002</v>
      </c>
      <c r="H25" s="166">
        <v>504.57560000000001</v>
      </c>
      <c r="I25" s="167"/>
      <c r="J25" s="166">
        <v>505.8263</v>
      </c>
      <c r="K25" s="166">
        <v>505.85050000000001</v>
      </c>
      <c r="L25" s="166">
        <v>488.95839999999998</v>
      </c>
      <c r="M25" s="166">
        <v>511.13229999999999</v>
      </c>
      <c r="N25" s="166">
        <v>498.56150000000002</v>
      </c>
      <c r="O25" s="166">
        <v>223.7895</v>
      </c>
      <c r="P25" s="166">
        <v>227.41569999999999</v>
      </c>
      <c r="Q25" s="166">
        <v>225.4016</v>
      </c>
      <c r="R25" s="166">
        <v>222.17439999999999</v>
      </c>
      <c r="S25" s="166">
        <v>219.8597</v>
      </c>
      <c r="T25" s="166">
        <v>222.12549999999999</v>
      </c>
      <c r="U25" s="166">
        <v>224</v>
      </c>
      <c r="V25" s="167"/>
      <c r="W25" s="166">
        <v>224.9</v>
      </c>
      <c r="X25" s="167"/>
      <c r="Y25" s="166">
        <v>140.83690000000001</v>
      </c>
      <c r="Z25" s="166">
        <v>139.46260000000001</v>
      </c>
      <c r="AA25" s="166">
        <v>140.47669999999999</v>
      </c>
      <c r="AB25" s="166">
        <v>135.52979999999999</v>
      </c>
      <c r="AC25" s="167"/>
      <c r="AD25" s="166">
        <v>141.29750000000001</v>
      </c>
      <c r="AE25" s="166">
        <v>126.42959999999999</v>
      </c>
      <c r="AF25" s="166">
        <v>143.10679999999999</v>
      </c>
    </row>
    <row r="26" spans="1:32" ht="18" customHeight="1" x14ac:dyDescent="0.3">
      <c r="A26" s="161" t="s">
        <v>69</v>
      </c>
      <c r="B26" s="161" t="s">
        <v>761</v>
      </c>
      <c r="C26" s="163"/>
      <c r="D26" s="162">
        <v>506.6891</v>
      </c>
      <c r="E26" s="162">
        <v>508.90949999999998</v>
      </c>
      <c r="F26" s="162">
        <v>503.57709999999997</v>
      </c>
      <c r="G26" s="162">
        <v>506.77850000000001</v>
      </c>
      <c r="H26" s="162">
        <v>502.60820000000001</v>
      </c>
      <c r="I26" s="163"/>
      <c r="J26" s="162">
        <v>502.31650000000002</v>
      </c>
      <c r="K26" s="162">
        <v>504.43200000000002</v>
      </c>
      <c r="L26" s="162">
        <v>486.95170000000002</v>
      </c>
      <c r="M26" s="162">
        <v>510.66269999999997</v>
      </c>
      <c r="N26" s="162">
        <v>497.30500000000001</v>
      </c>
      <c r="O26" s="162">
        <v>223.4933</v>
      </c>
      <c r="P26" s="162">
        <v>223.6044</v>
      </c>
      <c r="Q26" s="162">
        <v>223.47929999999999</v>
      </c>
      <c r="R26" s="162">
        <v>221.1189</v>
      </c>
      <c r="S26" s="162">
        <v>218.3167</v>
      </c>
      <c r="T26" s="162">
        <v>221.79050000000001</v>
      </c>
      <c r="U26" s="162">
        <v>223.3</v>
      </c>
      <c r="V26" s="163"/>
      <c r="W26" s="162">
        <v>223.9</v>
      </c>
      <c r="X26" s="162">
        <v>142.3235</v>
      </c>
      <c r="Y26" s="162">
        <v>140.13640000000001</v>
      </c>
      <c r="Z26" s="162">
        <v>139.0164</v>
      </c>
      <c r="AA26" s="162">
        <v>140.39760000000001</v>
      </c>
      <c r="AB26" s="162">
        <v>134.77080000000001</v>
      </c>
      <c r="AC26" s="163"/>
      <c r="AD26" s="162">
        <v>140.7706</v>
      </c>
      <c r="AE26" s="162">
        <v>125.3993</v>
      </c>
      <c r="AF26" s="162">
        <v>142.5145</v>
      </c>
    </row>
    <row r="27" spans="1:32" ht="18" customHeight="1" x14ac:dyDescent="0.3">
      <c r="A27" s="161" t="s">
        <v>69</v>
      </c>
      <c r="B27" s="161" t="s">
        <v>762</v>
      </c>
      <c r="C27" s="165"/>
      <c r="D27" s="164">
        <v>500.91230000000002</v>
      </c>
      <c r="E27" s="164">
        <v>504.49790000000002</v>
      </c>
      <c r="F27" s="164">
        <v>500.89</v>
      </c>
      <c r="G27" s="164">
        <v>503.7242</v>
      </c>
      <c r="H27" s="164">
        <v>501.24680000000001</v>
      </c>
      <c r="I27" s="164">
        <v>515.64949999999999</v>
      </c>
      <c r="J27" s="164">
        <v>500.62630000000001</v>
      </c>
      <c r="K27" s="164">
        <v>504.44099999999997</v>
      </c>
      <c r="L27" s="164">
        <v>487.14339999999999</v>
      </c>
      <c r="M27" s="164">
        <v>510.79390000000001</v>
      </c>
      <c r="N27" s="164">
        <v>497.3929</v>
      </c>
      <c r="O27" s="164">
        <v>223.3717</v>
      </c>
      <c r="P27" s="164">
        <v>225.57730000000001</v>
      </c>
      <c r="Q27" s="164">
        <v>223.01</v>
      </c>
      <c r="R27" s="164">
        <v>219.4341</v>
      </c>
      <c r="S27" s="164">
        <v>217.32740000000001</v>
      </c>
      <c r="T27" s="164">
        <v>221.70679999999999</v>
      </c>
      <c r="U27" s="164">
        <v>224</v>
      </c>
      <c r="V27" s="165"/>
      <c r="W27" s="164">
        <v>224</v>
      </c>
      <c r="X27" s="164">
        <v>141.5085</v>
      </c>
      <c r="Y27" s="164">
        <v>140.09350000000001</v>
      </c>
      <c r="Z27" s="164">
        <v>138.36789999999999</v>
      </c>
      <c r="AA27" s="164">
        <v>140.4777</v>
      </c>
      <c r="AB27" s="164">
        <v>134.8536</v>
      </c>
      <c r="AC27" s="165"/>
      <c r="AD27" s="164">
        <v>140.79990000000001</v>
      </c>
      <c r="AE27" s="164">
        <v>124.413</v>
      </c>
      <c r="AF27" s="164">
        <v>141.75890000000001</v>
      </c>
    </row>
    <row r="28" spans="1:32" ht="18" customHeight="1" x14ac:dyDescent="0.3">
      <c r="A28" s="161" t="s">
        <v>69</v>
      </c>
      <c r="B28" s="161" t="s">
        <v>763</v>
      </c>
      <c r="C28" s="165"/>
      <c r="D28" s="164">
        <v>502.22519999999997</v>
      </c>
      <c r="E28" s="164">
        <v>503.50009999999997</v>
      </c>
      <c r="F28" s="164">
        <v>499.85050000000001</v>
      </c>
      <c r="G28" s="164">
        <v>503.03960000000001</v>
      </c>
      <c r="H28" s="164">
        <v>500.54379999999998</v>
      </c>
      <c r="I28" s="165"/>
      <c r="J28" s="164">
        <v>501.08980000000003</v>
      </c>
      <c r="K28" s="164">
        <v>503.96660000000003</v>
      </c>
      <c r="L28" s="164">
        <v>486.74770000000001</v>
      </c>
      <c r="M28" s="164">
        <v>510.86290000000002</v>
      </c>
      <c r="N28" s="164">
        <v>497.08800000000002</v>
      </c>
      <c r="O28" s="164">
        <v>222.9659</v>
      </c>
      <c r="P28" s="164">
        <v>226.39760000000001</v>
      </c>
      <c r="Q28" s="164">
        <v>223.19730000000001</v>
      </c>
      <c r="R28" s="164">
        <v>219.25559999999999</v>
      </c>
      <c r="S28" s="164">
        <v>216.8845</v>
      </c>
      <c r="T28" s="164">
        <v>221.90860000000001</v>
      </c>
      <c r="U28" s="164">
        <v>223.3</v>
      </c>
      <c r="V28" s="165"/>
      <c r="W28" s="164">
        <v>223.8</v>
      </c>
      <c r="X28" s="165"/>
      <c r="Y28" s="164">
        <v>140.0933</v>
      </c>
      <c r="Z28" s="164">
        <v>138.36789999999999</v>
      </c>
      <c r="AA28" s="164">
        <v>140.10130000000001</v>
      </c>
      <c r="AB28" s="164">
        <v>134.45339999999999</v>
      </c>
      <c r="AC28" s="165"/>
      <c r="AD28" s="164">
        <v>140.82910000000001</v>
      </c>
      <c r="AE28" s="164">
        <v>124.413</v>
      </c>
      <c r="AF28" s="164">
        <v>141.73849999999999</v>
      </c>
    </row>
    <row r="29" spans="1:32" ht="18" customHeight="1" x14ac:dyDescent="0.3">
      <c r="A29" s="161" t="s">
        <v>69</v>
      </c>
      <c r="B29" s="161" t="s">
        <v>764</v>
      </c>
      <c r="C29" s="165"/>
      <c r="D29" s="164">
        <v>498.28629999999998</v>
      </c>
      <c r="E29" s="164">
        <v>499.19349999999997</v>
      </c>
      <c r="F29" s="164">
        <v>496.81880000000001</v>
      </c>
      <c r="G29" s="164">
        <v>500.30880000000002</v>
      </c>
      <c r="H29" s="164">
        <v>497.44060000000002</v>
      </c>
      <c r="I29" s="164">
        <v>500.11840000000001</v>
      </c>
      <c r="J29" s="164">
        <v>505.31020000000001</v>
      </c>
      <c r="K29" s="164">
        <v>499.8399</v>
      </c>
      <c r="L29" s="164">
        <v>481.78649999999999</v>
      </c>
      <c r="M29" s="164">
        <v>507.07569999999998</v>
      </c>
      <c r="N29" s="164">
        <v>493.86919999999998</v>
      </c>
      <c r="O29" s="164">
        <v>221.60929999999999</v>
      </c>
      <c r="P29" s="164">
        <v>224.08410000000001</v>
      </c>
      <c r="Q29" s="164">
        <v>221.3143</v>
      </c>
      <c r="R29" s="164">
        <v>217.8818</v>
      </c>
      <c r="S29" s="164">
        <v>215.66630000000001</v>
      </c>
      <c r="T29" s="164">
        <v>220.92500000000001</v>
      </c>
      <c r="U29" s="164">
        <v>222.7</v>
      </c>
      <c r="V29" s="165"/>
      <c r="W29" s="164">
        <v>222.7</v>
      </c>
      <c r="X29" s="164">
        <v>140.6936</v>
      </c>
      <c r="Y29" s="164">
        <v>139.4768</v>
      </c>
      <c r="Z29" s="164">
        <v>138.02029999999999</v>
      </c>
      <c r="AA29" s="164">
        <v>139.30369999999999</v>
      </c>
      <c r="AB29" s="164">
        <v>134.17740000000001</v>
      </c>
      <c r="AC29" s="165"/>
      <c r="AD29" s="164">
        <v>139.9948</v>
      </c>
      <c r="AE29" s="164">
        <v>123.61709999999999</v>
      </c>
      <c r="AF29" s="164">
        <v>140.94200000000001</v>
      </c>
    </row>
    <row r="30" spans="1:32" ht="18" customHeight="1" x14ac:dyDescent="0.3">
      <c r="A30" s="161" t="s">
        <v>69</v>
      </c>
      <c r="B30" s="161" t="s">
        <v>765</v>
      </c>
      <c r="C30" s="165"/>
      <c r="D30" s="164">
        <v>500.07190000000003</v>
      </c>
      <c r="E30" s="164">
        <v>502.81740000000002</v>
      </c>
      <c r="F30" s="164">
        <v>502.7604</v>
      </c>
      <c r="G30" s="164">
        <v>506.69470000000001</v>
      </c>
      <c r="H30" s="164">
        <v>504.60629999999998</v>
      </c>
      <c r="I30" s="164">
        <v>505.54640000000001</v>
      </c>
      <c r="J30" s="164">
        <v>508.3972</v>
      </c>
      <c r="K30" s="164">
        <v>500.87740000000002</v>
      </c>
      <c r="L30" s="164">
        <v>483.04809999999998</v>
      </c>
      <c r="M30" s="164">
        <v>508.26209999999998</v>
      </c>
      <c r="N30" s="164">
        <v>494.70280000000002</v>
      </c>
      <c r="O30" s="164">
        <v>220.62520000000001</v>
      </c>
      <c r="P30" s="164">
        <v>225.33279999999999</v>
      </c>
      <c r="Q30" s="164">
        <v>221.92949999999999</v>
      </c>
      <c r="R30" s="164">
        <v>219.57830000000001</v>
      </c>
      <c r="S30" s="164">
        <v>218.54560000000001</v>
      </c>
      <c r="T30" s="164">
        <v>220.9889</v>
      </c>
      <c r="U30" s="164">
        <v>222.7</v>
      </c>
      <c r="V30" s="165"/>
      <c r="W30" s="164">
        <v>223.1</v>
      </c>
      <c r="X30" s="165"/>
      <c r="Y30" s="164">
        <v>139.94329999999999</v>
      </c>
      <c r="Z30" s="164">
        <v>137.9684</v>
      </c>
      <c r="AA30" s="164">
        <v>139.78399999999999</v>
      </c>
      <c r="AB30" s="164">
        <v>134.34299999999999</v>
      </c>
      <c r="AC30" s="165"/>
      <c r="AD30" s="164">
        <v>140.22900000000001</v>
      </c>
      <c r="AE30" s="164">
        <v>124.4618</v>
      </c>
      <c r="AF30" s="164">
        <v>140.94200000000001</v>
      </c>
    </row>
    <row r="31" spans="1:32" ht="18" customHeight="1" x14ac:dyDescent="0.3">
      <c r="A31" s="161" t="s">
        <v>69</v>
      </c>
      <c r="B31" s="161" t="s">
        <v>766</v>
      </c>
      <c r="C31" s="165"/>
      <c r="D31" s="164">
        <v>501.1223</v>
      </c>
      <c r="E31" s="164">
        <v>494.51929999999999</v>
      </c>
      <c r="F31" s="164">
        <v>501.40660000000003</v>
      </c>
      <c r="G31" s="164">
        <v>505.46050000000002</v>
      </c>
      <c r="H31" s="164">
        <v>503.53980000000001</v>
      </c>
      <c r="I31" s="165"/>
      <c r="J31" s="164">
        <v>507.53059999999999</v>
      </c>
      <c r="K31" s="164">
        <v>502.72230000000002</v>
      </c>
      <c r="L31" s="164">
        <v>484.70069999999998</v>
      </c>
      <c r="M31" s="164">
        <v>508.95179999999999</v>
      </c>
      <c r="N31" s="164">
        <v>495.3304</v>
      </c>
      <c r="O31" s="164">
        <v>220.6746</v>
      </c>
      <c r="P31" s="164">
        <v>225.53299999999999</v>
      </c>
      <c r="Q31" s="164">
        <v>221.54859999999999</v>
      </c>
      <c r="R31" s="164">
        <v>219.39850000000001</v>
      </c>
      <c r="S31" s="164">
        <v>218.2724</v>
      </c>
      <c r="T31" s="164">
        <v>221.53649999999999</v>
      </c>
      <c r="U31" s="164">
        <v>222.7</v>
      </c>
      <c r="V31" s="165"/>
      <c r="W31" s="164">
        <v>223.3</v>
      </c>
      <c r="X31" s="165"/>
      <c r="Y31" s="164">
        <v>140.26220000000001</v>
      </c>
      <c r="Z31" s="164">
        <v>137.77119999999999</v>
      </c>
      <c r="AA31" s="164">
        <v>139.52529999999999</v>
      </c>
      <c r="AB31" s="164">
        <v>134.71559999999999</v>
      </c>
      <c r="AC31" s="165"/>
      <c r="AD31" s="164">
        <v>140.4778</v>
      </c>
      <c r="AE31" s="164">
        <v>124.413</v>
      </c>
      <c r="AF31" s="164">
        <v>141.33000000000001</v>
      </c>
    </row>
    <row r="32" spans="1:32" ht="18" customHeight="1" x14ac:dyDescent="0.3">
      <c r="A32" s="161" t="s">
        <v>69</v>
      </c>
      <c r="B32" s="161" t="s">
        <v>767</v>
      </c>
      <c r="C32" s="165"/>
      <c r="D32" s="164">
        <v>499.33670000000001</v>
      </c>
      <c r="E32" s="164">
        <v>499.92880000000002</v>
      </c>
      <c r="F32" s="164">
        <v>499.72669999999999</v>
      </c>
      <c r="G32" s="164">
        <v>503.24020000000002</v>
      </c>
      <c r="H32" s="164">
        <v>501.67770000000002</v>
      </c>
      <c r="I32" s="164">
        <v>518.08870000000002</v>
      </c>
      <c r="J32" s="164">
        <v>506.05270000000002</v>
      </c>
      <c r="K32" s="164">
        <v>504.88749999999999</v>
      </c>
      <c r="L32" s="164">
        <v>483.90249999999997</v>
      </c>
      <c r="M32" s="164">
        <v>510.85890000000001</v>
      </c>
      <c r="N32" s="164">
        <v>496.77109999999999</v>
      </c>
      <c r="O32" s="164">
        <v>220.30760000000001</v>
      </c>
      <c r="P32" s="164">
        <v>224.9323</v>
      </c>
      <c r="Q32" s="164">
        <v>220.89689999999999</v>
      </c>
      <c r="R32" s="164">
        <v>218.7663</v>
      </c>
      <c r="S32" s="164">
        <v>217.85159999999999</v>
      </c>
      <c r="T32" s="164">
        <v>221.76490000000001</v>
      </c>
      <c r="U32" s="164">
        <v>223.3</v>
      </c>
      <c r="V32" s="165"/>
      <c r="W32" s="164">
        <v>223.2</v>
      </c>
      <c r="X32" s="165"/>
      <c r="Y32" s="164">
        <v>140.53380000000001</v>
      </c>
      <c r="Z32" s="164">
        <v>138.26929999999999</v>
      </c>
      <c r="AA32" s="164">
        <v>139.45849999999999</v>
      </c>
      <c r="AB32" s="164">
        <v>134.35679999999999</v>
      </c>
      <c r="AC32" s="165"/>
      <c r="AD32" s="164">
        <v>140.63890000000001</v>
      </c>
      <c r="AE32" s="164">
        <v>123.9442</v>
      </c>
      <c r="AF32" s="164">
        <v>140.9828</v>
      </c>
    </row>
    <row r="33" spans="1:32" ht="18" customHeight="1" x14ac:dyDescent="0.3">
      <c r="A33" s="161" t="s">
        <v>69</v>
      </c>
      <c r="B33" s="161" t="s">
        <v>768</v>
      </c>
      <c r="C33" s="167"/>
      <c r="D33" s="166">
        <v>503.7482</v>
      </c>
      <c r="E33" s="166">
        <v>505.44330000000002</v>
      </c>
      <c r="F33" s="166">
        <v>502.39359999999999</v>
      </c>
      <c r="G33" s="166">
        <v>506.61349999999999</v>
      </c>
      <c r="H33" s="166">
        <v>503.24979999999999</v>
      </c>
      <c r="I33" s="167"/>
      <c r="J33" s="166">
        <v>509.56900000000002</v>
      </c>
      <c r="K33" s="166">
        <v>504.84750000000003</v>
      </c>
      <c r="L33" s="166">
        <v>484.67860000000002</v>
      </c>
      <c r="M33" s="166">
        <v>511.47059999999999</v>
      </c>
      <c r="N33" s="166">
        <v>496.75420000000003</v>
      </c>
      <c r="O33" s="166">
        <v>220.04390000000001</v>
      </c>
      <c r="P33" s="166">
        <v>226.67660000000001</v>
      </c>
      <c r="Q33" s="166">
        <v>221.8828</v>
      </c>
      <c r="R33" s="166">
        <v>219.86709999999999</v>
      </c>
      <c r="S33" s="166">
        <v>218.59729999999999</v>
      </c>
      <c r="T33" s="166">
        <v>222.07570000000001</v>
      </c>
      <c r="U33" s="166">
        <v>223.4</v>
      </c>
      <c r="V33" s="167"/>
      <c r="W33" s="166">
        <v>223.2</v>
      </c>
      <c r="X33" s="167"/>
      <c r="Y33" s="166">
        <v>140.60509999999999</v>
      </c>
      <c r="Z33" s="166">
        <v>138.2174</v>
      </c>
      <c r="AA33" s="166">
        <v>139.5523</v>
      </c>
      <c r="AB33" s="166">
        <v>134.57759999999999</v>
      </c>
      <c r="AC33" s="167"/>
      <c r="AD33" s="166">
        <v>140.56569999999999</v>
      </c>
      <c r="AE33" s="166">
        <v>127.2744</v>
      </c>
      <c r="AF33" s="166">
        <v>141.35040000000001</v>
      </c>
    </row>
    <row r="34" spans="1:32" ht="18" customHeight="1" x14ac:dyDescent="0.3">
      <c r="A34" s="161" t="s">
        <v>69</v>
      </c>
      <c r="B34" s="161" t="s">
        <v>769</v>
      </c>
      <c r="C34" s="163"/>
      <c r="D34" s="162">
        <v>502.80290000000002</v>
      </c>
      <c r="E34" s="162">
        <v>504.28789999999998</v>
      </c>
      <c r="F34" s="162">
        <v>502.8553</v>
      </c>
      <c r="G34" s="162">
        <v>505.8306</v>
      </c>
      <c r="H34" s="162">
        <v>503.25060000000002</v>
      </c>
      <c r="I34" s="163"/>
      <c r="J34" s="162">
        <v>508.68990000000002</v>
      </c>
      <c r="K34" s="162">
        <v>505.28019999999998</v>
      </c>
      <c r="L34" s="162">
        <v>485.13679999999999</v>
      </c>
      <c r="M34" s="162">
        <v>512.12660000000005</v>
      </c>
      <c r="N34" s="162">
        <v>497.61009999999999</v>
      </c>
      <c r="O34" s="162">
        <v>220.29640000000001</v>
      </c>
      <c r="P34" s="162">
        <v>226.0472</v>
      </c>
      <c r="Q34" s="162">
        <v>222.58029999999999</v>
      </c>
      <c r="R34" s="162">
        <v>219.9845</v>
      </c>
      <c r="S34" s="162">
        <v>219.0771</v>
      </c>
      <c r="T34" s="162">
        <v>222.45769999999999</v>
      </c>
      <c r="U34" s="162">
        <v>224</v>
      </c>
      <c r="V34" s="162">
        <v>0</v>
      </c>
      <c r="W34" s="162">
        <v>224</v>
      </c>
      <c r="X34" s="162">
        <v>141.49979999999999</v>
      </c>
      <c r="Y34" s="162">
        <v>141.11199999999999</v>
      </c>
      <c r="Z34" s="162">
        <v>138.4665</v>
      </c>
      <c r="AA34" s="162">
        <v>140.18950000000001</v>
      </c>
      <c r="AB34" s="162">
        <v>135.12960000000001</v>
      </c>
      <c r="AC34" s="163"/>
      <c r="AD34" s="162">
        <v>141.0341</v>
      </c>
      <c r="AE34" s="162">
        <v>127.8359</v>
      </c>
      <c r="AF34" s="162">
        <v>142.12649999999999</v>
      </c>
    </row>
    <row r="35" spans="1:32" ht="18" customHeight="1" x14ac:dyDescent="0.3">
      <c r="A35" s="161" t="s">
        <v>69</v>
      </c>
      <c r="B35" s="161" t="s">
        <v>770</v>
      </c>
      <c r="C35" s="165"/>
      <c r="D35" s="164">
        <v>505.0086</v>
      </c>
      <c r="E35" s="164">
        <v>508.80450000000002</v>
      </c>
      <c r="F35" s="164">
        <v>505.20819999999998</v>
      </c>
      <c r="G35" s="164">
        <v>508.84750000000003</v>
      </c>
      <c r="H35" s="164">
        <v>506.08080000000001</v>
      </c>
      <c r="I35" s="165"/>
      <c r="J35" s="164">
        <v>511.55470000000003</v>
      </c>
      <c r="K35" s="164">
        <v>505.79149999999998</v>
      </c>
      <c r="L35" s="164">
        <v>485.76310000000001</v>
      </c>
      <c r="M35" s="164">
        <v>512.33399999999995</v>
      </c>
      <c r="N35" s="164">
        <v>498.2287</v>
      </c>
      <c r="O35" s="164">
        <v>221.08320000000001</v>
      </c>
      <c r="P35" s="164">
        <v>228.68219999999999</v>
      </c>
      <c r="Q35" s="164">
        <v>224.1277</v>
      </c>
      <c r="R35" s="164">
        <v>221.63570000000001</v>
      </c>
      <c r="S35" s="164">
        <v>220.4134</v>
      </c>
      <c r="T35" s="164">
        <v>222.6558</v>
      </c>
      <c r="U35" s="164">
        <v>224</v>
      </c>
      <c r="V35" s="165"/>
      <c r="W35" s="164">
        <v>224.1</v>
      </c>
      <c r="X35" s="164">
        <v>142.3451</v>
      </c>
      <c r="Y35" s="164">
        <v>141.60589999999999</v>
      </c>
      <c r="Z35" s="164">
        <v>138.71549999999999</v>
      </c>
      <c r="AA35" s="164">
        <v>140.42490000000001</v>
      </c>
      <c r="AB35" s="164">
        <v>135.50219999999999</v>
      </c>
      <c r="AC35" s="165"/>
      <c r="AD35" s="164">
        <v>141.3854</v>
      </c>
      <c r="AE35" s="164">
        <v>128.21190000000001</v>
      </c>
      <c r="AF35" s="164">
        <v>142.535</v>
      </c>
    </row>
    <row r="36" spans="1:32" ht="18" customHeight="1" x14ac:dyDescent="0.3">
      <c r="A36" s="161" t="s">
        <v>69</v>
      </c>
      <c r="B36" s="161" t="s">
        <v>771</v>
      </c>
      <c r="C36" s="165"/>
      <c r="D36" s="164">
        <v>507.16180000000003</v>
      </c>
      <c r="E36" s="164">
        <v>510.38010000000003</v>
      </c>
      <c r="F36" s="164">
        <v>506.25749999999999</v>
      </c>
      <c r="G36" s="164">
        <v>509.25850000000003</v>
      </c>
      <c r="H36" s="164">
        <v>506.3784</v>
      </c>
      <c r="I36" s="165"/>
      <c r="J36" s="164">
        <v>511.05549999999999</v>
      </c>
      <c r="K36" s="164">
        <v>505.46539999999999</v>
      </c>
      <c r="L36" s="164">
        <v>485.89640000000003</v>
      </c>
      <c r="M36" s="164">
        <v>511.4624</v>
      </c>
      <c r="N36" s="164">
        <v>498.07510000000002</v>
      </c>
      <c r="O36" s="164">
        <v>221.50880000000001</v>
      </c>
      <c r="P36" s="164">
        <v>228.17519999999999</v>
      </c>
      <c r="Q36" s="164">
        <v>224.6583</v>
      </c>
      <c r="R36" s="164">
        <v>221.57470000000001</v>
      </c>
      <c r="S36" s="164">
        <v>220.16980000000001</v>
      </c>
      <c r="T36" s="164">
        <v>222.6215</v>
      </c>
      <c r="U36" s="164">
        <v>224.6</v>
      </c>
      <c r="V36" s="165"/>
      <c r="W36" s="164">
        <v>224.4</v>
      </c>
      <c r="X36" s="165"/>
      <c r="Y36" s="164">
        <v>141.91679999999999</v>
      </c>
      <c r="Z36" s="164">
        <v>138.71549999999999</v>
      </c>
      <c r="AA36" s="164">
        <v>140.40309999999999</v>
      </c>
      <c r="AB36" s="164">
        <v>135.654</v>
      </c>
      <c r="AC36" s="165"/>
      <c r="AD36" s="164">
        <v>141.54640000000001</v>
      </c>
      <c r="AE36" s="164">
        <v>128.44630000000001</v>
      </c>
      <c r="AF36" s="164">
        <v>142.14689999999999</v>
      </c>
    </row>
    <row r="37" spans="1:32" ht="18" customHeight="1" x14ac:dyDescent="0.3">
      <c r="A37" s="161" t="s">
        <v>69</v>
      </c>
      <c r="B37" s="161" t="s">
        <v>772</v>
      </c>
      <c r="C37" s="164">
        <v>0</v>
      </c>
      <c r="D37" s="164">
        <v>506.00639999999999</v>
      </c>
      <c r="E37" s="164">
        <v>513.68880000000001</v>
      </c>
      <c r="F37" s="164">
        <v>505.14409999999998</v>
      </c>
      <c r="G37" s="164">
        <v>508.44889999999998</v>
      </c>
      <c r="H37" s="164">
        <v>505.29480000000001</v>
      </c>
      <c r="I37" s="165"/>
      <c r="J37" s="164">
        <v>510.3252</v>
      </c>
      <c r="K37" s="164">
        <v>505.28559999999999</v>
      </c>
      <c r="L37" s="164">
        <v>484.18079999999998</v>
      </c>
      <c r="M37" s="164">
        <v>511.29910000000001</v>
      </c>
      <c r="N37" s="164">
        <v>497.16989999999998</v>
      </c>
      <c r="O37" s="164">
        <v>221.74270000000001</v>
      </c>
      <c r="P37" s="164">
        <v>227.57140000000001</v>
      </c>
      <c r="Q37" s="164">
        <v>224.2655</v>
      </c>
      <c r="R37" s="164">
        <v>220.90289999999999</v>
      </c>
      <c r="S37" s="164">
        <v>219.62350000000001</v>
      </c>
      <c r="T37" s="164">
        <v>222.05369999999999</v>
      </c>
      <c r="U37" s="164">
        <v>224</v>
      </c>
      <c r="V37" s="165"/>
      <c r="W37" s="164">
        <v>224</v>
      </c>
      <c r="X37" s="164">
        <v>141.53919999999999</v>
      </c>
      <c r="Y37" s="164">
        <v>141.27359999999999</v>
      </c>
      <c r="Z37" s="164">
        <v>138.565</v>
      </c>
      <c r="AA37" s="164">
        <v>139.96109999999999</v>
      </c>
      <c r="AB37" s="164">
        <v>135.447</v>
      </c>
      <c r="AC37" s="165"/>
      <c r="AD37" s="164">
        <v>141.0633</v>
      </c>
      <c r="AE37" s="164">
        <v>127.792</v>
      </c>
      <c r="AF37" s="164">
        <v>141.73849999999999</v>
      </c>
    </row>
    <row r="38" spans="1:32" ht="18" customHeight="1" x14ac:dyDescent="0.3">
      <c r="A38" s="161" t="s">
        <v>69</v>
      </c>
      <c r="B38" s="161" t="s">
        <v>773</v>
      </c>
      <c r="C38" s="165"/>
      <c r="D38" s="164">
        <v>505.90140000000002</v>
      </c>
      <c r="E38" s="164">
        <v>506.3886</v>
      </c>
      <c r="F38" s="164">
        <v>501.66649999999998</v>
      </c>
      <c r="G38" s="164">
        <v>504.83620000000002</v>
      </c>
      <c r="H38" s="164">
        <v>503.21409999999997</v>
      </c>
      <c r="I38" s="164">
        <v>514.96879999999999</v>
      </c>
      <c r="J38" s="164">
        <v>507.14749999999998</v>
      </c>
      <c r="K38" s="164">
        <v>503.84410000000003</v>
      </c>
      <c r="L38" s="164">
        <v>484.07209999999998</v>
      </c>
      <c r="M38" s="164">
        <v>510.76900000000001</v>
      </c>
      <c r="N38" s="164">
        <v>496.46260000000001</v>
      </c>
      <c r="O38" s="164">
        <v>221.13659999999999</v>
      </c>
      <c r="P38" s="164">
        <v>227.4513</v>
      </c>
      <c r="Q38" s="164">
        <v>223.3417</v>
      </c>
      <c r="R38" s="164">
        <v>219.48820000000001</v>
      </c>
      <c r="S38" s="164">
        <v>218.30930000000001</v>
      </c>
      <c r="T38" s="164">
        <v>222.10499999999999</v>
      </c>
      <c r="U38" s="164">
        <v>224</v>
      </c>
      <c r="V38" s="164">
        <v>0</v>
      </c>
      <c r="W38" s="164">
        <v>223.4</v>
      </c>
      <c r="X38" s="164">
        <v>140.7362</v>
      </c>
      <c r="Y38" s="164">
        <v>140.91900000000001</v>
      </c>
      <c r="Z38" s="164">
        <v>138.565</v>
      </c>
      <c r="AA38" s="164">
        <v>139.5891</v>
      </c>
      <c r="AB38" s="164">
        <v>135.01920000000001</v>
      </c>
      <c r="AC38" s="165"/>
      <c r="AD38" s="164">
        <v>140.71199999999999</v>
      </c>
      <c r="AE38" s="164">
        <v>127.55759999999999</v>
      </c>
      <c r="AF38" s="164">
        <v>140.9624</v>
      </c>
    </row>
    <row r="39" spans="1:32" ht="18" customHeight="1" x14ac:dyDescent="0.3">
      <c r="A39" s="161" t="s">
        <v>69</v>
      </c>
      <c r="B39" s="161" t="s">
        <v>774</v>
      </c>
      <c r="C39" s="165"/>
      <c r="D39" s="164">
        <v>505.69130000000001</v>
      </c>
      <c r="E39" s="165"/>
      <c r="F39" s="164">
        <v>501.6429</v>
      </c>
      <c r="G39" s="164">
        <v>504.96379999999999</v>
      </c>
      <c r="H39" s="164">
        <v>503.30880000000002</v>
      </c>
      <c r="I39" s="165"/>
      <c r="J39" s="164">
        <v>507.09199999999998</v>
      </c>
      <c r="K39" s="164">
        <v>504.31830000000002</v>
      </c>
      <c r="L39" s="164">
        <v>483.90699999999998</v>
      </c>
      <c r="M39" s="164">
        <v>510.07690000000002</v>
      </c>
      <c r="N39" s="164">
        <v>496.68340000000001</v>
      </c>
      <c r="O39" s="164">
        <v>221.07050000000001</v>
      </c>
      <c r="P39" s="164">
        <v>227.35669999999999</v>
      </c>
      <c r="Q39" s="164">
        <v>223.18620000000001</v>
      </c>
      <c r="R39" s="164">
        <v>219.4871</v>
      </c>
      <c r="S39" s="164">
        <v>217.89590000000001</v>
      </c>
      <c r="T39" s="164">
        <v>221.81</v>
      </c>
      <c r="U39" s="164">
        <v>224</v>
      </c>
      <c r="V39" s="164">
        <v>0</v>
      </c>
      <c r="W39" s="164">
        <v>223.4</v>
      </c>
      <c r="X39" s="165"/>
      <c r="Y39" s="164">
        <v>140.85810000000001</v>
      </c>
      <c r="Z39" s="164">
        <v>138.61689999999999</v>
      </c>
      <c r="AA39" s="164">
        <v>139.44579999999999</v>
      </c>
      <c r="AB39" s="164">
        <v>134.7432</v>
      </c>
      <c r="AC39" s="165"/>
      <c r="AD39" s="164">
        <v>140.79990000000001</v>
      </c>
      <c r="AE39" s="164">
        <v>127.6016</v>
      </c>
      <c r="AF39" s="164">
        <v>140.94200000000001</v>
      </c>
    </row>
    <row r="40" spans="1:32" ht="18" customHeight="1" x14ac:dyDescent="0.3">
      <c r="A40" s="161" t="s">
        <v>69</v>
      </c>
      <c r="B40" s="161" t="s">
        <v>775</v>
      </c>
      <c r="C40" s="165"/>
      <c r="D40" s="164">
        <v>503.48559999999998</v>
      </c>
      <c r="E40" s="164">
        <v>506.12599999999998</v>
      </c>
      <c r="F40" s="164">
        <v>500.49930000000001</v>
      </c>
      <c r="G40" s="164">
        <v>503.95030000000003</v>
      </c>
      <c r="H40" s="164">
        <v>501.9307</v>
      </c>
      <c r="I40" s="165"/>
      <c r="J40" s="164">
        <v>506.73469999999998</v>
      </c>
      <c r="K40" s="164">
        <v>504.03829999999999</v>
      </c>
      <c r="L40" s="164">
        <v>484.34769999999997</v>
      </c>
      <c r="M40" s="164">
        <v>509.64949999999999</v>
      </c>
      <c r="N40" s="164">
        <v>496.9212</v>
      </c>
      <c r="O40" s="164">
        <v>221.1611</v>
      </c>
      <c r="P40" s="164">
        <v>225.71899999999999</v>
      </c>
      <c r="Q40" s="164">
        <v>222.5035</v>
      </c>
      <c r="R40" s="164">
        <v>219.1987</v>
      </c>
      <c r="S40" s="164">
        <v>218.30199999999999</v>
      </c>
      <c r="T40" s="164">
        <v>221.8835</v>
      </c>
      <c r="U40" s="164">
        <v>224</v>
      </c>
      <c r="V40" s="165"/>
      <c r="W40" s="164">
        <v>223.6</v>
      </c>
      <c r="X40" s="165"/>
      <c r="Y40" s="164">
        <v>140.8475</v>
      </c>
      <c r="Z40" s="164">
        <v>138.71549999999999</v>
      </c>
      <c r="AA40" s="164">
        <v>139.37909999999999</v>
      </c>
      <c r="AB40" s="164">
        <v>135.04679999999999</v>
      </c>
      <c r="AC40" s="165"/>
      <c r="AD40" s="164">
        <v>140.81450000000001</v>
      </c>
      <c r="AE40" s="164">
        <v>126.8545</v>
      </c>
      <c r="AF40" s="164">
        <v>140.94200000000001</v>
      </c>
    </row>
    <row r="41" spans="1:32" ht="18" customHeight="1" x14ac:dyDescent="0.3">
      <c r="A41" s="161" t="s">
        <v>69</v>
      </c>
      <c r="B41" s="161" t="s">
        <v>776</v>
      </c>
      <c r="C41" s="167"/>
      <c r="D41" s="166">
        <v>504.53590000000003</v>
      </c>
      <c r="E41" s="166">
        <v>506.70370000000003</v>
      </c>
      <c r="F41" s="166">
        <v>500.48899999999998</v>
      </c>
      <c r="G41" s="166">
        <v>503.9991</v>
      </c>
      <c r="H41" s="166">
        <v>502.50349999999997</v>
      </c>
      <c r="I41" s="167"/>
      <c r="J41" s="166">
        <v>506.64769999999999</v>
      </c>
      <c r="K41" s="166">
        <v>504.23759999999999</v>
      </c>
      <c r="L41" s="166">
        <v>483.74619999999999</v>
      </c>
      <c r="M41" s="166">
        <v>511.00389999999999</v>
      </c>
      <c r="N41" s="166">
        <v>496.61919999999998</v>
      </c>
      <c r="O41" s="166">
        <v>222.35050000000001</v>
      </c>
      <c r="P41" s="166">
        <v>226.4281</v>
      </c>
      <c r="Q41" s="166">
        <v>223.30179999999999</v>
      </c>
      <c r="R41" s="166">
        <v>219.1335</v>
      </c>
      <c r="S41" s="166">
        <v>217.8664</v>
      </c>
      <c r="T41" s="166">
        <v>221.7373</v>
      </c>
      <c r="U41" s="166">
        <v>223.3</v>
      </c>
      <c r="V41" s="167"/>
      <c r="W41" s="166">
        <v>223.6</v>
      </c>
      <c r="X41" s="167"/>
      <c r="Y41" s="166">
        <v>141.11539999999999</v>
      </c>
      <c r="Z41" s="166">
        <v>138.71549999999999</v>
      </c>
      <c r="AA41" s="166">
        <v>139.02979999999999</v>
      </c>
      <c r="AB41" s="166">
        <v>134.75700000000001</v>
      </c>
      <c r="AC41" s="167"/>
      <c r="AD41" s="166">
        <v>140.85839999999999</v>
      </c>
      <c r="AE41" s="166">
        <v>126.8545</v>
      </c>
      <c r="AF41" s="166">
        <v>140.94200000000001</v>
      </c>
    </row>
    <row r="42" spans="1:32" ht="18" customHeight="1" x14ac:dyDescent="0.3">
      <c r="A42" s="161" t="s">
        <v>69</v>
      </c>
      <c r="B42" s="161" t="s">
        <v>777</v>
      </c>
      <c r="C42" s="163"/>
      <c r="D42" s="162">
        <v>503.95819999999998</v>
      </c>
      <c r="E42" s="163"/>
      <c r="F42" s="162">
        <v>501.79509999999999</v>
      </c>
      <c r="G42" s="162">
        <v>504.68729999999999</v>
      </c>
      <c r="H42" s="162">
        <v>502.26389999999998</v>
      </c>
      <c r="I42" s="163"/>
      <c r="J42" s="162">
        <v>507.36759999999998</v>
      </c>
      <c r="K42" s="162">
        <v>502.5763</v>
      </c>
      <c r="L42" s="162">
        <v>482.79410000000001</v>
      </c>
      <c r="M42" s="162">
        <v>509.68220000000002</v>
      </c>
      <c r="N42" s="162">
        <v>495.60509999999999</v>
      </c>
      <c r="O42" s="162">
        <v>222.7269</v>
      </c>
      <c r="P42" s="162">
        <v>226.89179999999999</v>
      </c>
      <c r="Q42" s="162">
        <v>224.56379999999999</v>
      </c>
      <c r="R42" s="162">
        <v>219.66550000000001</v>
      </c>
      <c r="S42" s="162">
        <v>218.4127</v>
      </c>
      <c r="T42" s="162">
        <v>221.3811</v>
      </c>
      <c r="U42" s="162">
        <v>223.7</v>
      </c>
      <c r="V42" s="163"/>
      <c r="W42" s="162">
        <v>223.6</v>
      </c>
      <c r="X42" s="162">
        <v>140.709</v>
      </c>
      <c r="Y42" s="162">
        <v>140.95050000000001</v>
      </c>
      <c r="Z42" s="162">
        <v>138.36789999999999</v>
      </c>
      <c r="AA42" s="162">
        <v>139.32419999999999</v>
      </c>
      <c r="AB42" s="162">
        <v>134.66040000000001</v>
      </c>
      <c r="AC42" s="163"/>
      <c r="AD42" s="162">
        <v>140.7852</v>
      </c>
      <c r="AE42" s="162">
        <v>127.1328</v>
      </c>
      <c r="AF42" s="162">
        <v>140.554</v>
      </c>
    </row>
    <row r="43" spans="1:32" ht="18" customHeight="1" x14ac:dyDescent="0.3">
      <c r="A43" s="161" t="s">
        <v>69</v>
      </c>
      <c r="B43" s="161" t="s">
        <v>778</v>
      </c>
      <c r="C43" s="165"/>
      <c r="D43" s="164">
        <v>506.63659999999999</v>
      </c>
      <c r="E43" s="165"/>
      <c r="F43" s="164">
        <v>503.18060000000003</v>
      </c>
      <c r="G43" s="164">
        <v>505.87009999999998</v>
      </c>
      <c r="H43" s="164">
        <v>502.33359999999999</v>
      </c>
      <c r="I43" s="164">
        <v>509.37119999999999</v>
      </c>
      <c r="J43" s="164">
        <v>506.64580000000001</v>
      </c>
      <c r="K43" s="164">
        <v>500.1696</v>
      </c>
      <c r="L43" s="164">
        <v>480.21030000000002</v>
      </c>
      <c r="M43" s="164">
        <v>507.59480000000002</v>
      </c>
      <c r="N43" s="164">
        <v>493.35070000000002</v>
      </c>
      <c r="O43" s="164">
        <v>222.88419999999999</v>
      </c>
      <c r="P43" s="164">
        <v>227.32249999999999</v>
      </c>
      <c r="Q43" s="164">
        <v>225.69030000000001</v>
      </c>
      <c r="R43" s="164">
        <v>219.77449999999999</v>
      </c>
      <c r="S43" s="164">
        <v>218.85570000000001</v>
      </c>
      <c r="T43" s="164">
        <v>221.0427</v>
      </c>
      <c r="U43" s="164">
        <v>223.3</v>
      </c>
      <c r="V43" s="165"/>
      <c r="W43" s="164">
        <v>223.6</v>
      </c>
      <c r="X43" s="165"/>
      <c r="Y43" s="164">
        <v>140.72630000000001</v>
      </c>
      <c r="Z43" s="164">
        <v>138.2174</v>
      </c>
      <c r="AA43" s="164">
        <v>139.00810000000001</v>
      </c>
      <c r="AB43" s="164">
        <v>133.9152</v>
      </c>
      <c r="AC43" s="165"/>
      <c r="AD43" s="164">
        <v>140.41929999999999</v>
      </c>
      <c r="AE43" s="164">
        <v>127.8848</v>
      </c>
      <c r="AF43" s="164">
        <v>140.5335</v>
      </c>
    </row>
    <row r="44" spans="1:32" ht="18" customHeight="1" x14ac:dyDescent="0.3">
      <c r="A44" s="161" t="s">
        <v>69</v>
      </c>
      <c r="B44" s="161" t="s">
        <v>779</v>
      </c>
      <c r="C44" s="164">
        <v>504.16309999999999</v>
      </c>
      <c r="D44" s="164">
        <v>509.73520000000002</v>
      </c>
      <c r="E44" s="164">
        <v>511.74549999999999</v>
      </c>
      <c r="F44" s="164">
        <v>503.7321</v>
      </c>
      <c r="G44" s="164">
        <v>506.76389999999998</v>
      </c>
      <c r="H44" s="164">
        <v>502.45780000000002</v>
      </c>
      <c r="I44" s="165"/>
      <c r="J44" s="164">
        <v>507.19920000000002</v>
      </c>
      <c r="K44" s="164">
        <v>498.93779999999998</v>
      </c>
      <c r="L44" s="164">
        <v>477.37299999999999</v>
      </c>
      <c r="M44" s="164">
        <v>505.87400000000002</v>
      </c>
      <c r="N44" s="164">
        <v>491.59</v>
      </c>
      <c r="O44" s="164">
        <v>223.88759999999999</v>
      </c>
      <c r="P44" s="164">
        <v>228.93299999999999</v>
      </c>
      <c r="Q44" s="164">
        <v>226.77459999999999</v>
      </c>
      <c r="R44" s="164">
        <v>220.7268</v>
      </c>
      <c r="S44" s="164">
        <v>219.42410000000001</v>
      </c>
      <c r="T44" s="164">
        <v>220.2116</v>
      </c>
      <c r="U44" s="164">
        <v>222.7</v>
      </c>
      <c r="V44" s="165"/>
      <c r="W44" s="164">
        <v>222.8</v>
      </c>
      <c r="X44" s="164">
        <v>139.9066</v>
      </c>
      <c r="Y44" s="164">
        <v>140.5027</v>
      </c>
      <c r="Z44" s="164">
        <v>138.02029999999999</v>
      </c>
      <c r="AA44" s="164">
        <v>138.81110000000001</v>
      </c>
      <c r="AB44" s="164">
        <v>134.136</v>
      </c>
      <c r="AC44" s="165"/>
      <c r="AD44" s="164">
        <v>140.3168</v>
      </c>
      <c r="AE44" s="164">
        <v>128.39750000000001</v>
      </c>
      <c r="AF44" s="164">
        <v>140.1455</v>
      </c>
    </row>
    <row r="45" spans="1:32" ht="18" customHeight="1" x14ac:dyDescent="0.3">
      <c r="A45" s="161" t="s">
        <v>69</v>
      </c>
      <c r="B45" s="161" t="s">
        <v>780</v>
      </c>
      <c r="C45" s="164">
        <v>506.83839999999998</v>
      </c>
      <c r="D45" s="164">
        <v>515.45950000000005</v>
      </c>
      <c r="E45" s="164">
        <v>518.36300000000006</v>
      </c>
      <c r="F45" s="164">
        <v>507.1003</v>
      </c>
      <c r="G45" s="164">
        <v>510.31259999999997</v>
      </c>
      <c r="H45" s="164">
        <v>504.12220000000002</v>
      </c>
      <c r="I45" s="164">
        <v>504.15629999999999</v>
      </c>
      <c r="J45" s="164">
        <v>509.01130000000001</v>
      </c>
      <c r="K45" s="164">
        <v>494.3374</v>
      </c>
      <c r="L45" s="164">
        <v>474.19439999999997</v>
      </c>
      <c r="M45" s="164">
        <v>502.03379999999999</v>
      </c>
      <c r="N45" s="164">
        <v>487.21170000000001</v>
      </c>
      <c r="O45" s="164">
        <v>224.79130000000001</v>
      </c>
      <c r="P45" s="164">
        <v>231.3005</v>
      </c>
      <c r="Q45" s="164">
        <v>229.0206</v>
      </c>
      <c r="R45" s="164">
        <v>222.76820000000001</v>
      </c>
      <c r="S45" s="164">
        <v>220.65710000000001</v>
      </c>
      <c r="T45" s="164">
        <v>219.84229999999999</v>
      </c>
      <c r="U45" s="164">
        <v>219.5</v>
      </c>
      <c r="V45" s="165"/>
      <c r="W45" s="164">
        <v>220.1</v>
      </c>
      <c r="X45" s="164">
        <v>137.43870000000001</v>
      </c>
      <c r="Y45" s="164">
        <v>140.32640000000001</v>
      </c>
      <c r="Z45" s="164">
        <v>137.71940000000001</v>
      </c>
      <c r="AA45" s="164">
        <v>136.40610000000001</v>
      </c>
      <c r="AB45" s="164">
        <v>134.32919999999999</v>
      </c>
      <c r="AC45" s="165"/>
      <c r="AD45" s="164">
        <v>140.05330000000001</v>
      </c>
      <c r="AE45" s="164">
        <v>128.58789999999999</v>
      </c>
      <c r="AF45" s="164">
        <v>137.7765</v>
      </c>
    </row>
    <row r="46" spans="1:32" ht="18" customHeight="1" x14ac:dyDescent="0.3">
      <c r="A46" s="161" t="s">
        <v>69</v>
      </c>
      <c r="B46" s="161" t="s">
        <v>781</v>
      </c>
      <c r="C46" s="164">
        <v>504.74009999999998</v>
      </c>
      <c r="D46" s="164">
        <v>510.05020000000002</v>
      </c>
      <c r="E46" s="164">
        <v>512.0607</v>
      </c>
      <c r="F46" s="164">
        <v>504.351</v>
      </c>
      <c r="G46" s="164">
        <v>507.84010000000001</v>
      </c>
      <c r="H46" s="164">
        <v>502.56900000000002</v>
      </c>
      <c r="I46" s="165"/>
      <c r="J46" s="164">
        <v>507.53919999999999</v>
      </c>
      <c r="K46" s="164">
        <v>495.05950000000001</v>
      </c>
      <c r="L46" s="164">
        <v>475.28140000000002</v>
      </c>
      <c r="M46" s="164">
        <v>503.15660000000003</v>
      </c>
      <c r="N46" s="164">
        <v>488.1146</v>
      </c>
      <c r="O46" s="164">
        <v>223.7962</v>
      </c>
      <c r="P46" s="164">
        <v>229.0744</v>
      </c>
      <c r="Q46" s="164">
        <v>227.05449999999999</v>
      </c>
      <c r="R46" s="164">
        <v>221.38310000000001</v>
      </c>
      <c r="S46" s="164">
        <v>219.49799999999999</v>
      </c>
      <c r="T46" s="164">
        <v>219.94710000000001</v>
      </c>
      <c r="U46" s="164">
        <v>220.1</v>
      </c>
      <c r="V46" s="165"/>
      <c r="W46" s="164">
        <v>220.3</v>
      </c>
      <c r="X46" s="165"/>
      <c r="Y46" s="164">
        <v>140.78870000000001</v>
      </c>
      <c r="Z46" s="164">
        <v>137.77119999999999</v>
      </c>
      <c r="AA46" s="164">
        <v>136.6865</v>
      </c>
      <c r="AB46" s="164">
        <v>134.53620000000001</v>
      </c>
      <c r="AC46" s="165"/>
      <c r="AD46" s="164">
        <v>140.58029999999999</v>
      </c>
      <c r="AE46" s="164">
        <v>127.0889</v>
      </c>
      <c r="AF46" s="164">
        <v>137.7765</v>
      </c>
    </row>
    <row r="47" spans="1:32" ht="18" customHeight="1" x14ac:dyDescent="0.3">
      <c r="A47" s="161" t="s">
        <v>69</v>
      </c>
      <c r="B47" s="161" t="s">
        <v>782</v>
      </c>
      <c r="C47" s="164">
        <v>504.16309999999999</v>
      </c>
      <c r="D47" s="164">
        <v>508.36970000000002</v>
      </c>
      <c r="E47" s="165"/>
      <c r="F47" s="164">
        <v>504.25409999999999</v>
      </c>
      <c r="G47" s="164">
        <v>507.24650000000003</v>
      </c>
      <c r="H47" s="164">
        <v>504.42939999999999</v>
      </c>
      <c r="I47" s="164">
        <v>512.06550000000004</v>
      </c>
      <c r="J47" s="164">
        <v>502.97129999999999</v>
      </c>
      <c r="K47" s="164">
        <v>500.35390000000001</v>
      </c>
      <c r="L47" s="164">
        <v>485.39580000000001</v>
      </c>
      <c r="M47" s="164">
        <v>507.85759999999999</v>
      </c>
      <c r="N47" s="164">
        <v>493.99720000000002</v>
      </c>
      <c r="O47" s="164">
        <v>223.1309</v>
      </c>
      <c r="P47" s="164">
        <v>228.191</v>
      </c>
      <c r="Q47" s="164">
        <v>225.67</v>
      </c>
      <c r="R47" s="164">
        <v>221.577</v>
      </c>
      <c r="S47" s="164">
        <v>219.88929999999999</v>
      </c>
      <c r="T47" s="164">
        <v>221.2971</v>
      </c>
      <c r="U47" s="164">
        <v>222.7</v>
      </c>
      <c r="V47" s="165"/>
      <c r="W47" s="164">
        <v>223.4</v>
      </c>
      <c r="X47" s="164">
        <v>138.99959999999999</v>
      </c>
      <c r="Y47" s="164">
        <v>142.27189999999999</v>
      </c>
      <c r="Z47" s="164">
        <v>138.4665</v>
      </c>
      <c r="AA47" s="164">
        <v>138.55289999999999</v>
      </c>
      <c r="AB47" s="164">
        <v>135.93</v>
      </c>
      <c r="AC47" s="165"/>
      <c r="AD47" s="164">
        <v>142.23429999999999</v>
      </c>
      <c r="AE47" s="164">
        <v>127.55759999999999</v>
      </c>
      <c r="AF47" s="164">
        <v>139.34899999999999</v>
      </c>
    </row>
    <row r="48" spans="1:32" ht="18" customHeight="1" x14ac:dyDescent="0.3">
      <c r="A48" s="161" t="s">
        <v>69</v>
      </c>
      <c r="B48" s="161" t="s">
        <v>783</v>
      </c>
      <c r="C48" s="164">
        <v>504.0582</v>
      </c>
      <c r="D48" s="164">
        <v>507.73950000000002</v>
      </c>
      <c r="E48" s="164">
        <v>510.06490000000002</v>
      </c>
      <c r="F48" s="164">
        <v>504.2629</v>
      </c>
      <c r="G48" s="164">
        <v>507.17180000000002</v>
      </c>
      <c r="H48" s="164">
        <v>504.15249999999997</v>
      </c>
      <c r="I48" s="165"/>
      <c r="J48" s="164">
        <v>503.0806</v>
      </c>
      <c r="K48" s="164">
        <v>500.42919999999998</v>
      </c>
      <c r="L48" s="164">
        <v>485.66219999999998</v>
      </c>
      <c r="M48" s="164">
        <v>507.32670000000002</v>
      </c>
      <c r="N48" s="164">
        <v>494.12720000000002</v>
      </c>
      <c r="O48" s="164">
        <v>222.3758</v>
      </c>
      <c r="P48" s="164">
        <v>228.16839999999999</v>
      </c>
      <c r="Q48" s="164">
        <v>225.84379999999999</v>
      </c>
      <c r="R48" s="164">
        <v>221.62020000000001</v>
      </c>
      <c r="S48" s="164">
        <v>220.07380000000001</v>
      </c>
      <c r="T48" s="164">
        <v>221.637</v>
      </c>
      <c r="U48" s="164">
        <v>222.7</v>
      </c>
      <c r="V48" s="165"/>
      <c r="W48" s="164">
        <v>223.4</v>
      </c>
      <c r="X48" s="164">
        <v>139.39760000000001</v>
      </c>
      <c r="Y48" s="164">
        <v>142.27590000000001</v>
      </c>
      <c r="Z48" s="164">
        <v>139.11500000000001</v>
      </c>
      <c r="AA48" s="164">
        <v>138.5813</v>
      </c>
      <c r="AB48" s="164">
        <v>135.70920000000001</v>
      </c>
      <c r="AC48" s="165"/>
      <c r="AD48" s="164">
        <v>142.2636</v>
      </c>
      <c r="AE48" s="164">
        <v>127.0889</v>
      </c>
      <c r="AF48" s="164">
        <v>139.36940000000001</v>
      </c>
    </row>
    <row r="49" spans="1:32" ht="18" customHeight="1" x14ac:dyDescent="0.3">
      <c r="A49" s="161" t="s">
        <v>69</v>
      </c>
      <c r="B49" s="161" t="s">
        <v>784</v>
      </c>
      <c r="C49" s="166">
        <v>503.63850000000002</v>
      </c>
      <c r="D49" s="166">
        <v>507.3193</v>
      </c>
      <c r="E49" s="167"/>
      <c r="F49" s="166">
        <v>503.32440000000003</v>
      </c>
      <c r="G49" s="166">
        <v>507.01960000000003</v>
      </c>
      <c r="H49" s="166">
        <v>503.08640000000003</v>
      </c>
      <c r="I49" s="167"/>
      <c r="J49" s="166">
        <v>502.69490000000002</v>
      </c>
      <c r="K49" s="166">
        <v>499.68540000000002</v>
      </c>
      <c r="L49" s="166">
        <v>484.45839999999998</v>
      </c>
      <c r="M49" s="166">
        <v>507.82060000000001</v>
      </c>
      <c r="N49" s="166">
        <v>493.65940000000001</v>
      </c>
      <c r="O49" s="166">
        <v>222.21</v>
      </c>
      <c r="P49" s="166">
        <v>228.05760000000001</v>
      </c>
      <c r="Q49" s="166">
        <v>225.99090000000001</v>
      </c>
      <c r="R49" s="166">
        <v>221.19399999999999</v>
      </c>
      <c r="S49" s="166">
        <v>220.0812</v>
      </c>
      <c r="T49" s="166">
        <v>221.56979999999999</v>
      </c>
      <c r="U49" s="166">
        <v>222.1</v>
      </c>
      <c r="V49" s="167"/>
      <c r="W49" s="166">
        <v>223.2</v>
      </c>
      <c r="X49" s="167"/>
      <c r="Y49" s="166">
        <v>141.8937</v>
      </c>
      <c r="Z49" s="166">
        <v>139.0164</v>
      </c>
      <c r="AA49" s="166">
        <v>139.12049999999999</v>
      </c>
      <c r="AB49" s="166">
        <v>135.72300000000001</v>
      </c>
      <c r="AC49" s="167"/>
      <c r="AD49" s="166">
        <v>141.69280000000001</v>
      </c>
      <c r="AE49" s="166">
        <v>127.3672</v>
      </c>
      <c r="AF49" s="166">
        <v>140.08420000000001</v>
      </c>
    </row>
    <row r="50" spans="1:32" ht="18" customHeight="1" x14ac:dyDescent="0.3">
      <c r="A50" s="161" t="s">
        <v>69</v>
      </c>
      <c r="B50" s="161" t="s">
        <v>785</v>
      </c>
      <c r="C50" s="162">
        <v>504.0582</v>
      </c>
      <c r="D50" s="162">
        <v>507.89699999999999</v>
      </c>
      <c r="E50" s="163"/>
      <c r="F50" s="162">
        <v>503.8623</v>
      </c>
      <c r="G50" s="162">
        <v>507.00400000000002</v>
      </c>
      <c r="H50" s="162">
        <v>503.11419999999998</v>
      </c>
      <c r="I50" s="163"/>
      <c r="J50" s="162">
        <v>502.03629999999998</v>
      </c>
      <c r="K50" s="162">
        <v>500.08519999999999</v>
      </c>
      <c r="L50" s="162">
        <v>484.57279999999997</v>
      </c>
      <c r="M50" s="162">
        <v>507.1995</v>
      </c>
      <c r="N50" s="162">
        <v>493.59980000000002</v>
      </c>
      <c r="O50" s="162">
        <v>222.6816</v>
      </c>
      <c r="P50" s="162">
        <v>228.0856</v>
      </c>
      <c r="Q50" s="162">
        <v>226.44810000000001</v>
      </c>
      <c r="R50" s="162">
        <v>221.43709999999999</v>
      </c>
      <c r="S50" s="162">
        <v>219.85239999999999</v>
      </c>
      <c r="T50" s="162">
        <v>221.46709999999999</v>
      </c>
      <c r="U50" s="162">
        <v>222.1</v>
      </c>
      <c r="V50" s="163"/>
      <c r="W50" s="162">
        <v>223.1</v>
      </c>
      <c r="X50" s="162">
        <v>140.19999999999999</v>
      </c>
      <c r="Y50" s="162">
        <v>141.53909999999999</v>
      </c>
      <c r="Z50" s="162">
        <v>138.96449999999999</v>
      </c>
      <c r="AA50" s="162">
        <v>138.7533</v>
      </c>
      <c r="AB50" s="162">
        <v>135.9024</v>
      </c>
      <c r="AC50" s="163"/>
      <c r="AD50" s="162">
        <v>141.48779999999999</v>
      </c>
      <c r="AE50" s="162">
        <v>127.55759999999999</v>
      </c>
      <c r="AF50" s="162">
        <v>140.16589999999999</v>
      </c>
    </row>
    <row r="51" spans="1:32" ht="18" customHeight="1" x14ac:dyDescent="0.3">
      <c r="A51" s="161" t="s">
        <v>69</v>
      </c>
      <c r="B51" s="161" t="s">
        <v>786</v>
      </c>
      <c r="C51" s="164">
        <v>504.42540000000002</v>
      </c>
      <c r="D51" s="164">
        <v>508.63229999999999</v>
      </c>
      <c r="E51" s="165"/>
      <c r="F51" s="164">
        <v>504.73739999999998</v>
      </c>
      <c r="G51" s="164">
        <v>507.78919999999999</v>
      </c>
      <c r="H51" s="164">
        <v>504.13369999999998</v>
      </c>
      <c r="I51" s="165"/>
      <c r="J51" s="164">
        <v>502.3494</v>
      </c>
      <c r="K51" s="164">
        <v>500.09629999999999</v>
      </c>
      <c r="L51" s="164">
        <v>484.96140000000003</v>
      </c>
      <c r="M51" s="164">
        <v>507.08019999999999</v>
      </c>
      <c r="N51" s="164">
        <v>494.1223</v>
      </c>
      <c r="O51" s="164">
        <v>222.94309999999999</v>
      </c>
      <c r="P51" s="164">
        <v>228.57249999999999</v>
      </c>
      <c r="Q51" s="164">
        <v>226.3981</v>
      </c>
      <c r="R51" s="164">
        <v>221.71879999999999</v>
      </c>
      <c r="S51" s="164">
        <v>220.5094</v>
      </c>
      <c r="T51" s="164">
        <v>221.3638</v>
      </c>
      <c r="U51" s="164">
        <v>222.7</v>
      </c>
      <c r="V51" s="165"/>
      <c r="W51" s="164">
        <v>223.5</v>
      </c>
      <c r="X51" s="165"/>
      <c r="Y51" s="164">
        <v>141.62370000000001</v>
      </c>
      <c r="Z51" s="164">
        <v>138.96449999999999</v>
      </c>
      <c r="AA51" s="164">
        <v>138.70099999999999</v>
      </c>
      <c r="AB51" s="164">
        <v>136.39920000000001</v>
      </c>
      <c r="AC51" s="165"/>
      <c r="AD51" s="164">
        <v>141.73670000000001</v>
      </c>
      <c r="AE51" s="164">
        <v>127.3232</v>
      </c>
      <c r="AF51" s="164">
        <v>140.554</v>
      </c>
    </row>
    <row r="52" spans="1:32" ht="18" customHeight="1" x14ac:dyDescent="0.3">
      <c r="A52" s="161" t="s">
        <v>69</v>
      </c>
      <c r="B52" s="161" t="s">
        <v>787</v>
      </c>
      <c r="C52" s="164">
        <v>502.2747</v>
      </c>
      <c r="D52" s="164">
        <v>500.28199999999998</v>
      </c>
      <c r="E52" s="164">
        <v>497.61790000000002</v>
      </c>
      <c r="F52" s="164">
        <v>503.49340000000001</v>
      </c>
      <c r="G52" s="164">
        <v>506.71690000000001</v>
      </c>
      <c r="H52" s="164">
        <v>504.12729999999999</v>
      </c>
      <c r="I52" s="165"/>
      <c r="J52" s="164">
        <v>502.0351</v>
      </c>
      <c r="K52" s="164">
        <v>501.14389999999997</v>
      </c>
      <c r="L52" s="164">
        <v>484.86689999999999</v>
      </c>
      <c r="M52" s="164">
        <v>508.2647</v>
      </c>
      <c r="N52" s="164">
        <v>494.81740000000002</v>
      </c>
      <c r="O52" s="164">
        <v>222.57679999999999</v>
      </c>
      <c r="P52" s="164">
        <v>225.98580000000001</v>
      </c>
      <c r="Q52" s="164">
        <v>225.42019999999999</v>
      </c>
      <c r="R52" s="164">
        <v>221.51429999999999</v>
      </c>
      <c r="S52" s="164">
        <v>220.75309999999999</v>
      </c>
      <c r="T52" s="164">
        <v>221.57660000000001</v>
      </c>
      <c r="U52" s="164">
        <v>222.1</v>
      </c>
      <c r="V52" s="165"/>
      <c r="W52" s="164">
        <v>224.1</v>
      </c>
      <c r="X52" s="164">
        <v>141.03</v>
      </c>
      <c r="Y52" s="164">
        <v>141.60679999999999</v>
      </c>
      <c r="Z52" s="164">
        <v>138.86600000000001</v>
      </c>
      <c r="AA52" s="164">
        <v>138.8331</v>
      </c>
      <c r="AB52" s="164">
        <v>136.137</v>
      </c>
      <c r="AC52" s="165"/>
      <c r="AD52" s="164">
        <v>142.04409999999999</v>
      </c>
      <c r="AE52" s="164">
        <v>127.2256</v>
      </c>
      <c r="AF52" s="164">
        <v>140.9624</v>
      </c>
    </row>
    <row r="53" spans="1:32" ht="18" customHeight="1" x14ac:dyDescent="0.3">
      <c r="A53" s="161" t="s">
        <v>69</v>
      </c>
      <c r="B53" s="161" t="s">
        <v>788</v>
      </c>
      <c r="C53" s="164">
        <v>503.11399999999998</v>
      </c>
      <c r="D53" s="164">
        <v>503.6431</v>
      </c>
      <c r="E53" s="164">
        <v>502.71230000000003</v>
      </c>
      <c r="F53" s="164">
        <v>504.64249999999998</v>
      </c>
      <c r="G53" s="164">
        <v>507.7251</v>
      </c>
      <c r="H53" s="164">
        <v>504.2208</v>
      </c>
      <c r="I53" s="165"/>
      <c r="J53" s="164">
        <v>502.82839999999999</v>
      </c>
      <c r="K53" s="164">
        <v>500.76960000000003</v>
      </c>
      <c r="L53" s="164">
        <v>485.0179</v>
      </c>
      <c r="M53" s="164">
        <v>507.76510000000002</v>
      </c>
      <c r="N53" s="164">
        <v>494.4042</v>
      </c>
      <c r="O53" s="164">
        <v>223.68790000000001</v>
      </c>
      <c r="P53" s="164">
        <v>227.3467</v>
      </c>
      <c r="Q53" s="164">
        <v>226.21100000000001</v>
      </c>
      <c r="R53" s="164">
        <v>221.64670000000001</v>
      </c>
      <c r="S53" s="164">
        <v>220.9967</v>
      </c>
      <c r="T53" s="164">
        <v>221.65620000000001</v>
      </c>
      <c r="U53" s="164">
        <v>222.7</v>
      </c>
      <c r="V53" s="165"/>
      <c r="W53" s="164">
        <v>224.7</v>
      </c>
      <c r="X53" s="165"/>
      <c r="Y53" s="164">
        <v>141.97110000000001</v>
      </c>
      <c r="Z53" s="164">
        <v>139.2654</v>
      </c>
      <c r="AA53" s="164">
        <v>139.05609999999999</v>
      </c>
      <c r="AB53" s="164">
        <v>135.0882</v>
      </c>
      <c r="AC53" s="165"/>
      <c r="AD53" s="164">
        <v>142.1319</v>
      </c>
      <c r="AE53" s="164">
        <v>127.3672</v>
      </c>
      <c r="AF53" s="164">
        <v>141.73849999999999</v>
      </c>
    </row>
    <row r="54" spans="1:32" ht="18" customHeight="1" x14ac:dyDescent="0.3">
      <c r="A54" s="161" t="s">
        <v>69</v>
      </c>
      <c r="B54" s="161" t="s">
        <v>789</v>
      </c>
      <c r="C54" s="164">
        <v>502.79919999999998</v>
      </c>
      <c r="D54" s="164">
        <v>505.11360000000002</v>
      </c>
      <c r="E54" s="164">
        <v>503.13240000000002</v>
      </c>
      <c r="F54" s="164">
        <v>506.59949999999998</v>
      </c>
      <c r="G54" s="164">
        <v>509.32049999999998</v>
      </c>
      <c r="H54" s="164">
        <v>505.02190000000002</v>
      </c>
      <c r="I54" s="165"/>
      <c r="J54" s="164">
        <v>504.22669999999999</v>
      </c>
      <c r="K54" s="164">
        <v>501.5822</v>
      </c>
      <c r="L54" s="164">
        <v>485.85419999999999</v>
      </c>
      <c r="M54" s="164">
        <v>509.1053</v>
      </c>
      <c r="N54" s="164">
        <v>494.86200000000002</v>
      </c>
      <c r="O54" s="164">
        <v>224.411</v>
      </c>
      <c r="P54" s="164">
        <v>228.1832</v>
      </c>
      <c r="Q54" s="164">
        <v>226.5729</v>
      </c>
      <c r="R54" s="164">
        <v>222.53819999999999</v>
      </c>
      <c r="S54" s="164">
        <v>221.3954</v>
      </c>
      <c r="T54" s="164">
        <v>221.64150000000001</v>
      </c>
      <c r="U54" s="164">
        <v>223.3</v>
      </c>
      <c r="V54" s="165"/>
      <c r="W54" s="164">
        <v>225</v>
      </c>
      <c r="X54" s="164">
        <v>141.8886</v>
      </c>
      <c r="Y54" s="164">
        <v>142.30340000000001</v>
      </c>
      <c r="Z54" s="164">
        <v>139.5145</v>
      </c>
      <c r="AA54" s="164">
        <v>139.67830000000001</v>
      </c>
      <c r="AB54" s="164">
        <v>135.58500000000001</v>
      </c>
      <c r="AC54" s="165"/>
      <c r="AD54" s="164">
        <v>142.49780000000001</v>
      </c>
      <c r="AE54" s="164">
        <v>127.50879999999999</v>
      </c>
      <c r="AF54" s="164">
        <v>142.14689999999999</v>
      </c>
    </row>
    <row r="55" spans="1:32" ht="18" customHeight="1" x14ac:dyDescent="0.3">
      <c r="A55" s="161" t="s">
        <v>69</v>
      </c>
      <c r="B55" s="161" t="s">
        <v>790</v>
      </c>
      <c r="C55" s="164">
        <v>505.68439999999998</v>
      </c>
      <c r="D55" s="164">
        <v>511.4683</v>
      </c>
      <c r="E55" s="164">
        <v>509.69740000000002</v>
      </c>
      <c r="F55" s="164">
        <v>508.3741</v>
      </c>
      <c r="G55" s="164">
        <v>510.77429999999998</v>
      </c>
      <c r="H55" s="164">
        <v>506.72089999999997</v>
      </c>
      <c r="I55" s="165"/>
      <c r="J55" s="164">
        <v>505.64830000000001</v>
      </c>
      <c r="K55" s="164">
        <v>502.01080000000002</v>
      </c>
      <c r="L55" s="164">
        <v>487.10019999999997</v>
      </c>
      <c r="M55" s="164">
        <v>509.40640000000002</v>
      </c>
      <c r="N55" s="164">
        <v>495.26799999999997</v>
      </c>
      <c r="O55" s="164">
        <v>225.20609999999999</v>
      </c>
      <c r="P55" s="164">
        <v>226.1337</v>
      </c>
      <c r="Q55" s="164">
        <v>227.23990000000001</v>
      </c>
      <c r="R55" s="164">
        <v>222.70230000000001</v>
      </c>
      <c r="S55" s="164">
        <v>221.98599999999999</v>
      </c>
      <c r="T55" s="164">
        <v>221.994</v>
      </c>
      <c r="U55" s="164">
        <v>224</v>
      </c>
      <c r="V55" s="165"/>
      <c r="W55" s="164">
        <v>225.6</v>
      </c>
      <c r="X55" s="164">
        <v>142.71850000000001</v>
      </c>
      <c r="Y55" s="164">
        <v>142.5882</v>
      </c>
      <c r="Z55" s="164">
        <v>139.7116</v>
      </c>
      <c r="AA55" s="164">
        <v>140.23310000000001</v>
      </c>
      <c r="AB55" s="164">
        <v>136.3578</v>
      </c>
      <c r="AC55" s="165"/>
      <c r="AD55" s="164">
        <v>142.7174</v>
      </c>
      <c r="AE55" s="164">
        <v>126.8545</v>
      </c>
      <c r="AF55" s="164">
        <v>142.9434</v>
      </c>
    </row>
    <row r="56" spans="1:32" ht="18" customHeight="1" x14ac:dyDescent="0.3">
      <c r="A56" s="161" t="s">
        <v>69</v>
      </c>
      <c r="B56" s="161" t="s">
        <v>791</v>
      </c>
      <c r="C56" s="164">
        <v>505.57940000000002</v>
      </c>
      <c r="D56" s="164">
        <v>511.36320000000001</v>
      </c>
      <c r="E56" s="164">
        <v>504.76049999999998</v>
      </c>
      <c r="F56" s="164">
        <v>508.30189999999999</v>
      </c>
      <c r="G56" s="164">
        <v>511.37299999999999</v>
      </c>
      <c r="H56" s="164">
        <v>506.77539999999999</v>
      </c>
      <c r="I56" s="165"/>
      <c r="J56" s="164">
        <v>505.07569999999998</v>
      </c>
      <c r="K56" s="164">
        <v>502.39510000000001</v>
      </c>
      <c r="L56" s="164">
        <v>487.24889999999999</v>
      </c>
      <c r="M56" s="164">
        <v>509.1395</v>
      </c>
      <c r="N56" s="164">
        <v>496.41669999999999</v>
      </c>
      <c r="O56" s="164">
        <v>225.11250000000001</v>
      </c>
      <c r="P56" s="164">
        <v>225.78620000000001</v>
      </c>
      <c r="Q56" s="164">
        <v>227.28210000000001</v>
      </c>
      <c r="R56" s="164">
        <v>223.22540000000001</v>
      </c>
      <c r="S56" s="164">
        <v>222.333</v>
      </c>
      <c r="T56" s="164">
        <v>222.19890000000001</v>
      </c>
      <c r="U56" s="164">
        <v>224</v>
      </c>
      <c r="V56" s="165"/>
      <c r="W56" s="164">
        <v>225.5</v>
      </c>
      <c r="X56" s="165"/>
      <c r="Y56" s="164">
        <v>142.57990000000001</v>
      </c>
      <c r="Z56" s="164">
        <v>139.81020000000001</v>
      </c>
      <c r="AA56" s="164">
        <v>139.85059999999999</v>
      </c>
      <c r="AB56" s="164">
        <v>136.7304</v>
      </c>
      <c r="AC56" s="165"/>
      <c r="AD56" s="164">
        <v>142.7028</v>
      </c>
      <c r="AE56" s="164">
        <v>127.04</v>
      </c>
      <c r="AF56" s="164">
        <v>142.923</v>
      </c>
    </row>
    <row r="57" spans="1:32" ht="18" customHeight="1" x14ac:dyDescent="0.3">
      <c r="A57" s="161" t="s">
        <v>792</v>
      </c>
      <c r="B57" s="161" t="s">
        <v>70</v>
      </c>
      <c r="C57" s="166">
        <v>505.57940000000002</v>
      </c>
      <c r="D57" s="166">
        <v>511.73079999999999</v>
      </c>
      <c r="E57" s="167"/>
      <c r="F57" s="166">
        <v>509.54079999999999</v>
      </c>
      <c r="G57" s="166">
        <v>511.86040000000003</v>
      </c>
      <c r="H57" s="166">
        <v>508.10919999999999</v>
      </c>
      <c r="I57" s="167"/>
      <c r="J57" s="166">
        <v>505.6</v>
      </c>
      <c r="K57" s="166">
        <v>502.85250000000002</v>
      </c>
      <c r="L57" s="166">
        <v>487.44490000000002</v>
      </c>
      <c r="M57" s="166">
        <v>509.35140000000001</v>
      </c>
      <c r="N57" s="166">
        <v>496.75380000000001</v>
      </c>
      <c r="O57" s="166">
        <v>225.33510000000001</v>
      </c>
      <c r="P57" s="166">
        <v>226.41810000000001</v>
      </c>
      <c r="Q57" s="166">
        <v>227.7028</v>
      </c>
      <c r="R57" s="166">
        <v>223.7216</v>
      </c>
      <c r="S57" s="166">
        <v>222.53229999999999</v>
      </c>
      <c r="T57" s="166">
        <v>222.35429999999999</v>
      </c>
      <c r="U57" s="166">
        <v>224</v>
      </c>
      <c r="V57" s="167"/>
      <c r="W57" s="166">
        <v>225.8</v>
      </c>
      <c r="X57" s="167"/>
      <c r="Y57" s="166">
        <v>142.6772</v>
      </c>
      <c r="Z57" s="166">
        <v>140.0592</v>
      </c>
      <c r="AA57" s="166">
        <v>139.99440000000001</v>
      </c>
      <c r="AB57" s="166">
        <v>137.15819999999999</v>
      </c>
      <c r="AC57" s="167"/>
      <c r="AD57" s="166">
        <v>142.81989999999999</v>
      </c>
      <c r="AE57" s="166">
        <v>127.6504</v>
      </c>
      <c r="AF57" s="166">
        <v>142.923</v>
      </c>
    </row>
    <row r="58" spans="1:32" x14ac:dyDescent="0.3">
      <c r="A58" s="225" t="s">
        <v>804</v>
      </c>
      <c r="B58" s="225"/>
      <c r="C58" s="168">
        <v>510.5104</v>
      </c>
      <c r="D58" s="168">
        <v>523.8098</v>
      </c>
      <c r="E58" s="168">
        <v>522.77459999999996</v>
      </c>
      <c r="F58" s="168">
        <v>522.22090000000003</v>
      </c>
      <c r="G58" s="168">
        <v>522.35270000000003</v>
      </c>
      <c r="H58" s="168">
        <v>515.78809999999999</v>
      </c>
      <c r="I58" s="168">
        <v>518.51319999999998</v>
      </c>
      <c r="J58" s="168">
        <v>511.55470000000003</v>
      </c>
      <c r="K58" s="168">
        <v>505.85050000000001</v>
      </c>
      <c r="L58" s="168">
        <v>492.11399999999998</v>
      </c>
      <c r="M58" s="168">
        <v>512.33399999999995</v>
      </c>
      <c r="N58" s="168">
        <v>499.05779999999999</v>
      </c>
      <c r="O58" s="168">
        <v>227.39250000000001</v>
      </c>
      <c r="P58" s="168">
        <v>231.3005</v>
      </c>
      <c r="Q58" s="168">
        <v>230.02549999999999</v>
      </c>
      <c r="R58" s="168">
        <v>224.4111</v>
      </c>
      <c r="S58" s="168">
        <v>224.33369999999999</v>
      </c>
      <c r="T58" s="168">
        <v>222.6558</v>
      </c>
      <c r="U58" s="168">
        <v>225.3</v>
      </c>
      <c r="V58" s="168">
        <v>0</v>
      </c>
      <c r="W58" s="168">
        <v>226.7</v>
      </c>
      <c r="X58" s="168">
        <v>144.4075</v>
      </c>
      <c r="Y58" s="168">
        <v>142.6772</v>
      </c>
      <c r="Z58" s="168">
        <v>140.2097</v>
      </c>
      <c r="AA58" s="168">
        <v>141.0137</v>
      </c>
      <c r="AB58" s="168">
        <v>137.15819999999999</v>
      </c>
      <c r="AC58" s="168">
        <v>0</v>
      </c>
      <c r="AD58" s="168">
        <v>142.92230000000001</v>
      </c>
      <c r="AE58" s="168">
        <v>128.58789999999999</v>
      </c>
      <c r="AF58" s="168">
        <v>144.51599999999999</v>
      </c>
    </row>
    <row r="59" spans="1:32" x14ac:dyDescent="0.3">
      <c r="A59" s="225" t="s">
        <v>805</v>
      </c>
      <c r="B59" s="225"/>
      <c r="C59" s="168">
        <v>0</v>
      </c>
      <c r="D59" s="168">
        <v>498.28629999999998</v>
      </c>
      <c r="E59" s="168">
        <v>494.51929999999999</v>
      </c>
      <c r="F59" s="168">
        <v>496.81880000000001</v>
      </c>
      <c r="G59" s="168">
        <v>500.30880000000002</v>
      </c>
      <c r="H59" s="168">
        <v>497.44060000000002</v>
      </c>
      <c r="I59" s="168">
        <v>0</v>
      </c>
      <c r="J59" s="168">
        <v>500.62630000000001</v>
      </c>
      <c r="K59" s="168">
        <v>494.3374</v>
      </c>
      <c r="L59" s="168">
        <v>474.19439999999997</v>
      </c>
      <c r="M59" s="168">
        <v>502.03379999999999</v>
      </c>
      <c r="N59" s="168">
        <v>487.21170000000001</v>
      </c>
      <c r="O59" s="168">
        <v>220.04390000000001</v>
      </c>
      <c r="P59" s="168">
        <v>222.6251</v>
      </c>
      <c r="Q59" s="168">
        <v>220.89689999999999</v>
      </c>
      <c r="R59" s="168">
        <v>217.8818</v>
      </c>
      <c r="S59" s="168">
        <v>215.66630000000001</v>
      </c>
      <c r="T59" s="168">
        <v>219.84229999999999</v>
      </c>
      <c r="U59" s="168">
        <v>219.5</v>
      </c>
      <c r="V59" s="168">
        <v>0</v>
      </c>
      <c r="W59" s="168">
        <v>220.1</v>
      </c>
      <c r="X59" s="168">
        <v>137.43870000000001</v>
      </c>
      <c r="Y59" s="168">
        <v>139.4768</v>
      </c>
      <c r="Z59" s="168">
        <v>137.71940000000001</v>
      </c>
      <c r="AA59" s="168">
        <v>136.40610000000001</v>
      </c>
      <c r="AB59" s="168">
        <v>133.9152</v>
      </c>
      <c r="AC59" s="168">
        <v>0</v>
      </c>
      <c r="AD59" s="168">
        <v>139.9948</v>
      </c>
      <c r="AE59" s="168">
        <v>123.61709999999999</v>
      </c>
      <c r="AF59" s="168">
        <v>137.7765</v>
      </c>
    </row>
    <row r="60" spans="1:32" x14ac:dyDescent="0.3">
      <c r="A60" s="225" t="s">
        <v>806</v>
      </c>
      <c r="B60" s="225"/>
      <c r="C60" s="168">
        <v>473.82610967741931</v>
      </c>
      <c r="D60" s="168">
        <v>510.17499166666659</v>
      </c>
      <c r="E60" s="168">
        <v>508.80295588235293</v>
      </c>
      <c r="F60" s="168">
        <v>508.19692291666661</v>
      </c>
      <c r="G60" s="168">
        <v>510.45484166666665</v>
      </c>
      <c r="H60" s="168">
        <v>506.44698541666662</v>
      </c>
      <c r="I60" s="168">
        <v>475.79672857142856</v>
      </c>
      <c r="J60" s="168">
        <v>506.52255416666668</v>
      </c>
      <c r="K60" s="168">
        <v>502.04224583333331</v>
      </c>
      <c r="L60" s="168">
        <v>484.87394375000002</v>
      </c>
      <c r="M60" s="168">
        <v>508.94850833333328</v>
      </c>
      <c r="N60" s="168">
        <v>495.32732708333327</v>
      </c>
      <c r="O60" s="168">
        <v>223.86991666666663</v>
      </c>
      <c r="P60" s="168">
        <v>226.8017375</v>
      </c>
      <c r="Q60" s="168">
        <v>225.89952500000001</v>
      </c>
      <c r="R60" s="168">
        <v>221.46423125000001</v>
      </c>
      <c r="S60" s="168">
        <v>220.45696666666669</v>
      </c>
      <c r="T60" s="168">
        <v>221.54655625000001</v>
      </c>
      <c r="U60" s="168">
        <v>223.19574468085105</v>
      </c>
      <c r="V60" s="168">
        <v>0</v>
      </c>
      <c r="W60" s="168">
        <v>224.04166666666666</v>
      </c>
      <c r="X60" s="168">
        <v>141.81818928571428</v>
      </c>
      <c r="Y60" s="168">
        <v>141.12263333333331</v>
      </c>
      <c r="Z60" s="168">
        <v>139.01608333333331</v>
      </c>
      <c r="AA60" s="168">
        <v>139.54113333333333</v>
      </c>
      <c r="AB60" s="168">
        <v>135.36621249999999</v>
      </c>
      <c r="AC60" s="168">
        <v>0</v>
      </c>
      <c r="AD60" s="168">
        <v>141.40092083333334</v>
      </c>
      <c r="AE60" s="168">
        <v>126.78020625000001</v>
      </c>
      <c r="AF60" s="168">
        <v>141.80910625000001</v>
      </c>
    </row>
    <row r="61" spans="1:32" x14ac:dyDescent="0.3">
      <c r="A61" s="225" t="s">
        <v>2311</v>
      </c>
      <c r="B61" s="225"/>
      <c r="C61" s="159" t="s">
        <v>181</v>
      </c>
      <c r="D61" s="159" t="s">
        <v>181</v>
      </c>
      <c r="E61" s="159" t="s">
        <v>181</v>
      </c>
      <c r="F61" s="159" t="s">
        <v>2312</v>
      </c>
      <c r="G61" s="159" t="s">
        <v>2312</v>
      </c>
      <c r="H61" s="159" t="s">
        <v>2312</v>
      </c>
      <c r="I61" s="159" t="s">
        <v>2313</v>
      </c>
      <c r="J61" s="159" t="s">
        <v>2313</v>
      </c>
      <c r="K61" s="159" t="s">
        <v>2313</v>
      </c>
      <c r="L61" s="159" t="s">
        <v>2313</v>
      </c>
      <c r="M61" s="159" t="s">
        <v>2313</v>
      </c>
      <c r="N61" s="159" t="s">
        <v>2313</v>
      </c>
      <c r="O61" s="159" t="s">
        <v>181</v>
      </c>
      <c r="P61" s="159" t="s">
        <v>181</v>
      </c>
      <c r="Q61" s="159" t="s">
        <v>181</v>
      </c>
      <c r="R61" s="159" t="s">
        <v>2312</v>
      </c>
      <c r="S61" s="159" t="s">
        <v>2312</v>
      </c>
      <c r="T61" s="159" t="s">
        <v>2313</v>
      </c>
      <c r="U61" s="159" t="s">
        <v>2313</v>
      </c>
      <c r="V61" s="159" t="s">
        <v>2313</v>
      </c>
      <c r="W61" s="159" t="s">
        <v>2313</v>
      </c>
      <c r="X61" s="159" t="s">
        <v>2313</v>
      </c>
      <c r="Y61" s="159" t="s">
        <v>2313</v>
      </c>
      <c r="Z61" s="159" t="s">
        <v>2313</v>
      </c>
      <c r="AA61" s="159" t="s">
        <v>2313</v>
      </c>
      <c r="AB61" s="159" t="s">
        <v>2313</v>
      </c>
      <c r="AC61" s="159" t="s">
        <v>2313</v>
      </c>
      <c r="AD61" s="159" t="s">
        <v>2313</v>
      </c>
      <c r="AE61" s="159" t="s">
        <v>2313</v>
      </c>
      <c r="AF61" s="159" t="s">
        <v>2313</v>
      </c>
    </row>
    <row r="62" spans="1:32" ht="27" customHeight="1" x14ac:dyDescent="0.3">
      <c r="A62" s="225" t="s">
        <v>3</v>
      </c>
      <c r="B62" s="225"/>
      <c r="C62" s="226" t="s">
        <v>52</v>
      </c>
      <c r="D62" s="226"/>
      <c r="E62" s="226"/>
      <c r="F62" s="226"/>
      <c r="G62" s="226"/>
      <c r="H62" s="226"/>
      <c r="I62" s="226" t="s">
        <v>184</v>
      </c>
      <c r="J62" s="226" t="s">
        <v>52</v>
      </c>
      <c r="K62" s="226" t="s">
        <v>184</v>
      </c>
      <c r="L62" s="226" t="s">
        <v>52</v>
      </c>
      <c r="M62" s="226" t="s">
        <v>334</v>
      </c>
      <c r="N62" s="226" t="s">
        <v>184</v>
      </c>
      <c r="O62" s="226" t="s">
        <v>366</v>
      </c>
      <c r="P62" s="226"/>
      <c r="Q62" s="226"/>
      <c r="R62" s="226"/>
      <c r="S62" s="226"/>
      <c r="T62" s="226" t="s">
        <v>52</v>
      </c>
      <c r="U62" s="226" t="s">
        <v>2323</v>
      </c>
      <c r="V62" s="226"/>
      <c r="W62" s="226"/>
      <c r="X62" s="226" t="s">
        <v>366</v>
      </c>
      <c r="Y62" s="226" t="s">
        <v>415</v>
      </c>
      <c r="Z62" s="226" t="s">
        <v>366</v>
      </c>
      <c r="AA62" s="226" t="s">
        <v>2324</v>
      </c>
      <c r="AB62" s="226" t="s">
        <v>533</v>
      </c>
      <c r="AC62" s="226" t="s">
        <v>366</v>
      </c>
      <c r="AD62" s="226" t="s">
        <v>89</v>
      </c>
      <c r="AE62" s="226" t="s">
        <v>366</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2327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2328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2687</v>
      </c>
      <c r="C5" s="1"/>
      <c r="D5" s="1"/>
      <c r="E5" s="1"/>
      <c r="F5" s="1"/>
      <c r="G5" s="1"/>
    </row>
    <row r="6" spans="1:7" ht="34.950000000000003" customHeight="1" x14ac:dyDescent="0.3">
      <c r="A6" s="1"/>
      <c r="B6" s="3" t="s">
        <v>3</v>
      </c>
      <c r="C6" s="3" t="s">
        <v>4</v>
      </c>
      <c r="D6" s="3" t="s">
        <v>6</v>
      </c>
      <c r="E6" s="3" t="s">
        <v>7</v>
      </c>
      <c r="F6" s="3" t="s">
        <v>8</v>
      </c>
      <c r="G6" s="3" t="s">
        <v>2688</v>
      </c>
    </row>
    <row r="7" spans="1:7" x14ac:dyDescent="0.3">
      <c r="A7" s="1"/>
      <c r="B7" s="6" t="s">
        <v>537</v>
      </c>
      <c r="C7" s="6" t="s">
        <v>2689</v>
      </c>
      <c r="D7" s="86" t="s">
        <v>2690</v>
      </c>
      <c r="E7" s="86" t="s">
        <v>60</v>
      </c>
      <c r="F7" s="86" t="s">
        <v>2691</v>
      </c>
      <c r="G7" s="6" t="s">
        <v>2692</v>
      </c>
    </row>
    <row r="8" spans="1:7" x14ac:dyDescent="0.3">
      <c r="A8" s="1"/>
      <c r="B8" s="6" t="s">
        <v>537</v>
      </c>
      <c r="C8" s="6" t="s">
        <v>2689</v>
      </c>
      <c r="D8" s="86" t="s">
        <v>2693</v>
      </c>
      <c r="E8" s="86" t="s">
        <v>60</v>
      </c>
      <c r="F8" s="86" t="s">
        <v>2694</v>
      </c>
      <c r="G8" s="6" t="s">
        <v>2692</v>
      </c>
    </row>
    <row r="9" spans="1:7" x14ac:dyDescent="0.3">
      <c r="A9" s="1"/>
      <c r="B9" s="6" t="s">
        <v>2695</v>
      </c>
      <c r="C9" s="6" t="s">
        <v>2696</v>
      </c>
      <c r="D9" s="86" t="s">
        <v>2697</v>
      </c>
      <c r="E9" s="86" t="s">
        <v>2698</v>
      </c>
      <c r="F9" s="86" t="s">
        <v>19</v>
      </c>
      <c r="G9" s="6" t="s">
        <v>2699</v>
      </c>
    </row>
    <row r="10" spans="1:7" x14ac:dyDescent="0.3">
      <c r="A10" s="1"/>
      <c r="B10" s="6" t="s">
        <v>322</v>
      </c>
      <c r="C10" s="6" t="s">
        <v>2700</v>
      </c>
      <c r="D10" s="86" t="s">
        <v>324</v>
      </c>
      <c r="E10" s="86" t="s">
        <v>2701</v>
      </c>
      <c r="F10" s="86" t="s">
        <v>2702</v>
      </c>
      <c r="G10" s="6" t="s">
        <v>2703</v>
      </c>
    </row>
    <row r="11" spans="1:7" x14ac:dyDescent="0.3">
      <c r="A11" s="1"/>
      <c r="B11" s="6" t="s">
        <v>537</v>
      </c>
      <c r="C11" s="6" t="s">
        <v>2689</v>
      </c>
      <c r="D11" s="86" t="s">
        <v>2690</v>
      </c>
      <c r="E11" s="86" t="s">
        <v>2704</v>
      </c>
      <c r="F11" s="86" t="s">
        <v>19</v>
      </c>
      <c r="G11" s="6" t="s">
        <v>2692</v>
      </c>
    </row>
    <row r="12" spans="1:7" x14ac:dyDescent="0.3">
      <c r="A12" s="1"/>
      <c r="B12" s="6" t="s">
        <v>537</v>
      </c>
      <c r="C12" s="6" t="s">
        <v>2689</v>
      </c>
      <c r="D12" s="86" t="s">
        <v>2693</v>
      </c>
      <c r="E12" s="86" t="s">
        <v>2704</v>
      </c>
      <c r="F12" s="86" t="s">
        <v>19</v>
      </c>
      <c r="G12" s="6" t="s">
        <v>2692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2705</v>
      </c>
      <c r="C5" s="1"/>
      <c r="D5" s="1"/>
      <c r="E5" s="1"/>
      <c r="F5" s="1"/>
      <c r="G5" s="1"/>
      <c r="H5" s="1"/>
      <c r="I5" s="1"/>
    </row>
    <row r="6" spans="1:9" ht="34.950000000000003" customHeight="1" x14ac:dyDescent="0.3">
      <c r="A6" s="1"/>
      <c r="B6" s="3" t="s">
        <v>4</v>
      </c>
      <c r="C6" s="3" t="s">
        <v>2706</v>
      </c>
      <c r="D6" s="3" t="s">
        <v>2707</v>
      </c>
      <c r="E6" s="3" t="s">
        <v>7</v>
      </c>
      <c r="F6" s="3" t="s">
        <v>8</v>
      </c>
      <c r="G6" s="3" t="s">
        <v>2708</v>
      </c>
      <c r="H6" s="3" t="s">
        <v>2688</v>
      </c>
      <c r="I6" s="3" t="s">
        <v>2709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2710</v>
      </c>
      <c r="C5" s="1"/>
      <c r="D5" s="1"/>
      <c r="E5" s="1"/>
      <c r="F5" s="1"/>
      <c r="G5" s="1"/>
      <c r="H5" s="1"/>
      <c r="I5" s="1"/>
    </row>
    <row r="6" spans="1:9" ht="30" customHeight="1" x14ac:dyDescent="0.3">
      <c r="A6" s="1"/>
      <c r="B6" s="195" t="s">
        <v>2711</v>
      </c>
      <c r="C6" s="195"/>
      <c r="D6" s="195"/>
      <c r="E6" s="195"/>
      <c r="F6" s="195"/>
      <c r="G6" s="195"/>
      <c r="H6" s="195"/>
      <c r="I6" s="195"/>
    </row>
    <row r="7" spans="1:9" ht="19.95" customHeight="1" x14ac:dyDescent="0.3">
      <c r="A7" s="1"/>
      <c r="B7" s="195" t="s">
        <v>2712</v>
      </c>
      <c r="C7" s="195" t="s">
        <v>2713</v>
      </c>
      <c r="D7" s="195"/>
      <c r="E7" s="195" t="s">
        <v>2714</v>
      </c>
      <c r="F7" s="195"/>
      <c r="G7" s="195" t="s">
        <v>2715</v>
      </c>
      <c r="H7" s="195"/>
      <c r="I7" s="195"/>
    </row>
    <row r="8" spans="1:9" ht="19.95" customHeight="1" x14ac:dyDescent="0.3">
      <c r="A8" s="1"/>
      <c r="B8" s="195"/>
      <c r="C8" s="3" t="s">
        <v>2716</v>
      </c>
      <c r="D8" s="3" t="s">
        <v>2717</v>
      </c>
      <c r="E8" s="3" t="s">
        <v>2716</v>
      </c>
      <c r="F8" s="3" t="s">
        <v>2717</v>
      </c>
      <c r="G8" s="3" t="s">
        <v>2716</v>
      </c>
      <c r="H8" s="3" t="s">
        <v>2717</v>
      </c>
      <c r="I8" s="3" t="s">
        <v>2718</v>
      </c>
    </row>
    <row r="9" spans="1:9" ht="26.4" x14ac:dyDescent="0.3">
      <c r="A9" s="1"/>
      <c r="B9" s="86" t="s">
        <v>2719</v>
      </c>
      <c r="C9" s="86" t="s">
        <v>2720</v>
      </c>
      <c r="D9" s="86" t="s">
        <v>2720</v>
      </c>
      <c r="E9" s="86" t="s">
        <v>2720</v>
      </c>
      <c r="F9" s="86" t="s">
        <v>2720</v>
      </c>
      <c r="G9" s="86" t="s">
        <v>2720</v>
      </c>
      <c r="H9" s="86" t="s">
        <v>2720</v>
      </c>
      <c r="I9" s="86" t="s">
        <v>2721</v>
      </c>
    </row>
    <row r="10" spans="1:9" ht="26.4" x14ac:dyDescent="0.3">
      <c r="A10" s="1"/>
      <c r="B10" s="86" t="s">
        <v>2722</v>
      </c>
      <c r="C10" s="86" t="s">
        <v>2720</v>
      </c>
      <c r="D10" s="86" t="s">
        <v>2720</v>
      </c>
      <c r="E10" s="86" t="s">
        <v>2720</v>
      </c>
      <c r="F10" s="86" t="s">
        <v>2720</v>
      </c>
      <c r="G10" s="86" t="s">
        <v>2720</v>
      </c>
      <c r="H10" s="86" t="s">
        <v>2720</v>
      </c>
      <c r="I10" s="86" t="s">
        <v>2721</v>
      </c>
    </row>
    <row r="11" spans="1:9" ht="26.4" x14ac:dyDescent="0.3">
      <c r="A11" s="1"/>
      <c r="B11" s="86" t="s">
        <v>2723</v>
      </c>
      <c r="C11" s="86" t="s">
        <v>2724</v>
      </c>
      <c r="D11" s="86" t="s">
        <v>2725</v>
      </c>
      <c r="E11" s="86" t="s">
        <v>2726</v>
      </c>
      <c r="F11" s="86" t="s">
        <v>2727</v>
      </c>
      <c r="G11" s="86" t="s">
        <v>899</v>
      </c>
      <c r="H11" s="86" t="s">
        <v>899</v>
      </c>
      <c r="I11" s="86" t="s">
        <v>899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174</v>
      </c>
      <c r="C14" s="195"/>
      <c r="D14" s="195"/>
      <c r="E14" s="195"/>
      <c r="F14" s="195"/>
      <c r="G14" s="195"/>
      <c r="H14" s="195"/>
      <c r="I14" s="195"/>
    </row>
    <row r="15" spans="1:9" ht="19.95" customHeight="1" x14ac:dyDescent="0.3">
      <c r="A15" s="1"/>
      <c r="B15" s="195" t="s">
        <v>2712</v>
      </c>
      <c r="C15" s="195" t="s">
        <v>2713</v>
      </c>
      <c r="D15" s="195"/>
      <c r="E15" s="195" t="s">
        <v>2714</v>
      </c>
      <c r="F15" s="195"/>
      <c r="G15" s="195" t="s">
        <v>2715</v>
      </c>
      <c r="H15" s="195"/>
      <c r="I15" s="195"/>
    </row>
    <row r="16" spans="1:9" ht="19.95" customHeight="1" x14ac:dyDescent="0.3">
      <c r="A16" s="1"/>
      <c r="B16" s="195"/>
      <c r="C16" s="3" t="s">
        <v>2716</v>
      </c>
      <c r="D16" s="3" t="s">
        <v>2717</v>
      </c>
      <c r="E16" s="3" t="s">
        <v>2716</v>
      </c>
      <c r="F16" s="3" t="s">
        <v>2717</v>
      </c>
      <c r="G16" s="3" t="s">
        <v>2716</v>
      </c>
      <c r="H16" s="3" t="s">
        <v>2717</v>
      </c>
      <c r="I16" s="3" t="s">
        <v>2718</v>
      </c>
    </row>
    <row r="17" spans="1:9" ht="26.4" x14ac:dyDescent="0.3">
      <c r="A17" s="1"/>
      <c r="B17" s="86" t="s">
        <v>2719</v>
      </c>
      <c r="C17" s="86" t="s">
        <v>2720</v>
      </c>
      <c r="D17" s="86" t="s">
        <v>2720</v>
      </c>
      <c r="E17" s="86" t="s">
        <v>2720</v>
      </c>
      <c r="F17" s="86" t="s">
        <v>2720</v>
      </c>
      <c r="G17" s="86" t="s">
        <v>2720</v>
      </c>
      <c r="H17" s="86" t="s">
        <v>2720</v>
      </c>
      <c r="I17" s="86" t="s">
        <v>2721</v>
      </c>
    </row>
    <row r="18" spans="1:9" ht="26.4" x14ac:dyDescent="0.3">
      <c r="A18" s="1"/>
      <c r="B18" s="86" t="s">
        <v>2722</v>
      </c>
      <c r="C18" s="86" t="s">
        <v>2720</v>
      </c>
      <c r="D18" s="86" t="s">
        <v>2720</v>
      </c>
      <c r="E18" s="86" t="s">
        <v>2720</v>
      </c>
      <c r="F18" s="86" t="s">
        <v>2720</v>
      </c>
      <c r="G18" s="86" t="s">
        <v>2720</v>
      </c>
      <c r="H18" s="86" t="s">
        <v>2720</v>
      </c>
      <c r="I18" s="86" t="s">
        <v>2721</v>
      </c>
    </row>
    <row r="19" spans="1:9" x14ac:dyDescent="0.3">
      <c r="A19" s="1"/>
      <c r="B19" s="86" t="s">
        <v>2723</v>
      </c>
      <c r="C19" s="86" t="s">
        <v>2720</v>
      </c>
      <c r="D19" s="86" t="s">
        <v>2720</v>
      </c>
      <c r="E19" s="86" t="s">
        <v>2720</v>
      </c>
      <c r="F19" s="86" t="s">
        <v>2720</v>
      </c>
      <c r="G19" s="86" t="s">
        <v>899</v>
      </c>
      <c r="H19" s="86" t="s">
        <v>899</v>
      </c>
      <c r="I19" s="86" t="s">
        <v>899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2728</v>
      </c>
      <c r="C22" s="195"/>
      <c r="D22" s="195"/>
      <c r="E22" s="195"/>
      <c r="F22" s="195"/>
      <c r="G22" s="195"/>
      <c r="H22" s="195"/>
      <c r="I22" s="195"/>
    </row>
    <row r="23" spans="1:9" ht="19.95" customHeight="1" x14ac:dyDescent="0.3">
      <c r="A23" s="1"/>
      <c r="B23" s="195" t="s">
        <v>2712</v>
      </c>
      <c r="C23" s="195" t="s">
        <v>2713</v>
      </c>
      <c r="D23" s="195"/>
      <c r="E23" s="195" t="s">
        <v>2714</v>
      </c>
      <c r="F23" s="195"/>
      <c r="G23" s="195" t="s">
        <v>2715</v>
      </c>
      <c r="H23" s="195"/>
      <c r="I23" s="195"/>
    </row>
    <row r="24" spans="1:9" ht="19.95" customHeight="1" x14ac:dyDescent="0.3">
      <c r="A24" s="1"/>
      <c r="B24" s="195"/>
      <c r="C24" s="3" t="s">
        <v>2716</v>
      </c>
      <c r="D24" s="3" t="s">
        <v>2717</v>
      </c>
      <c r="E24" s="3" t="s">
        <v>2716</v>
      </c>
      <c r="F24" s="3" t="s">
        <v>2717</v>
      </c>
      <c r="G24" s="3" t="s">
        <v>2716</v>
      </c>
      <c r="H24" s="3" t="s">
        <v>2717</v>
      </c>
      <c r="I24" s="3" t="s">
        <v>2718</v>
      </c>
    </row>
    <row r="25" spans="1:9" ht="26.4" x14ac:dyDescent="0.3">
      <c r="A25" s="1"/>
      <c r="B25" s="86" t="s">
        <v>2719</v>
      </c>
      <c r="C25" s="86" t="s">
        <v>2720</v>
      </c>
      <c r="D25" s="86" t="s">
        <v>2720</v>
      </c>
      <c r="E25" s="86" t="s">
        <v>2720</v>
      </c>
      <c r="F25" s="86" t="s">
        <v>2720</v>
      </c>
      <c r="G25" s="86" t="s">
        <v>2720</v>
      </c>
      <c r="H25" s="86" t="s">
        <v>2720</v>
      </c>
      <c r="I25" s="86" t="s">
        <v>2721</v>
      </c>
    </row>
    <row r="26" spans="1:9" ht="26.4" x14ac:dyDescent="0.3">
      <c r="A26" s="1"/>
      <c r="B26" s="86" t="s">
        <v>2722</v>
      </c>
      <c r="C26" s="86" t="s">
        <v>2720</v>
      </c>
      <c r="D26" s="86" t="s">
        <v>2720</v>
      </c>
      <c r="E26" s="86" t="s">
        <v>2720</v>
      </c>
      <c r="F26" s="86" t="s">
        <v>2720</v>
      </c>
      <c r="G26" s="86" t="s">
        <v>2720</v>
      </c>
      <c r="H26" s="86" t="s">
        <v>2720</v>
      </c>
      <c r="I26" s="86" t="s">
        <v>2721</v>
      </c>
    </row>
    <row r="27" spans="1:9" ht="26.4" x14ac:dyDescent="0.3">
      <c r="A27" s="1"/>
      <c r="B27" s="86" t="s">
        <v>2723</v>
      </c>
      <c r="C27" s="86" t="s">
        <v>2724</v>
      </c>
      <c r="D27" s="86" t="s">
        <v>2725</v>
      </c>
      <c r="E27" s="86" t="s">
        <v>2726</v>
      </c>
      <c r="F27" s="86" t="s">
        <v>2729</v>
      </c>
      <c r="G27" s="86" t="s">
        <v>899</v>
      </c>
      <c r="H27" s="86" t="s">
        <v>899</v>
      </c>
      <c r="I27" s="86" t="s">
        <v>899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2672</v>
      </c>
      <c r="C30" s="195"/>
      <c r="D30" s="195"/>
      <c r="E30" s="195"/>
      <c r="F30" s="195"/>
      <c r="G30" s="195"/>
      <c r="H30" s="195"/>
      <c r="I30" s="195"/>
    </row>
    <row r="31" spans="1:9" ht="19.95" customHeight="1" x14ac:dyDescent="0.3">
      <c r="A31" s="1"/>
      <c r="B31" s="195" t="s">
        <v>2712</v>
      </c>
      <c r="C31" s="195" t="s">
        <v>2713</v>
      </c>
      <c r="D31" s="195"/>
      <c r="E31" s="195" t="s">
        <v>2714</v>
      </c>
      <c r="F31" s="195"/>
      <c r="G31" s="195" t="s">
        <v>2715</v>
      </c>
      <c r="H31" s="195"/>
      <c r="I31" s="195"/>
    </row>
    <row r="32" spans="1:9" ht="19.95" customHeight="1" x14ac:dyDescent="0.3">
      <c r="A32" s="1"/>
      <c r="B32" s="195"/>
      <c r="C32" s="3" t="s">
        <v>2716</v>
      </c>
      <c r="D32" s="3" t="s">
        <v>2717</v>
      </c>
      <c r="E32" s="3" t="s">
        <v>2716</v>
      </c>
      <c r="F32" s="3" t="s">
        <v>2717</v>
      </c>
      <c r="G32" s="3" t="s">
        <v>2716</v>
      </c>
      <c r="H32" s="3" t="s">
        <v>2717</v>
      </c>
      <c r="I32" s="3" t="s">
        <v>2718</v>
      </c>
    </row>
    <row r="33" spans="1:9" ht="26.4" x14ac:dyDescent="0.3">
      <c r="A33" s="1"/>
      <c r="B33" s="86" t="s">
        <v>2719</v>
      </c>
      <c r="C33" s="86" t="s">
        <v>2720</v>
      </c>
      <c r="D33" s="86" t="s">
        <v>2720</v>
      </c>
      <c r="E33" s="86" t="s">
        <v>2720</v>
      </c>
      <c r="F33" s="86" t="s">
        <v>2720</v>
      </c>
      <c r="G33" s="86" t="s">
        <v>2720</v>
      </c>
      <c r="H33" s="86" t="s">
        <v>2720</v>
      </c>
      <c r="I33" s="86" t="s">
        <v>2721</v>
      </c>
    </row>
    <row r="34" spans="1:9" ht="26.4" x14ac:dyDescent="0.3">
      <c r="A34" s="1"/>
      <c r="B34" s="86" t="s">
        <v>2722</v>
      </c>
      <c r="C34" s="86" t="s">
        <v>2720</v>
      </c>
      <c r="D34" s="86" t="s">
        <v>2720</v>
      </c>
      <c r="E34" s="86" t="s">
        <v>2720</v>
      </c>
      <c r="F34" s="86" t="s">
        <v>2720</v>
      </c>
      <c r="G34" s="86" t="s">
        <v>2720</v>
      </c>
      <c r="H34" s="86" t="s">
        <v>2720</v>
      </c>
      <c r="I34" s="86" t="s">
        <v>2721</v>
      </c>
    </row>
    <row r="35" spans="1:9" ht="26.4" x14ac:dyDescent="0.3">
      <c r="A35" s="1"/>
      <c r="B35" s="86" t="s">
        <v>2723</v>
      </c>
      <c r="C35" s="86" t="s">
        <v>2724</v>
      </c>
      <c r="D35" s="86" t="s">
        <v>2730</v>
      </c>
      <c r="E35" s="86" t="s">
        <v>2726</v>
      </c>
      <c r="F35" s="86" t="s">
        <v>2727</v>
      </c>
      <c r="G35" s="86" t="s">
        <v>899</v>
      </c>
      <c r="H35" s="86" t="s">
        <v>899</v>
      </c>
      <c r="I35" s="86" t="s">
        <v>899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534</v>
      </c>
      <c r="C38" s="195"/>
      <c r="D38" s="195"/>
      <c r="E38" s="195"/>
      <c r="F38" s="195"/>
      <c r="G38" s="195"/>
      <c r="H38" s="195"/>
      <c r="I38" s="195"/>
    </row>
    <row r="39" spans="1:9" ht="19.95" customHeight="1" x14ac:dyDescent="0.3">
      <c r="A39" s="1"/>
      <c r="B39" s="195" t="s">
        <v>2712</v>
      </c>
      <c r="C39" s="195" t="s">
        <v>2713</v>
      </c>
      <c r="D39" s="195"/>
      <c r="E39" s="195" t="s">
        <v>2714</v>
      </c>
      <c r="F39" s="195"/>
      <c r="G39" s="195" t="s">
        <v>2715</v>
      </c>
      <c r="H39" s="195"/>
      <c r="I39" s="195"/>
    </row>
    <row r="40" spans="1:9" ht="19.95" customHeight="1" x14ac:dyDescent="0.3">
      <c r="A40" s="1"/>
      <c r="B40" s="195"/>
      <c r="C40" s="3" t="s">
        <v>2716</v>
      </c>
      <c r="D40" s="3" t="s">
        <v>2717</v>
      </c>
      <c r="E40" s="3" t="s">
        <v>2716</v>
      </c>
      <c r="F40" s="3" t="s">
        <v>2717</v>
      </c>
      <c r="G40" s="3" t="s">
        <v>2716</v>
      </c>
      <c r="H40" s="3" t="s">
        <v>2717</v>
      </c>
      <c r="I40" s="3" t="s">
        <v>2718</v>
      </c>
    </row>
    <row r="41" spans="1:9" ht="26.4" x14ac:dyDescent="0.3">
      <c r="A41" s="1"/>
      <c r="B41" s="86" t="s">
        <v>2719</v>
      </c>
      <c r="C41" s="86" t="s">
        <v>2720</v>
      </c>
      <c r="D41" s="86" t="s">
        <v>2720</v>
      </c>
      <c r="E41" s="86" t="s">
        <v>2720</v>
      </c>
      <c r="F41" s="86" t="s">
        <v>2720</v>
      </c>
      <c r="G41" s="86" t="s">
        <v>2720</v>
      </c>
      <c r="H41" s="86" t="s">
        <v>2720</v>
      </c>
      <c r="I41" s="86" t="s">
        <v>2721</v>
      </c>
    </row>
    <row r="42" spans="1:9" ht="26.4" x14ac:dyDescent="0.3">
      <c r="A42" s="1"/>
      <c r="B42" s="86" t="s">
        <v>2722</v>
      </c>
      <c r="C42" s="86" t="s">
        <v>2720</v>
      </c>
      <c r="D42" s="86" t="s">
        <v>2720</v>
      </c>
      <c r="E42" s="86" t="s">
        <v>2720</v>
      </c>
      <c r="F42" s="86" t="s">
        <v>2720</v>
      </c>
      <c r="G42" s="86" t="s">
        <v>2720</v>
      </c>
      <c r="H42" s="86" t="s">
        <v>2720</v>
      </c>
      <c r="I42" s="86" t="s">
        <v>2721</v>
      </c>
    </row>
    <row r="43" spans="1:9" ht="26.4" x14ac:dyDescent="0.3">
      <c r="A43" s="1"/>
      <c r="B43" s="86" t="s">
        <v>2723</v>
      </c>
      <c r="C43" s="86" t="s">
        <v>2724</v>
      </c>
      <c r="D43" s="86" t="s">
        <v>2730</v>
      </c>
      <c r="E43" s="86" t="s">
        <v>2726</v>
      </c>
      <c r="F43" s="86" t="s">
        <v>2729</v>
      </c>
      <c r="G43" s="86" t="s">
        <v>899</v>
      </c>
      <c r="H43" s="86" t="s">
        <v>899</v>
      </c>
      <c r="I43" s="86" t="s">
        <v>899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2731</v>
      </c>
      <c r="C46" s="195"/>
      <c r="D46" s="195"/>
      <c r="E46" s="195"/>
      <c r="F46" s="195"/>
      <c r="G46" s="195"/>
      <c r="H46" s="195"/>
      <c r="I46" s="195"/>
    </row>
    <row r="47" spans="1:9" ht="19.95" customHeight="1" x14ac:dyDescent="0.3">
      <c r="A47" s="1"/>
      <c r="B47" s="195" t="s">
        <v>2712</v>
      </c>
      <c r="C47" s="195" t="s">
        <v>2713</v>
      </c>
      <c r="D47" s="195"/>
      <c r="E47" s="195" t="s">
        <v>2714</v>
      </c>
      <c r="F47" s="195"/>
      <c r="G47" s="195" t="s">
        <v>2715</v>
      </c>
      <c r="H47" s="195"/>
      <c r="I47" s="195"/>
    </row>
    <row r="48" spans="1:9" ht="19.95" customHeight="1" x14ac:dyDescent="0.3">
      <c r="A48" s="1"/>
      <c r="B48" s="195"/>
      <c r="C48" s="3" t="s">
        <v>2716</v>
      </c>
      <c r="D48" s="3" t="s">
        <v>2717</v>
      </c>
      <c r="E48" s="3" t="s">
        <v>2716</v>
      </c>
      <c r="F48" s="3" t="s">
        <v>2717</v>
      </c>
      <c r="G48" s="3" t="s">
        <v>2716</v>
      </c>
      <c r="H48" s="3" t="s">
        <v>2717</v>
      </c>
      <c r="I48" s="3" t="s">
        <v>2718</v>
      </c>
    </row>
    <row r="49" spans="1:9" ht="26.4" x14ac:dyDescent="0.3">
      <c r="A49" s="1"/>
      <c r="B49" s="86" t="s">
        <v>2719</v>
      </c>
      <c r="C49" s="86" t="s">
        <v>2720</v>
      </c>
      <c r="D49" s="86" t="s">
        <v>2720</v>
      </c>
      <c r="E49" s="86" t="s">
        <v>2720</v>
      </c>
      <c r="F49" s="86" t="s">
        <v>2720</v>
      </c>
      <c r="G49" s="86" t="s">
        <v>2720</v>
      </c>
      <c r="H49" s="86" t="s">
        <v>2720</v>
      </c>
      <c r="I49" s="86" t="s">
        <v>2721</v>
      </c>
    </row>
    <row r="50" spans="1:9" ht="26.4" x14ac:dyDescent="0.3">
      <c r="A50" s="1"/>
      <c r="B50" s="86" t="s">
        <v>2722</v>
      </c>
      <c r="C50" s="86" t="s">
        <v>2720</v>
      </c>
      <c r="D50" s="86" t="s">
        <v>2720</v>
      </c>
      <c r="E50" s="86" t="s">
        <v>2720</v>
      </c>
      <c r="F50" s="86" t="s">
        <v>2720</v>
      </c>
      <c r="G50" s="86" t="s">
        <v>2720</v>
      </c>
      <c r="H50" s="86" t="s">
        <v>2720</v>
      </c>
      <c r="I50" s="86" t="s">
        <v>2721</v>
      </c>
    </row>
    <row r="51" spans="1:9" ht="26.4" x14ac:dyDescent="0.3">
      <c r="A51" s="1"/>
      <c r="B51" s="86" t="s">
        <v>2723</v>
      </c>
      <c r="C51" s="86" t="s">
        <v>2724</v>
      </c>
      <c r="D51" s="86" t="s">
        <v>2725</v>
      </c>
      <c r="E51" s="86" t="s">
        <v>2726</v>
      </c>
      <c r="F51" s="86" t="s">
        <v>2727</v>
      </c>
      <c r="G51" s="86" t="s">
        <v>899</v>
      </c>
      <c r="H51" s="86" t="s">
        <v>899</v>
      </c>
      <c r="I51" s="86" t="s">
        <v>899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2732</v>
      </c>
      <c r="C54" s="195"/>
      <c r="D54" s="195"/>
      <c r="E54" s="195"/>
      <c r="F54" s="195"/>
      <c r="G54" s="195"/>
      <c r="H54" s="195"/>
      <c r="I54" s="195"/>
    </row>
    <row r="55" spans="1:9" ht="19.95" customHeight="1" x14ac:dyDescent="0.3">
      <c r="A55" s="1"/>
      <c r="B55" s="195" t="s">
        <v>2712</v>
      </c>
      <c r="C55" s="195" t="s">
        <v>2713</v>
      </c>
      <c r="D55" s="195"/>
      <c r="E55" s="195" t="s">
        <v>2714</v>
      </c>
      <c r="F55" s="195"/>
      <c r="G55" s="195" t="s">
        <v>2715</v>
      </c>
      <c r="H55" s="195"/>
      <c r="I55" s="195"/>
    </row>
    <row r="56" spans="1:9" ht="19.95" customHeight="1" x14ac:dyDescent="0.3">
      <c r="A56" s="1"/>
      <c r="B56" s="195"/>
      <c r="C56" s="3" t="s">
        <v>2716</v>
      </c>
      <c r="D56" s="3" t="s">
        <v>2717</v>
      </c>
      <c r="E56" s="3" t="s">
        <v>2716</v>
      </c>
      <c r="F56" s="3" t="s">
        <v>2717</v>
      </c>
      <c r="G56" s="3" t="s">
        <v>2716</v>
      </c>
      <c r="H56" s="3" t="s">
        <v>2717</v>
      </c>
      <c r="I56" s="3" t="s">
        <v>2718</v>
      </c>
    </row>
    <row r="57" spans="1:9" ht="26.4" x14ac:dyDescent="0.3">
      <c r="A57" s="1"/>
      <c r="B57" s="86" t="s">
        <v>2719</v>
      </c>
      <c r="C57" s="86" t="s">
        <v>2720</v>
      </c>
      <c r="D57" s="86" t="s">
        <v>2720</v>
      </c>
      <c r="E57" s="86" t="s">
        <v>2720</v>
      </c>
      <c r="F57" s="86" t="s">
        <v>2720</v>
      </c>
      <c r="G57" s="86" t="s">
        <v>2720</v>
      </c>
      <c r="H57" s="86" t="s">
        <v>2720</v>
      </c>
      <c r="I57" s="86" t="s">
        <v>2721</v>
      </c>
    </row>
    <row r="58" spans="1:9" ht="26.4" x14ac:dyDescent="0.3">
      <c r="A58" s="1"/>
      <c r="B58" s="86" t="s">
        <v>2722</v>
      </c>
      <c r="C58" s="86" t="s">
        <v>2720</v>
      </c>
      <c r="D58" s="86" t="s">
        <v>2720</v>
      </c>
      <c r="E58" s="86" t="s">
        <v>2720</v>
      </c>
      <c r="F58" s="86" t="s">
        <v>2720</v>
      </c>
      <c r="G58" s="86" t="s">
        <v>2720</v>
      </c>
      <c r="H58" s="86" t="s">
        <v>2720</v>
      </c>
      <c r="I58" s="86" t="s">
        <v>2721</v>
      </c>
    </row>
    <row r="59" spans="1:9" ht="26.4" x14ac:dyDescent="0.3">
      <c r="A59" s="1"/>
      <c r="B59" s="86" t="s">
        <v>2723</v>
      </c>
      <c r="C59" s="86" t="s">
        <v>2724</v>
      </c>
      <c r="D59" s="86" t="s">
        <v>2725</v>
      </c>
      <c r="E59" s="86" t="s">
        <v>2726</v>
      </c>
      <c r="F59" s="86" t="s">
        <v>2729</v>
      </c>
      <c r="G59" s="86" t="s">
        <v>899</v>
      </c>
      <c r="H59" s="86" t="s">
        <v>899</v>
      </c>
      <c r="I59" s="86" t="s">
        <v>899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434</v>
      </c>
      <c r="C62" s="195"/>
      <c r="D62" s="195"/>
      <c r="E62" s="195"/>
      <c r="F62" s="195"/>
      <c r="G62" s="195"/>
      <c r="H62" s="195"/>
      <c r="I62" s="195"/>
    </row>
    <row r="63" spans="1:9" ht="19.95" customHeight="1" x14ac:dyDescent="0.3">
      <c r="A63" s="1"/>
      <c r="B63" s="195" t="s">
        <v>2712</v>
      </c>
      <c r="C63" s="195" t="s">
        <v>2713</v>
      </c>
      <c r="D63" s="195"/>
      <c r="E63" s="195" t="s">
        <v>2714</v>
      </c>
      <c r="F63" s="195"/>
      <c r="G63" s="195" t="s">
        <v>2715</v>
      </c>
      <c r="H63" s="195"/>
      <c r="I63" s="195"/>
    </row>
    <row r="64" spans="1:9" ht="19.95" customHeight="1" x14ac:dyDescent="0.3">
      <c r="A64" s="1"/>
      <c r="B64" s="195"/>
      <c r="C64" s="3" t="s">
        <v>2716</v>
      </c>
      <c r="D64" s="3" t="s">
        <v>2717</v>
      </c>
      <c r="E64" s="3" t="s">
        <v>2716</v>
      </c>
      <c r="F64" s="3" t="s">
        <v>2717</v>
      </c>
      <c r="G64" s="3" t="s">
        <v>2716</v>
      </c>
      <c r="H64" s="3" t="s">
        <v>2717</v>
      </c>
      <c r="I64" s="3" t="s">
        <v>2718</v>
      </c>
    </row>
    <row r="65" spans="1:9" ht="26.4" x14ac:dyDescent="0.3">
      <c r="A65" s="1"/>
      <c r="B65" s="86" t="s">
        <v>2719</v>
      </c>
      <c r="C65" s="86" t="s">
        <v>2720</v>
      </c>
      <c r="D65" s="86" t="s">
        <v>2720</v>
      </c>
      <c r="E65" s="86" t="s">
        <v>2720</v>
      </c>
      <c r="F65" s="86" t="s">
        <v>2720</v>
      </c>
      <c r="G65" s="86" t="s">
        <v>2720</v>
      </c>
      <c r="H65" s="86" t="s">
        <v>2720</v>
      </c>
      <c r="I65" s="86" t="s">
        <v>2721</v>
      </c>
    </row>
    <row r="66" spans="1:9" ht="26.4" x14ac:dyDescent="0.3">
      <c r="A66" s="1"/>
      <c r="B66" s="86" t="s">
        <v>2722</v>
      </c>
      <c r="C66" s="86" t="s">
        <v>2720</v>
      </c>
      <c r="D66" s="86" t="s">
        <v>2720</v>
      </c>
      <c r="E66" s="86" t="s">
        <v>2720</v>
      </c>
      <c r="F66" s="86" t="s">
        <v>2720</v>
      </c>
      <c r="G66" s="86" t="s">
        <v>2720</v>
      </c>
      <c r="H66" s="86" t="s">
        <v>2720</v>
      </c>
      <c r="I66" s="86" t="s">
        <v>2721</v>
      </c>
    </row>
    <row r="67" spans="1:9" x14ac:dyDescent="0.3">
      <c r="A67" s="1"/>
      <c r="B67" s="86" t="s">
        <v>2723</v>
      </c>
      <c r="C67" s="86" t="s">
        <v>2720</v>
      </c>
      <c r="D67" s="86" t="s">
        <v>2720</v>
      </c>
      <c r="E67" s="86" t="s">
        <v>2720</v>
      </c>
      <c r="F67" s="86" t="s">
        <v>2720</v>
      </c>
      <c r="G67" s="86" t="s">
        <v>899</v>
      </c>
      <c r="H67" s="86" t="s">
        <v>899</v>
      </c>
      <c r="I67" s="86" t="s">
        <v>899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2733</v>
      </c>
      <c r="C5" s="1"/>
      <c r="D5" s="1"/>
      <c r="E5" s="1"/>
      <c r="F5" s="1"/>
      <c r="G5" s="1"/>
    </row>
    <row r="6" spans="1:7" ht="30" customHeight="1" x14ac:dyDescent="0.3">
      <c r="A6" s="1"/>
      <c r="B6" s="195" t="s">
        <v>2711</v>
      </c>
      <c r="C6" s="195"/>
      <c r="D6" s="195"/>
      <c r="E6" s="195"/>
      <c r="F6" s="195"/>
      <c r="G6" s="195"/>
    </row>
    <row r="7" spans="1:7" x14ac:dyDescent="0.3">
      <c r="A7" s="1"/>
      <c r="B7" s="195" t="s">
        <v>2734</v>
      </c>
      <c r="C7" s="195" t="s">
        <v>2735</v>
      </c>
      <c r="D7" s="195" t="s">
        <v>2736</v>
      </c>
      <c r="E7" s="195" t="s">
        <v>2737</v>
      </c>
      <c r="F7" s="195" t="s">
        <v>2738</v>
      </c>
      <c r="G7" s="195"/>
    </row>
    <row r="8" spans="1:7" x14ac:dyDescent="0.3">
      <c r="A8" s="1"/>
      <c r="B8" s="195"/>
      <c r="C8" s="195"/>
      <c r="D8" s="195"/>
      <c r="E8" s="195"/>
      <c r="F8" s="195" t="s">
        <v>2717</v>
      </c>
      <c r="G8" s="195"/>
    </row>
    <row r="9" spans="1:7" x14ac:dyDescent="0.3">
      <c r="A9" s="1"/>
      <c r="B9" s="195"/>
      <c r="C9" s="195"/>
      <c r="D9" s="195"/>
      <c r="E9" s="195"/>
      <c r="F9" s="3" t="s">
        <v>2739</v>
      </c>
      <c r="G9" s="3" t="s">
        <v>2740</v>
      </c>
    </row>
    <row r="10" spans="1:7" x14ac:dyDescent="0.3">
      <c r="A10" s="1"/>
      <c r="B10" s="86" t="s">
        <v>2719</v>
      </c>
      <c r="C10" s="86" t="s">
        <v>2720</v>
      </c>
      <c r="D10" s="86" t="s">
        <v>2720</v>
      </c>
      <c r="E10" s="86">
        <v>0</v>
      </c>
      <c r="F10" s="86">
        <v>60.36</v>
      </c>
      <c r="G10" s="86">
        <v>59.64</v>
      </c>
    </row>
    <row r="11" spans="1:7" x14ac:dyDescent="0.3">
      <c r="A11" s="1"/>
      <c r="B11" s="86" t="s">
        <v>2741</v>
      </c>
      <c r="C11" s="86" t="s">
        <v>2720</v>
      </c>
      <c r="D11" s="86" t="s">
        <v>2720</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174</v>
      </c>
      <c r="C14" s="195"/>
      <c r="D14" s="195"/>
      <c r="E14" s="195"/>
      <c r="F14" s="195"/>
      <c r="G14" s="195"/>
    </row>
    <row r="15" spans="1:7" x14ac:dyDescent="0.3">
      <c r="A15" s="1"/>
      <c r="B15" s="195" t="s">
        <v>2734</v>
      </c>
      <c r="C15" s="195" t="s">
        <v>2735</v>
      </c>
      <c r="D15" s="195" t="s">
        <v>2736</v>
      </c>
      <c r="E15" s="195" t="s">
        <v>2737</v>
      </c>
      <c r="F15" s="195" t="s">
        <v>2738</v>
      </c>
      <c r="G15" s="195"/>
    </row>
    <row r="16" spans="1:7" x14ac:dyDescent="0.3">
      <c r="A16" s="1"/>
      <c r="B16" s="195"/>
      <c r="C16" s="195"/>
      <c r="D16" s="195"/>
      <c r="E16" s="195"/>
      <c r="F16" s="195" t="s">
        <v>2717</v>
      </c>
      <c r="G16" s="195"/>
    </row>
    <row r="17" spans="1:7" x14ac:dyDescent="0.3">
      <c r="A17" s="1"/>
      <c r="B17" s="195"/>
      <c r="C17" s="195"/>
      <c r="D17" s="195"/>
      <c r="E17" s="195"/>
      <c r="F17" s="3" t="s">
        <v>2739</v>
      </c>
      <c r="G17" s="3" t="s">
        <v>2740</v>
      </c>
    </row>
    <row r="18" spans="1:7" x14ac:dyDescent="0.3">
      <c r="A18" s="1"/>
      <c r="B18" s="86" t="s">
        <v>2719</v>
      </c>
      <c r="C18" s="86" t="s">
        <v>2720</v>
      </c>
      <c r="D18" s="86" t="s">
        <v>2720</v>
      </c>
      <c r="E18" s="86">
        <v>0</v>
      </c>
      <c r="F18" s="86">
        <v>60.36</v>
      </c>
      <c r="G18" s="86">
        <v>59.64</v>
      </c>
    </row>
    <row r="19" spans="1:7" x14ac:dyDescent="0.3">
      <c r="A19" s="1"/>
      <c r="B19" s="86" t="s">
        <v>2741</v>
      </c>
      <c r="C19" s="86" t="s">
        <v>2720</v>
      </c>
      <c r="D19" s="86" t="s">
        <v>2720</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2728</v>
      </c>
      <c r="C22" s="195"/>
      <c r="D22" s="195"/>
      <c r="E22" s="195"/>
      <c r="F22" s="195"/>
      <c r="G22" s="195"/>
    </row>
    <row r="23" spans="1:7" x14ac:dyDescent="0.3">
      <c r="A23" s="1"/>
      <c r="B23" s="195" t="s">
        <v>2734</v>
      </c>
      <c r="C23" s="195" t="s">
        <v>2735</v>
      </c>
      <c r="D23" s="195" t="s">
        <v>2736</v>
      </c>
      <c r="E23" s="195" t="s">
        <v>2737</v>
      </c>
      <c r="F23" s="195" t="s">
        <v>2738</v>
      </c>
      <c r="G23" s="195"/>
    </row>
    <row r="24" spans="1:7" x14ac:dyDescent="0.3">
      <c r="A24" s="1"/>
      <c r="B24" s="195"/>
      <c r="C24" s="195"/>
      <c r="D24" s="195"/>
      <c r="E24" s="195"/>
      <c r="F24" s="195" t="s">
        <v>2717</v>
      </c>
      <c r="G24" s="195"/>
    </row>
    <row r="25" spans="1:7" x14ac:dyDescent="0.3">
      <c r="A25" s="1"/>
      <c r="B25" s="195"/>
      <c r="C25" s="195"/>
      <c r="D25" s="195"/>
      <c r="E25" s="195"/>
      <c r="F25" s="3" t="s">
        <v>2739</v>
      </c>
      <c r="G25" s="3" t="s">
        <v>2740</v>
      </c>
    </row>
    <row r="26" spans="1:7" x14ac:dyDescent="0.3">
      <c r="A26" s="1"/>
      <c r="B26" s="86" t="s">
        <v>2719</v>
      </c>
      <c r="C26" s="86" t="s">
        <v>2720</v>
      </c>
      <c r="D26" s="86" t="s">
        <v>2720</v>
      </c>
      <c r="E26" s="86">
        <v>0</v>
      </c>
      <c r="F26" s="86">
        <v>60.36</v>
      </c>
      <c r="G26" s="86">
        <v>59.64</v>
      </c>
    </row>
    <row r="27" spans="1:7" x14ac:dyDescent="0.3">
      <c r="A27" s="1"/>
      <c r="B27" s="86" t="s">
        <v>2741</v>
      </c>
      <c r="C27" s="86" t="s">
        <v>2720</v>
      </c>
      <c r="D27" s="86" t="s">
        <v>2720</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2672</v>
      </c>
      <c r="C30" s="195"/>
      <c r="D30" s="195"/>
      <c r="E30" s="195"/>
      <c r="F30" s="195"/>
      <c r="G30" s="195"/>
    </row>
    <row r="31" spans="1:7" x14ac:dyDescent="0.3">
      <c r="A31" s="1"/>
      <c r="B31" s="195" t="s">
        <v>2734</v>
      </c>
      <c r="C31" s="195" t="s">
        <v>2735</v>
      </c>
      <c r="D31" s="195" t="s">
        <v>2736</v>
      </c>
      <c r="E31" s="195" t="s">
        <v>2737</v>
      </c>
      <c r="F31" s="195" t="s">
        <v>2738</v>
      </c>
      <c r="G31" s="195"/>
    </row>
    <row r="32" spans="1:7" x14ac:dyDescent="0.3">
      <c r="A32" s="1"/>
      <c r="B32" s="195"/>
      <c r="C32" s="195"/>
      <c r="D32" s="195"/>
      <c r="E32" s="195"/>
      <c r="F32" s="195" t="s">
        <v>2717</v>
      </c>
      <c r="G32" s="195"/>
    </row>
    <row r="33" spans="1:7" x14ac:dyDescent="0.3">
      <c r="A33" s="1"/>
      <c r="B33" s="195"/>
      <c r="C33" s="195"/>
      <c r="D33" s="195"/>
      <c r="E33" s="195"/>
      <c r="F33" s="3" t="s">
        <v>2739</v>
      </c>
      <c r="G33" s="3" t="s">
        <v>2740</v>
      </c>
    </row>
    <row r="34" spans="1:7" x14ac:dyDescent="0.3">
      <c r="A34" s="1"/>
      <c r="B34" s="86" t="s">
        <v>2719</v>
      </c>
      <c r="C34" s="86" t="s">
        <v>2720</v>
      </c>
      <c r="D34" s="86" t="s">
        <v>2720</v>
      </c>
      <c r="E34" s="86">
        <v>0</v>
      </c>
      <c r="F34" s="86">
        <v>60.36</v>
      </c>
      <c r="G34" s="86">
        <v>59.64</v>
      </c>
    </row>
    <row r="35" spans="1:7" x14ac:dyDescent="0.3">
      <c r="A35" s="1"/>
      <c r="B35" s="86" t="s">
        <v>2741</v>
      </c>
      <c r="C35" s="86" t="s">
        <v>2720</v>
      </c>
      <c r="D35" s="86" t="s">
        <v>2720</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534</v>
      </c>
      <c r="C38" s="195"/>
      <c r="D38" s="195"/>
      <c r="E38" s="195"/>
      <c r="F38" s="195"/>
      <c r="G38" s="195"/>
    </row>
    <row r="39" spans="1:7" x14ac:dyDescent="0.3">
      <c r="A39" s="1"/>
      <c r="B39" s="195" t="s">
        <v>2734</v>
      </c>
      <c r="C39" s="195" t="s">
        <v>2735</v>
      </c>
      <c r="D39" s="195" t="s">
        <v>2736</v>
      </c>
      <c r="E39" s="195" t="s">
        <v>2737</v>
      </c>
      <c r="F39" s="195" t="s">
        <v>2738</v>
      </c>
      <c r="G39" s="195"/>
    </row>
    <row r="40" spans="1:7" x14ac:dyDescent="0.3">
      <c r="A40" s="1"/>
      <c r="B40" s="195"/>
      <c r="C40" s="195"/>
      <c r="D40" s="195"/>
      <c r="E40" s="195"/>
      <c r="F40" s="195" t="s">
        <v>2717</v>
      </c>
      <c r="G40" s="195"/>
    </row>
    <row r="41" spans="1:7" x14ac:dyDescent="0.3">
      <c r="A41" s="1"/>
      <c r="B41" s="195"/>
      <c r="C41" s="195"/>
      <c r="D41" s="195"/>
      <c r="E41" s="195"/>
      <c r="F41" s="3" t="s">
        <v>2739</v>
      </c>
      <c r="G41" s="3" t="s">
        <v>2740</v>
      </c>
    </row>
    <row r="42" spans="1:7" x14ac:dyDescent="0.3">
      <c r="A42" s="1"/>
      <c r="B42" s="86" t="s">
        <v>2719</v>
      </c>
      <c r="C42" s="86" t="s">
        <v>2720</v>
      </c>
      <c r="D42" s="86" t="s">
        <v>2720</v>
      </c>
      <c r="E42" s="86">
        <v>0</v>
      </c>
      <c r="F42" s="86">
        <v>60.36</v>
      </c>
      <c r="G42" s="86">
        <v>59.64</v>
      </c>
    </row>
    <row r="43" spans="1:7" x14ac:dyDescent="0.3">
      <c r="A43" s="1"/>
      <c r="B43" s="86" t="s">
        <v>2741</v>
      </c>
      <c r="C43" s="86" t="s">
        <v>2720</v>
      </c>
      <c r="D43" s="86" t="s">
        <v>2720</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2731</v>
      </c>
      <c r="C46" s="195"/>
      <c r="D46" s="195"/>
      <c r="E46" s="195"/>
      <c r="F46" s="195"/>
      <c r="G46" s="195"/>
    </row>
    <row r="47" spans="1:7" x14ac:dyDescent="0.3">
      <c r="A47" s="1"/>
      <c r="B47" s="195" t="s">
        <v>2734</v>
      </c>
      <c r="C47" s="195" t="s">
        <v>2735</v>
      </c>
      <c r="D47" s="195" t="s">
        <v>2736</v>
      </c>
      <c r="E47" s="195" t="s">
        <v>2737</v>
      </c>
      <c r="F47" s="195" t="s">
        <v>2738</v>
      </c>
      <c r="G47" s="195"/>
    </row>
    <row r="48" spans="1:7" x14ac:dyDescent="0.3">
      <c r="A48" s="1"/>
      <c r="B48" s="195"/>
      <c r="C48" s="195"/>
      <c r="D48" s="195"/>
      <c r="E48" s="195"/>
      <c r="F48" s="195" t="s">
        <v>2717</v>
      </c>
      <c r="G48" s="195"/>
    </row>
    <row r="49" spans="1:7" x14ac:dyDescent="0.3">
      <c r="A49" s="1"/>
      <c r="B49" s="195"/>
      <c r="C49" s="195"/>
      <c r="D49" s="195"/>
      <c r="E49" s="195"/>
      <c r="F49" s="3" t="s">
        <v>2739</v>
      </c>
      <c r="G49" s="3" t="s">
        <v>2740</v>
      </c>
    </row>
    <row r="50" spans="1:7" x14ac:dyDescent="0.3">
      <c r="A50" s="1"/>
      <c r="B50" s="86" t="s">
        <v>2719</v>
      </c>
      <c r="C50" s="86" t="s">
        <v>2720</v>
      </c>
      <c r="D50" s="86" t="s">
        <v>2720</v>
      </c>
      <c r="E50" s="86">
        <v>0</v>
      </c>
      <c r="F50" s="86">
        <v>60.36</v>
      </c>
      <c r="G50" s="86">
        <v>59.64</v>
      </c>
    </row>
    <row r="51" spans="1:7" x14ac:dyDescent="0.3">
      <c r="A51" s="1"/>
      <c r="B51" s="86" t="s">
        <v>2741</v>
      </c>
      <c r="C51" s="86" t="s">
        <v>2720</v>
      </c>
      <c r="D51" s="86" t="s">
        <v>2720</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2732</v>
      </c>
      <c r="C54" s="195"/>
      <c r="D54" s="195"/>
      <c r="E54" s="195"/>
      <c r="F54" s="195"/>
      <c r="G54" s="195"/>
    </row>
    <row r="55" spans="1:7" x14ac:dyDescent="0.3">
      <c r="A55" s="1"/>
      <c r="B55" s="195" t="s">
        <v>2734</v>
      </c>
      <c r="C55" s="195" t="s">
        <v>2735</v>
      </c>
      <c r="D55" s="195" t="s">
        <v>2736</v>
      </c>
      <c r="E55" s="195" t="s">
        <v>2737</v>
      </c>
      <c r="F55" s="195" t="s">
        <v>2738</v>
      </c>
      <c r="G55" s="195"/>
    </row>
    <row r="56" spans="1:7" x14ac:dyDescent="0.3">
      <c r="A56" s="1"/>
      <c r="B56" s="195"/>
      <c r="C56" s="195"/>
      <c r="D56" s="195"/>
      <c r="E56" s="195"/>
      <c r="F56" s="195" t="s">
        <v>2717</v>
      </c>
      <c r="G56" s="195"/>
    </row>
    <row r="57" spans="1:7" x14ac:dyDescent="0.3">
      <c r="A57" s="1"/>
      <c r="B57" s="195"/>
      <c r="C57" s="195"/>
      <c r="D57" s="195"/>
      <c r="E57" s="195"/>
      <c r="F57" s="3" t="s">
        <v>2739</v>
      </c>
      <c r="G57" s="3" t="s">
        <v>2740</v>
      </c>
    </row>
    <row r="58" spans="1:7" x14ac:dyDescent="0.3">
      <c r="A58" s="1"/>
      <c r="B58" s="86" t="s">
        <v>2719</v>
      </c>
      <c r="C58" s="86" t="s">
        <v>2720</v>
      </c>
      <c r="D58" s="86" t="s">
        <v>2720</v>
      </c>
      <c r="E58" s="86">
        <v>0</v>
      </c>
      <c r="F58" s="86">
        <v>60.36</v>
      </c>
      <c r="G58" s="86">
        <v>59.64</v>
      </c>
    </row>
    <row r="59" spans="1:7" x14ac:dyDescent="0.3">
      <c r="A59" s="1"/>
      <c r="B59" s="86" t="s">
        <v>2741</v>
      </c>
      <c r="C59" s="86" t="s">
        <v>2720</v>
      </c>
      <c r="D59" s="86" t="s">
        <v>2720</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434</v>
      </c>
      <c r="C62" s="195"/>
      <c r="D62" s="195"/>
      <c r="E62" s="195"/>
      <c r="F62" s="195"/>
      <c r="G62" s="195"/>
    </row>
    <row r="63" spans="1:7" x14ac:dyDescent="0.3">
      <c r="A63" s="1"/>
      <c r="B63" s="195" t="s">
        <v>2734</v>
      </c>
      <c r="C63" s="195" t="s">
        <v>2735</v>
      </c>
      <c r="D63" s="195" t="s">
        <v>2736</v>
      </c>
      <c r="E63" s="195" t="s">
        <v>2737</v>
      </c>
      <c r="F63" s="195" t="s">
        <v>2738</v>
      </c>
      <c r="G63" s="195"/>
    </row>
    <row r="64" spans="1:7" x14ac:dyDescent="0.3">
      <c r="A64" s="1"/>
      <c r="B64" s="195"/>
      <c r="C64" s="195"/>
      <c r="D64" s="195"/>
      <c r="E64" s="195"/>
      <c r="F64" s="195" t="s">
        <v>2717</v>
      </c>
      <c r="G64" s="195"/>
    </row>
    <row r="65" spans="1:7" x14ac:dyDescent="0.3">
      <c r="A65" s="1"/>
      <c r="B65" s="195"/>
      <c r="C65" s="195"/>
      <c r="D65" s="195"/>
      <c r="E65" s="195"/>
      <c r="F65" s="3" t="s">
        <v>2739</v>
      </c>
      <c r="G65" s="3" t="s">
        <v>2740</v>
      </c>
    </row>
    <row r="66" spans="1:7" x14ac:dyDescent="0.3">
      <c r="A66" s="1"/>
      <c r="B66" s="86" t="s">
        <v>2719</v>
      </c>
      <c r="C66" s="86" t="s">
        <v>2720</v>
      </c>
      <c r="D66" s="86" t="s">
        <v>2720</v>
      </c>
      <c r="E66" s="86">
        <v>0</v>
      </c>
      <c r="F66" s="86">
        <v>60.36</v>
      </c>
      <c r="G66" s="86">
        <v>59.64</v>
      </c>
    </row>
    <row r="67" spans="1:7" x14ac:dyDescent="0.3">
      <c r="A67" s="1"/>
      <c r="B67" s="86" t="s">
        <v>2741</v>
      </c>
      <c r="C67" s="86" t="s">
        <v>2720</v>
      </c>
      <c r="D67" s="86" t="s">
        <v>2720</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2742</v>
      </c>
      <c r="C5" s="1"/>
      <c r="D5" s="1"/>
      <c r="E5" s="1"/>
      <c r="F5" s="1"/>
    </row>
    <row r="6" spans="1:7" ht="27" customHeight="1" x14ac:dyDescent="0.3">
      <c r="A6" s="1"/>
      <c r="B6" s="7" t="s">
        <v>65</v>
      </c>
      <c r="C6" s="7" t="s">
        <v>522</v>
      </c>
      <c r="D6" s="7" t="s">
        <v>2743</v>
      </c>
      <c r="E6" s="7" t="s">
        <v>2744</v>
      </c>
      <c r="F6" s="7" t="s">
        <v>2745</v>
      </c>
    </row>
    <row r="7" spans="1:7" x14ac:dyDescent="0.3">
      <c r="A7" s="1"/>
      <c r="B7" s="147" t="s">
        <v>69</v>
      </c>
      <c r="C7" s="147" t="s">
        <v>745</v>
      </c>
      <c r="D7" s="53">
        <v>6106.6</v>
      </c>
      <c r="E7" s="53">
        <v>6091.1981800000003</v>
      </c>
      <c r="F7" s="174">
        <v>-2.5221596305636525E-3</v>
      </c>
    </row>
    <row r="8" spans="1:7" x14ac:dyDescent="0.3">
      <c r="A8" s="1"/>
      <c r="B8" s="147" t="s">
        <v>69</v>
      </c>
      <c r="C8" s="147" t="s">
        <v>746</v>
      </c>
      <c r="D8" s="53">
        <v>5968.2</v>
      </c>
      <c r="E8" s="53">
        <v>5968.1232200000004</v>
      </c>
      <c r="F8" s="174">
        <v>-1.2864850373646997E-5</v>
      </c>
    </row>
    <row r="9" spans="1:7" x14ac:dyDescent="0.3">
      <c r="A9" s="1"/>
      <c r="B9" s="147" t="s">
        <v>69</v>
      </c>
      <c r="C9" s="147" t="s">
        <v>747</v>
      </c>
      <c r="D9" s="53">
        <v>5960.7</v>
      </c>
      <c r="E9" s="53">
        <v>5888.3621400000002</v>
      </c>
      <c r="F9" s="174">
        <v>-1.2135799486637476E-2</v>
      </c>
    </row>
    <row r="10" spans="1:7" x14ac:dyDescent="0.3">
      <c r="A10" s="1"/>
      <c r="B10" s="147" t="s">
        <v>69</v>
      </c>
      <c r="C10" s="147" t="s">
        <v>748</v>
      </c>
      <c r="D10" s="53">
        <v>5927.8</v>
      </c>
      <c r="E10" s="53">
        <v>5815.1715599999998</v>
      </c>
      <c r="F10" s="174">
        <v>-1.9000040487195925E-2</v>
      </c>
    </row>
    <row r="11" spans="1:7" x14ac:dyDescent="0.3">
      <c r="A11" s="1"/>
      <c r="B11" s="147" t="s">
        <v>69</v>
      </c>
      <c r="C11" s="147" t="s">
        <v>749</v>
      </c>
      <c r="D11" s="53">
        <v>5739.9</v>
      </c>
      <c r="E11" s="53">
        <v>5781.0314900000003</v>
      </c>
      <c r="F11" s="174">
        <v>7.165889649645465E-3</v>
      </c>
    </row>
    <row r="12" spans="1:7" x14ac:dyDescent="0.3">
      <c r="A12" s="1"/>
      <c r="B12" s="147" t="s">
        <v>69</v>
      </c>
      <c r="C12" s="147" t="s">
        <v>750</v>
      </c>
      <c r="D12" s="53">
        <v>5833.1</v>
      </c>
      <c r="E12" s="53">
        <v>5760.1011900000003</v>
      </c>
      <c r="F12" s="174">
        <v>-1.2514582297577617E-2</v>
      </c>
    </row>
    <row r="13" spans="1:7" x14ac:dyDescent="0.3">
      <c r="A13" s="1"/>
      <c r="B13" s="147" t="s">
        <v>69</v>
      </c>
      <c r="C13" s="147" t="s">
        <v>751</v>
      </c>
      <c r="D13" s="53">
        <v>5802.1</v>
      </c>
      <c r="E13" s="53">
        <v>5753.9119300000002</v>
      </c>
      <c r="F13" s="174">
        <v>-8.3052808465900289E-3</v>
      </c>
    </row>
    <row r="14" spans="1:7" x14ac:dyDescent="0.3">
      <c r="A14" s="1"/>
      <c r="B14" s="147" t="s">
        <v>69</v>
      </c>
      <c r="C14" s="147" t="s">
        <v>752</v>
      </c>
      <c r="D14" s="53">
        <v>5805</v>
      </c>
      <c r="E14" s="53">
        <v>5750.5134099999996</v>
      </c>
      <c r="F14" s="174">
        <v>-9.3861481481481469E-3</v>
      </c>
    </row>
    <row r="15" spans="1:7" x14ac:dyDescent="0.3">
      <c r="A15" s="1"/>
      <c r="B15" s="147" t="s">
        <v>69</v>
      </c>
      <c r="C15" s="147" t="s">
        <v>753</v>
      </c>
      <c r="D15" s="53">
        <v>5798</v>
      </c>
      <c r="E15" s="53">
        <v>5796.1711500000001</v>
      </c>
      <c r="F15" s="174">
        <v>-3.1542773370127634E-4</v>
      </c>
    </row>
    <row r="16" spans="1:7" x14ac:dyDescent="0.3">
      <c r="A16" s="1"/>
      <c r="B16" s="147" t="s">
        <v>69</v>
      </c>
      <c r="C16" s="147" t="s">
        <v>754</v>
      </c>
      <c r="D16" s="53">
        <v>5807.6</v>
      </c>
      <c r="E16" s="53">
        <v>5862.74107</v>
      </c>
      <c r="F16" s="174">
        <v>9.4946397823541563E-3</v>
      </c>
    </row>
    <row r="17" spans="1:6" x14ac:dyDescent="0.3">
      <c r="A17" s="1"/>
      <c r="B17" s="147" t="s">
        <v>69</v>
      </c>
      <c r="C17" s="147" t="s">
        <v>755</v>
      </c>
      <c r="D17" s="53">
        <v>5963.3</v>
      </c>
      <c r="E17" s="53">
        <v>5974.7693399999998</v>
      </c>
      <c r="F17" s="174">
        <v>1.9233209799942984E-3</v>
      </c>
    </row>
    <row r="18" spans="1:6" x14ac:dyDescent="0.3">
      <c r="A18" s="1"/>
      <c r="B18" s="147" t="s">
        <v>69</v>
      </c>
      <c r="C18" s="147" t="s">
        <v>756</v>
      </c>
      <c r="D18" s="53">
        <v>6152</v>
      </c>
      <c r="E18" s="53">
        <v>6220.9419200000002</v>
      </c>
      <c r="F18" s="174">
        <v>1.1206423927178154E-2</v>
      </c>
    </row>
    <row r="19" spans="1:6" x14ac:dyDescent="0.3">
      <c r="A19" s="1"/>
      <c r="B19" s="147" t="s">
        <v>69</v>
      </c>
      <c r="C19" s="147" t="s">
        <v>757</v>
      </c>
      <c r="D19" s="53">
        <v>6271.1</v>
      </c>
      <c r="E19" s="53">
        <v>6450.6858899999997</v>
      </c>
      <c r="F19" s="174">
        <v>2.8637063673039819E-2</v>
      </c>
    </row>
    <row r="20" spans="1:6" x14ac:dyDescent="0.3">
      <c r="A20" s="1"/>
      <c r="B20" s="147" t="s">
        <v>69</v>
      </c>
      <c r="C20" s="147" t="s">
        <v>758</v>
      </c>
      <c r="D20" s="53">
        <v>6276.7</v>
      </c>
      <c r="E20" s="53">
        <v>6505.1827000000003</v>
      </c>
      <c r="F20" s="174">
        <v>3.6401723835773579E-2</v>
      </c>
    </row>
    <row r="21" spans="1:6" x14ac:dyDescent="0.3">
      <c r="A21" s="1"/>
      <c r="B21" s="147" t="s">
        <v>69</v>
      </c>
      <c r="C21" s="147" t="s">
        <v>759</v>
      </c>
      <c r="D21" s="53">
        <v>6410</v>
      </c>
      <c r="E21" s="53">
        <v>6635.7499799999996</v>
      </c>
      <c r="F21" s="174">
        <v>3.5218405616224649E-2</v>
      </c>
    </row>
    <row r="22" spans="1:6" x14ac:dyDescent="0.3">
      <c r="A22" s="1"/>
      <c r="B22" s="147" t="s">
        <v>69</v>
      </c>
      <c r="C22" s="147" t="s">
        <v>760</v>
      </c>
      <c r="D22" s="53">
        <v>6570.6</v>
      </c>
      <c r="E22" s="53">
        <v>6744.6519099999996</v>
      </c>
      <c r="F22" s="174">
        <v>2.6489500197851037E-2</v>
      </c>
    </row>
    <row r="23" spans="1:6" x14ac:dyDescent="0.3">
      <c r="A23" s="1"/>
      <c r="B23" s="147" t="s">
        <v>69</v>
      </c>
      <c r="C23" s="147" t="s">
        <v>761</v>
      </c>
      <c r="D23" s="53">
        <v>6833.8</v>
      </c>
      <c r="E23" s="53">
        <v>6963.5964700000004</v>
      </c>
      <c r="F23" s="174">
        <v>1.89933082618748E-2</v>
      </c>
    </row>
    <row r="24" spans="1:6" x14ac:dyDescent="0.3">
      <c r="A24" s="1"/>
      <c r="B24" s="147" t="s">
        <v>69</v>
      </c>
      <c r="C24" s="147" t="s">
        <v>762</v>
      </c>
      <c r="D24" s="53">
        <v>6975.3</v>
      </c>
      <c r="E24" s="53">
        <v>7059.32348</v>
      </c>
      <c r="F24" s="174">
        <v>1.2045858959471276E-2</v>
      </c>
    </row>
    <row r="25" spans="1:6" x14ac:dyDescent="0.3">
      <c r="A25" s="1"/>
      <c r="B25" s="147" t="s">
        <v>69</v>
      </c>
      <c r="C25" s="147" t="s">
        <v>763</v>
      </c>
      <c r="D25" s="53">
        <v>7057.7</v>
      </c>
      <c r="E25" s="53">
        <v>7125.3444499999996</v>
      </c>
      <c r="F25" s="174">
        <v>9.5844892812105929E-3</v>
      </c>
    </row>
    <row r="26" spans="1:6" x14ac:dyDescent="0.3">
      <c r="A26" s="1"/>
      <c r="B26" s="147" t="s">
        <v>69</v>
      </c>
      <c r="C26" s="147" t="s">
        <v>764</v>
      </c>
      <c r="D26" s="53">
        <v>7194.2</v>
      </c>
      <c r="E26" s="53">
        <v>7271.2291400000004</v>
      </c>
      <c r="F26" s="174">
        <v>1.0707116844124434E-2</v>
      </c>
    </row>
    <row r="27" spans="1:6" x14ac:dyDescent="0.3">
      <c r="A27" s="1"/>
      <c r="B27" s="147" t="s">
        <v>69</v>
      </c>
      <c r="C27" s="147" t="s">
        <v>765</v>
      </c>
      <c r="D27" s="53">
        <v>7226.2</v>
      </c>
      <c r="E27" s="53">
        <v>7320.3760300000004</v>
      </c>
      <c r="F27" s="174">
        <v>1.3032580055907669E-2</v>
      </c>
    </row>
    <row r="28" spans="1:6" x14ac:dyDescent="0.3">
      <c r="A28" s="1"/>
      <c r="B28" s="147" t="s">
        <v>69</v>
      </c>
      <c r="C28" s="147" t="s">
        <v>766</v>
      </c>
      <c r="D28" s="53">
        <v>7190.7</v>
      </c>
      <c r="E28" s="53">
        <v>7407.9130500000001</v>
      </c>
      <c r="F28" s="174">
        <v>3.0207497183862491E-2</v>
      </c>
    </row>
    <row r="29" spans="1:6" x14ac:dyDescent="0.3">
      <c r="A29" s="1"/>
      <c r="B29" s="147" t="s">
        <v>69</v>
      </c>
      <c r="C29" s="147" t="s">
        <v>767</v>
      </c>
      <c r="D29" s="53">
        <v>7338.2</v>
      </c>
      <c r="E29" s="53">
        <v>7462.7361499999997</v>
      </c>
      <c r="F29" s="174">
        <v>1.6970939739990736E-2</v>
      </c>
    </row>
    <row r="30" spans="1:6" x14ac:dyDescent="0.3">
      <c r="A30" s="1"/>
      <c r="B30" s="147" t="s">
        <v>69</v>
      </c>
      <c r="C30" s="147" t="s">
        <v>768</v>
      </c>
      <c r="D30" s="53">
        <v>7257.8</v>
      </c>
      <c r="E30" s="53">
        <v>7455.8136800000002</v>
      </c>
      <c r="F30" s="174">
        <v>2.7282879109371987E-2</v>
      </c>
    </row>
    <row r="31" spans="1:6" x14ac:dyDescent="0.3">
      <c r="A31" s="1"/>
      <c r="B31" s="147" t="s">
        <v>69</v>
      </c>
      <c r="C31" s="147" t="s">
        <v>769</v>
      </c>
      <c r="D31" s="53">
        <v>7208.1</v>
      </c>
      <c r="E31" s="53">
        <v>7383.4967999999999</v>
      </c>
      <c r="F31" s="174">
        <v>2.4333291713488994E-2</v>
      </c>
    </row>
    <row r="32" spans="1:6" x14ac:dyDescent="0.3">
      <c r="A32" s="1"/>
      <c r="B32" s="147" t="s">
        <v>69</v>
      </c>
      <c r="C32" s="147" t="s">
        <v>770</v>
      </c>
      <c r="D32" s="53">
        <v>7109.8</v>
      </c>
      <c r="E32" s="53">
        <v>7358.3148099999999</v>
      </c>
      <c r="F32" s="174">
        <v>3.4953839770457677E-2</v>
      </c>
    </row>
    <row r="33" spans="1:6" x14ac:dyDescent="0.3">
      <c r="A33" s="1"/>
      <c r="B33" s="147" t="s">
        <v>69</v>
      </c>
      <c r="C33" s="147" t="s">
        <v>771</v>
      </c>
      <c r="D33" s="53">
        <v>7037.4</v>
      </c>
      <c r="E33" s="53">
        <v>7302.9783900000002</v>
      </c>
      <c r="F33" s="174">
        <v>3.7738140506437035E-2</v>
      </c>
    </row>
    <row r="34" spans="1:6" x14ac:dyDescent="0.3">
      <c r="A34" s="1"/>
      <c r="B34" s="147" t="s">
        <v>69</v>
      </c>
      <c r="C34" s="147" t="s">
        <v>772</v>
      </c>
      <c r="D34" s="53">
        <v>7265.9</v>
      </c>
      <c r="E34" s="53">
        <v>7310.2027900000003</v>
      </c>
      <c r="F34" s="174">
        <v>6.0973575193713101E-3</v>
      </c>
    </row>
    <row r="35" spans="1:6" x14ac:dyDescent="0.3">
      <c r="A35" s="1"/>
      <c r="B35" s="147" t="s">
        <v>69</v>
      </c>
      <c r="C35" s="147" t="s">
        <v>773</v>
      </c>
      <c r="D35" s="53">
        <v>7296.8</v>
      </c>
      <c r="E35" s="53">
        <v>7412.5539500000004</v>
      </c>
      <c r="F35" s="174">
        <v>1.5863659412345139E-2</v>
      </c>
    </row>
    <row r="36" spans="1:6" x14ac:dyDescent="0.3">
      <c r="A36" s="1"/>
      <c r="B36" s="147" t="s">
        <v>69</v>
      </c>
      <c r="C36" s="147" t="s">
        <v>774</v>
      </c>
      <c r="D36" s="53">
        <v>7416.7</v>
      </c>
      <c r="E36" s="53">
        <v>7422.7470800000001</v>
      </c>
      <c r="F36" s="174">
        <v>8.1533296479566393E-4</v>
      </c>
    </row>
    <row r="37" spans="1:6" x14ac:dyDescent="0.3">
      <c r="A37" s="1"/>
      <c r="B37" s="147" t="s">
        <v>69</v>
      </c>
      <c r="C37" s="147" t="s">
        <v>775</v>
      </c>
      <c r="D37" s="53">
        <v>7419.1</v>
      </c>
      <c r="E37" s="53">
        <v>7404.5462500000003</v>
      </c>
      <c r="F37" s="174">
        <v>-1.9616597700529712E-3</v>
      </c>
    </row>
    <row r="38" spans="1:6" x14ac:dyDescent="0.3">
      <c r="A38" s="1"/>
      <c r="B38" s="147" t="s">
        <v>69</v>
      </c>
      <c r="C38" s="147" t="s">
        <v>776</v>
      </c>
      <c r="D38" s="53">
        <v>7371.4</v>
      </c>
      <c r="E38" s="53">
        <v>7386.1879200000003</v>
      </c>
      <c r="F38" s="174">
        <v>2.0061209539571859E-3</v>
      </c>
    </row>
    <row r="39" spans="1:6" x14ac:dyDescent="0.3">
      <c r="A39" s="1"/>
      <c r="B39" s="147" t="s">
        <v>69</v>
      </c>
      <c r="C39" s="147" t="s">
        <v>777</v>
      </c>
      <c r="D39" s="53">
        <v>7390.5</v>
      </c>
      <c r="E39" s="53">
        <v>7324.0119599999998</v>
      </c>
      <c r="F39" s="174">
        <v>-8.9964197280292275E-3</v>
      </c>
    </row>
    <row r="40" spans="1:6" x14ac:dyDescent="0.3">
      <c r="A40" s="1"/>
      <c r="B40" s="147" t="s">
        <v>69</v>
      </c>
      <c r="C40" s="147" t="s">
        <v>778</v>
      </c>
      <c r="D40" s="53">
        <v>7324.4</v>
      </c>
      <c r="E40" s="53">
        <v>7279.8072000000002</v>
      </c>
      <c r="F40" s="174">
        <v>-6.0882529627000167E-3</v>
      </c>
    </row>
    <row r="41" spans="1:6" x14ac:dyDescent="0.3">
      <c r="A41" s="1"/>
      <c r="B41" s="147" t="s">
        <v>69</v>
      </c>
      <c r="C41" s="147" t="s">
        <v>779</v>
      </c>
      <c r="D41" s="53">
        <v>7333.6</v>
      </c>
      <c r="E41" s="53">
        <v>7243.9838900000004</v>
      </c>
      <c r="F41" s="174">
        <v>-1.2219934275117269E-2</v>
      </c>
    </row>
    <row r="42" spans="1:6" x14ac:dyDescent="0.3">
      <c r="A42" s="1"/>
      <c r="B42" s="147" t="s">
        <v>69</v>
      </c>
      <c r="C42" s="147" t="s">
        <v>780</v>
      </c>
      <c r="D42" s="53">
        <v>7222</v>
      </c>
      <c r="E42" s="53">
        <v>7181.5270899999996</v>
      </c>
      <c r="F42" s="174">
        <v>-5.6041138188867353E-3</v>
      </c>
    </row>
    <row r="43" spans="1:6" x14ac:dyDescent="0.3">
      <c r="A43" s="1"/>
      <c r="B43" s="147" t="s">
        <v>69</v>
      </c>
      <c r="C43" s="147" t="s">
        <v>781</v>
      </c>
      <c r="D43" s="53">
        <v>7546</v>
      </c>
      <c r="E43" s="53">
        <v>7378.5293000000001</v>
      </c>
      <c r="F43" s="174">
        <v>-2.2193307712695471E-2</v>
      </c>
    </row>
    <row r="44" spans="1:6" x14ac:dyDescent="0.3">
      <c r="A44" s="1"/>
      <c r="B44" s="147" t="s">
        <v>69</v>
      </c>
      <c r="C44" s="147" t="s">
        <v>782</v>
      </c>
      <c r="D44" s="53">
        <v>7518.9</v>
      </c>
      <c r="E44" s="53">
        <v>7415.0457699999997</v>
      </c>
      <c r="F44" s="174">
        <v>-1.3812423359799972E-2</v>
      </c>
    </row>
    <row r="45" spans="1:6" x14ac:dyDescent="0.3">
      <c r="A45" s="1"/>
      <c r="B45" s="147" t="s">
        <v>69</v>
      </c>
      <c r="C45" s="147" t="s">
        <v>783</v>
      </c>
      <c r="D45" s="53">
        <v>7497.9</v>
      </c>
      <c r="E45" s="53">
        <v>7400.1581200000001</v>
      </c>
      <c r="F45" s="174">
        <v>-1.3035900718867949E-2</v>
      </c>
    </row>
    <row r="46" spans="1:6" x14ac:dyDescent="0.3">
      <c r="A46" s="1"/>
      <c r="B46" s="147" t="s">
        <v>69</v>
      </c>
      <c r="C46" s="147" t="s">
        <v>784</v>
      </c>
      <c r="D46" s="53">
        <v>7506.2</v>
      </c>
      <c r="E46" s="53">
        <v>7404.0673699999998</v>
      </c>
      <c r="F46" s="174">
        <v>-1.3606436012896007E-2</v>
      </c>
    </row>
    <row r="47" spans="1:6" x14ac:dyDescent="0.3">
      <c r="A47" s="1"/>
      <c r="B47" s="147" t="s">
        <v>69</v>
      </c>
      <c r="C47" s="147" t="s">
        <v>785</v>
      </c>
      <c r="D47" s="53">
        <v>7422.3</v>
      </c>
      <c r="E47" s="53">
        <v>7363.8988099999997</v>
      </c>
      <c r="F47" s="174">
        <v>-7.8683413497163956E-3</v>
      </c>
    </row>
    <row r="48" spans="1:6" x14ac:dyDescent="0.3">
      <c r="A48" s="1"/>
      <c r="B48" s="147" t="s">
        <v>69</v>
      </c>
      <c r="C48" s="147" t="s">
        <v>786</v>
      </c>
      <c r="D48" s="53">
        <v>7389.6</v>
      </c>
      <c r="E48" s="53">
        <v>7335.0168000000003</v>
      </c>
      <c r="F48" s="174">
        <v>-7.3864891198441055E-3</v>
      </c>
    </row>
    <row r="49" spans="1:6" x14ac:dyDescent="0.3">
      <c r="A49" s="1"/>
      <c r="B49" s="147" t="s">
        <v>69</v>
      </c>
      <c r="C49" s="147" t="s">
        <v>787</v>
      </c>
      <c r="D49" s="53">
        <v>7299.5</v>
      </c>
      <c r="E49" s="53">
        <v>7287.09573</v>
      </c>
      <c r="F49" s="174">
        <v>-1.6993314610589767E-3</v>
      </c>
    </row>
    <row r="50" spans="1:6" x14ac:dyDescent="0.3">
      <c r="A50" s="1"/>
      <c r="B50" s="147" t="s">
        <v>69</v>
      </c>
      <c r="C50" s="147" t="s">
        <v>788</v>
      </c>
      <c r="D50" s="53">
        <v>7261.7</v>
      </c>
      <c r="E50" s="53">
        <v>7268.4550499999996</v>
      </c>
      <c r="F50" s="174">
        <v>9.3022983598881807E-4</v>
      </c>
    </row>
    <row r="51" spans="1:6" x14ac:dyDescent="0.3">
      <c r="A51" s="1"/>
      <c r="B51" s="147" t="s">
        <v>69</v>
      </c>
      <c r="C51" s="147" t="s">
        <v>789</v>
      </c>
      <c r="D51" s="53">
        <v>7208.6</v>
      </c>
      <c r="E51" s="53">
        <v>7150.2581399999999</v>
      </c>
      <c r="F51" s="174">
        <v>-8.0933690314346756E-3</v>
      </c>
    </row>
    <row r="52" spans="1:6" x14ac:dyDescent="0.3">
      <c r="A52" s="1"/>
      <c r="B52" s="147" t="s">
        <v>69</v>
      </c>
      <c r="C52" s="147" t="s">
        <v>790</v>
      </c>
      <c r="D52" s="53">
        <v>6850.6</v>
      </c>
      <c r="E52" s="53">
        <v>6923.3836700000002</v>
      </c>
      <c r="F52" s="174">
        <v>1.062442267830555E-2</v>
      </c>
    </row>
    <row r="53" spans="1:6" x14ac:dyDescent="0.3">
      <c r="A53" s="1"/>
      <c r="B53" s="147" t="s">
        <v>69</v>
      </c>
      <c r="C53" s="147" t="s">
        <v>791</v>
      </c>
      <c r="D53" s="53">
        <v>6659.7</v>
      </c>
      <c r="E53" s="53">
        <v>6750.1597599999996</v>
      </c>
      <c r="F53" s="174">
        <v>1.3583158400528551E-2</v>
      </c>
    </row>
    <row r="54" spans="1:6" x14ac:dyDescent="0.3">
      <c r="A54" s="1"/>
      <c r="B54" s="147" t="s">
        <v>792</v>
      </c>
      <c r="C54" s="147" t="s">
        <v>70</v>
      </c>
      <c r="D54" s="53">
        <v>6588.1</v>
      </c>
      <c r="E54" s="53">
        <v>6586.3809000000001</v>
      </c>
      <c r="F54" s="174">
        <v>-2.6094018002155407E-4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2746</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65</v>
      </c>
      <c r="C6" s="195" t="s">
        <v>522</v>
      </c>
      <c r="D6" s="223" t="s">
        <v>532</v>
      </c>
      <c r="E6" s="223"/>
      <c r="F6" s="223"/>
      <c r="G6" s="223"/>
      <c r="H6" s="223" t="s">
        <v>77</v>
      </c>
      <c r="I6" s="223"/>
      <c r="J6" s="223"/>
      <c r="K6" s="223"/>
      <c r="L6" s="223" t="s">
        <v>77</v>
      </c>
      <c r="M6" s="223"/>
      <c r="N6" s="223"/>
      <c r="O6" s="223"/>
      <c r="P6" s="223" t="s">
        <v>77</v>
      </c>
      <c r="Q6" s="223"/>
      <c r="R6" s="223"/>
      <c r="S6" s="223"/>
      <c r="T6" s="223" t="s">
        <v>77</v>
      </c>
      <c r="U6" s="223"/>
      <c r="V6" s="223"/>
      <c r="W6" s="223"/>
      <c r="X6" s="223" t="s">
        <v>113</v>
      </c>
      <c r="Y6" s="223"/>
      <c r="Z6" s="223"/>
      <c r="AA6" s="223"/>
      <c r="AB6" s="223" t="s">
        <v>113</v>
      </c>
      <c r="AC6" s="223"/>
      <c r="AD6" s="223"/>
      <c r="AE6" s="223"/>
      <c r="AF6" s="223" t="s">
        <v>152</v>
      </c>
      <c r="AG6" s="223"/>
      <c r="AH6" s="223"/>
      <c r="AI6" s="223"/>
      <c r="AJ6" s="223" t="s">
        <v>152</v>
      </c>
      <c r="AK6" s="223"/>
      <c r="AL6" s="223"/>
      <c r="AM6" s="223"/>
      <c r="AN6" s="223" t="s">
        <v>101</v>
      </c>
      <c r="AO6" s="223"/>
      <c r="AP6" s="223"/>
      <c r="AQ6" s="223"/>
      <c r="AR6" s="223" t="s">
        <v>101</v>
      </c>
      <c r="AS6" s="223"/>
      <c r="AT6" s="223"/>
      <c r="AU6" s="223"/>
      <c r="AV6" s="223" t="s">
        <v>101</v>
      </c>
      <c r="AW6" s="223"/>
      <c r="AX6" s="223"/>
      <c r="AY6" s="223"/>
      <c r="AZ6" s="223" t="s">
        <v>101</v>
      </c>
      <c r="BA6" s="223"/>
      <c r="BB6" s="223"/>
      <c r="BC6" s="223"/>
      <c r="BD6" s="223" t="s">
        <v>101</v>
      </c>
      <c r="BE6" s="223"/>
      <c r="BF6" s="223"/>
      <c r="BG6" s="223"/>
      <c r="BH6" s="223" t="s">
        <v>101</v>
      </c>
      <c r="BI6" s="223"/>
      <c r="BJ6" s="223"/>
      <c r="BK6" s="223"/>
      <c r="BL6" s="223" t="s">
        <v>101</v>
      </c>
      <c r="BM6" s="223"/>
      <c r="BN6" s="223"/>
      <c r="BO6" s="223"/>
      <c r="BP6" s="223" t="s">
        <v>101</v>
      </c>
      <c r="BQ6" s="223"/>
      <c r="BR6" s="223"/>
      <c r="BS6" s="223"/>
      <c r="BT6" s="223" t="s">
        <v>411</v>
      </c>
      <c r="BU6" s="223"/>
      <c r="BV6" s="223"/>
      <c r="BW6" s="223"/>
      <c r="BX6" s="223" t="s">
        <v>411</v>
      </c>
      <c r="BY6" s="223"/>
      <c r="BZ6" s="223"/>
      <c r="CA6" s="223"/>
      <c r="CB6" s="223" t="s">
        <v>411</v>
      </c>
      <c r="CC6" s="223"/>
      <c r="CD6" s="223"/>
      <c r="CE6" s="223"/>
      <c r="CF6" s="223" t="s">
        <v>411</v>
      </c>
      <c r="CG6" s="223"/>
      <c r="CH6" s="223"/>
      <c r="CI6" s="223"/>
      <c r="CJ6" s="223" t="s">
        <v>533</v>
      </c>
      <c r="CK6" s="223"/>
      <c r="CL6" s="223"/>
      <c r="CM6" s="223"/>
      <c r="CN6" s="223" t="s">
        <v>251</v>
      </c>
      <c r="CO6" s="223"/>
      <c r="CP6" s="223"/>
      <c r="CQ6" s="223"/>
      <c r="CR6" s="223" t="s">
        <v>251</v>
      </c>
      <c r="CS6" s="223"/>
      <c r="CT6" s="223"/>
      <c r="CU6" s="223"/>
      <c r="CV6" s="223" t="s">
        <v>251</v>
      </c>
      <c r="CW6" s="223"/>
      <c r="CX6" s="223"/>
      <c r="CY6" s="223"/>
      <c r="CZ6" s="223" t="s">
        <v>72</v>
      </c>
      <c r="DA6" s="223"/>
      <c r="DB6" s="223"/>
      <c r="DC6" s="223"/>
      <c r="DD6" s="223" t="s">
        <v>72</v>
      </c>
      <c r="DE6" s="223"/>
      <c r="DF6" s="223"/>
      <c r="DG6" s="223"/>
      <c r="DH6" s="223" t="s">
        <v>72</v>
      </c>
      <c r="DI6" s="223"/>
      <c r="DJ6" s="223"/>
      <c r="DK6" s="223"/>
      <c r="DL6" s="223" t="s">
        <v>72</v>
      </c>
      <c r="DM6" s="223"/>
      <c r="DN6" s="223"/>
      <c r="DO6" s="223"/>
      <c r="DP6" s="223" t="s">
        <v>72</v>
      </c>
      <c r="DQ6" s="223"/>
      <c r="DR6" s="223"/>
      <c r="DS6" s="223"/>
      <c r="DT6" s="223" t="s">
        <v>72</v>
      </c>
      <c r="DU6" s="223"/>
      <c r="DV6" s="223"/>
      <c r="DW6" s="223"/>
      <c r="DX6" s="223" t="s">
        <v>72</v>
      </c>
      <c r="DY6" s="223"/>
      <c r="DZ6" s="223"/>
      <c r="EA6" s="223"/>
      <c r="EB6" s="223" t="s">
        <v>534</v>
      </c>
      <c r="EC6" s="223"/>
      <c r="ED6" s="223"/>
      <c r="EE6" s="223"/>
      <c r="EF6" s="223" t="s">
        <v>535</v>
      </c>
      <c r="EG6" s="223"/>
      <c r="EH6" s="223"/>
      <c r="EI6" s="223"/>
      <c r="EJ6" s="223" t="s">
        <v>334</v>
      </c>
      <c r="EK6" s="223"/>
      <c r="EL6" s="223"/>
      <c r="EM6" s="223"/>
      <c r="EN6" s="223" t="s">
        <v>536</v>
      </c>
      <c r="EO6" s="223"/>
      <c r="EP6" s="223"/>
      <c r="EQ6" s="223"/>
      <c r="ER6" s="223" t="s">
        <v>536</v>
      </c>
      <c r="ES6" s="223"/>
      <c r="ET6" s="223"/>
      <c r="EU6" s="223"/>
      <c r="EV6" s="223" t="s">
        <v>537</v>
      </c>
      <c r="EW6" s="223"/>
      <c r="EX6" s="223"/>
      <c r="EY6" s="223"/>
      <c r="EZ6" s="223" t="s">
        <v>537</v>
      </c>
      <c r="FA6" s="223"/>
      <c r="FB6" s="223"/>
      <c r="FC6" s="223"/>
      <c r="FD6" s="223" t="s">
        <v>538</v>
      </c>
      <c r="FE6" s="223"/>
      <c r="FF6" s="223"/>
      <c r="FG6" s="223"/>
      <c r="FH6" s="223" t="s">
        <v>539</v>
      </c>
      <c r="FI6" s="223"/>
      <c r="FJ6" s="223"/>
      <c r="FK6" s="223"/>
      <c r="FL6" s="223" t="s">
        <v>539</v>
      </c>
      <c r="FM6" s="223"/>
      <c r="FN6" s="223"/>
      <c r="FO6" s="223"/>
      <c r="FP6" s="223" t="s">
        <v>540</v>
      </c>
      <c r="FQ6" s="223"/>
      <c r="FR6" s="223"/>
      <c r="FS6" s="223"/>
      <c r="FT6" s="223" t="s">
        <v>541</v>
      </c>
      <c r="FU6" s="223"/>
      <c r="FV6" s="223"/>
      <c r="FW6" s="223"/>
      <c r="FX6" s="223" t="s">
        <v>542</v>
      </c>
      <c r="FY6" s="223"/>
      <c r="FZ6" s="223"/>
      <c r="GA6" s="223"/>
      <c r="GB6" s="223" t="s">
        <v>98</v>
      </c>
      <c r="GC6" s="223"/>
      <c r="GD6" s="223"/>
      <c r="GE6" s="223"/>
      <c r="GF6" s="223" t="s">
        <v>98</v>
      </c>
      <c r="GG6" s="223"/>
      <c r="GH6" s="223"/>
      <c r="GI6" s="223"/>
      <c r="GJ6" s="223" t="s">
        <v>98</v>
      </c>
      <c r="GK6" s="223"/>
      <c r="GL6" s="223"/>
      <c r="GM6" s="223"/>
      <c r="GN6" s="223" t="s">
        <v>45</v>
      </c>
      <c r="GO6" s="223"/>
      <c r="GP6" s="223"/>
      <c r="GQ6" s="223"/>
      <c r="GR6" s="223" t="s">
        <v>45</v>
      </c>
      <c r="GS6" s="223"/>
      <c r="GT6" s="223"/>
      <c r="GU6" s="223"/>
      <c r="GV6" s="223" t="s">
        <v>45</v>
      </c>
      <c r="GW6" s="223"/>
      <c r="GX6" s="223"/>
      <c r="GY6" s="223"/>
      <c r="GZ6" s="223" t="s">
        <v>45</v>
      </c>
      <c r="HA6" s="223"/>
      <c r="HB6" s="223"/>
      <c r="HC6" s="223"/>
      <c r="HD6" s="223" t="s">
        <v>45</v>
      </c>
      <c r="HE6" s="223"/>
      <c r="HF6" s="223"/>
      <c r="HG6" s="223"/>
      <c r="HH6" s="223" t="s">
        <v>45</v>
      </c>
      <c r="HI6" s="223"/>
      <c r="HJ6" s="223"/>
      <c r="HK6" s="223"/>
      <c r="HL6" s="223" t="s">
        <v>45</v>
      </c>
      <c r="HM6" s="223"/>
      <c r="HN6" s="223"/>
      <c r="HO6" s="223"/>
      <c r="HP6" s="223" t="s">
        <v>45</v>
      </c>
      <c r="HQ6" s="223"/>
      <c r="HR6" s="223"/>
      <c r="HS6" s="223"/>
      <c r="HT6" s="223" t="s">
        <v>543</v>
      </c>
      <c r="HU6" s="223"/>
      <c r="HV6" s="223"/>
      <c r="HW6" s="223"/>
      <c r="HX6" s="223" t="s">
        <v>543</v>
      </c>
      <c r="HY6" s="223"/>
      <c r="HZ6" s="223"/>
      <c r="IA6" s="223"/>
      <c r="IB6" s="223" t="s">
        <v>544</v>
      </c>
      <c r="IC6" s="223"/>
      <c r="ID6" s="223"/>
      <c r="IE6" s="223"/>
      <c r="IF6" s="223" t="s">
        <v>82</v>
      </c>
      <c r="IG6" s="223"/>
      <c r="IH6" s="223"/>
      <c r="II6" s="223"/>
      <c r="IJ6" s="223" t="s">
        <v>82</v>
      </c>
      <c r="IK6" s="223"/>
      <c r="IL6" s="223"/>
      <c r="IM6" s="223"/>
      <c r="IN6" s="223" t="s">
        <v>82</v>
      </c>
      <c r="IO6" s="223"/>
      <c r="IP6" s="223"/>
      <c r="IQ6" s="223"/>
      <c r="IR6" s="223" t="s">
        <v>89</v>
      </c>
      <c r="IS6" s="223"/>
      <c r="IT6" s="223"/>
      <c r="IU6" s="223"/>
      <c r="IV6" s="223" t="s">
        <v>89</v>
      </c>
      <c r="IW6" s="223"/>
      <c r="IX6" s="223"/>
      <c r="IY6" s="223"/>
      <c r="IZ6" s="223" t="s">
        <v>89</v>
      </c>
      <c r="JA6" s="223"/>
      <c r="JB6" s="223"/>
      <c r="JC6" s="223"/>
      <c r="JD6" s="223" t="s">
        <v>89</v>
      </c>
      <c r="JE6" s="223"/>
      <c r="JF6" s="223"/>
      <c r="JG6" s="223"/>
      <c r="JH6" s="223" t="s">
        <v>89</v>
      </c>
      <c r="JI6" s="223"/>
      <c r="JJ6" s="223"/>
      <c r="JK6" s="223"/>
      <c r="JL6" s="223" t="s">
        <v>89</v>
      </c>
      <c r="JM6" s="223"/>
      <c r="JN6" s="223"/>
      <c r="JO6" s="223"/>
      <c r="JP6" s="223" t="s">
        <v>89</v>
      </c>
      <c r="JQ6" s="223"/>
      <c r="JR6" s="223"/>
      <c r="JS6" s="223"/>
      <c r="JT6" s="223" t="s">
        <v>89</v>
      </c>
      <c r="JU6" s="223"/>
      <c r="JV6" s="223"/>
      <c r="JW6" s="223"/>
      <c r="JX6" s="223" t="s">
        <v>89</v>
      </c>
      <c r="JY6" s="223"/>
      <c r="JZ6" s="223"/>
      <c r="KA6" s="223"/>
      <c r="KB6" s="223" t="s">
        <v>89</v>
      </c>
      <c r="KC6" s="223"/>
      <c r="KD6" s="223"/>
      <c r="KE6" s="223"/>
      <c r="KF6" s="223" t="s">
        <v>89</v>
      </c>
      <c r="KG6" s="223"/>
      <c r="KH6" s="223"/>
      <c r="KI6" s="223"/>
      <c r="KJ6" s="223" t="s">
        <v>89</v>
      </c>
      <c r="KK6" s="223"/>
      <c r="KL6" s="223"/>
      <c r="KM6" s="223"/>
      <c r="KN6" s="223" t="s">
        <v>89</v>
      </c>
      <c r="KO6" s="223"/>
      <c r="KP6" s="223"/>
      <c r="KQ6" s="223"/>
      <c r="KR6" s="223" t="s">
        <v>89</v>
      </c>
      <c r="KS6" s="223"/>
      <c r="KT6" s="223"/>
      <c r="KU6" s="223"/>
      <c r="KV6" s="223" t="s">
        <v>545</v>
      </c>
      <c r="KW6" s="223"/>
      <c r="KX6" s="223"/>
      <c r="KY6" s="223"/>
      <c r="KZ6" s="223" t="s">
        <v>545</v>
      </c>
      <c r="LA6" s="223"/>
      <c r="LB6" s="223"/>
      <c r="LC6" s="223"/>
      <c r="LD6" s="223" t="s">
        <v>546</v>
      </c>
      <c r="LE6" s="223"/>
      <c r="LF6" s="223"/>
      <c r="LG6" s="223"/>
      <c r="LH6" s="223" t="s">
        <v>130</v>
      </c>
      <c r="LI6" s="223"/>
      <c r="LJ6" s="223"/>
      <c r="LK6" s="223"/>
      <c r="LL6" s="223" t="s">
        <v>130</v>
      </c>
      <c r="LM6" s="223"/>
      <c r="LN6" s="223"/>
      <c r="LO6" s="223"/>
      <c r="LP6" s="223" t="s">
        <v>130</v>
      </c>
      <c r="LQ6" s="223"/>
      <c r="LR6" s="223"/>
      <c r="LS6" s="223"/>
      <c r="LT6" s="223" t="s">
        <v>130</v>
      </c>
      <c r="LU6" s="223"/>
      <c r="LV6" s="223"/>
      <c r="LW6" s="223"/>
      <c r="LX6" s="223" t="s">
        <v>130</v>
      </c>
      <c r="LY6" s="223"/>
      <c r="LZ6" s="223"/>
      <c r="MA6" s="223"/>
      <c r="MB6" s="223" t="s">
        <v>130</v>
      </c>
      <c r="MC6" s="223"/>
      <c r="MD6" s="223"/>
      <c r="ME6" s="223"/>
      <c r="MF6" s="223" t="s">
        <v>130</v>
      </c>
      <c r="MG6" s="223"/>
      <c r="MH6" s="223"/>
      <c r="MI6" s="223"/>
      <c r="MJ6" s="223" t="s">
        <v>130</v>
      </c>
      <c r="MK6" s="223"/>
      <c r="ML6" s="223"/>
      <c r="MM6" s="223"/>
      <c r="MN6" s="223" t="s">
        <v>130</v>
      </c>
      <c r="MO6" s="223"/>
      <c r="MP6" s="223"/>
      <c r="MQ6" s="223"/>
      <c r="MR6" s="223" t="s">
        <v>130</v>
      </c>
      <c r="MS6" s="223"/>
      <c r="MT6" s="223"/>
      <c r="MU6" s="223"/>
      <c r="MV6" s="223" t="s">
        <v>130</v>
      </c>
      <c r="MW6" s="223"/>
      <c r="MX6" s="223"/>
      <c r="MY6" s="223"/>
      <c r="MZ6" s="223" t="s">
        <v>130</v>
      </c>
      <c r="NA6" s="223"/>
      <c r="NB6" s="223"/>
      <c r="NC6" s="223"/>
      <c r="ND6" s="223" t="s">
        <v>141</v>
      </c>
      <c r="NE6" s="223"/>
      <c r="NF6" s="223"/>
      <c r="NG6" s="223"/>
      <c r="NH6" s="223" t="s">
        <v>141</v>
      </c>
      <c r="NI6" s="223"/>
      <c r="NJ6" s="223"/>
      <c r="NK6" s="223"/>
      <c r="NL6" s="223" t="s">
        <v>141</v>
      </c>
      <c r="NM6" s="223"/>
      <c r="NN6" s="223"/>
      <c r="NO6" s="223"/>
      <c r="NP6" s="223" t="s">
        <v>141</v>
      </c>
      <c r="NQ6" s="223"/>
      <c r="NR6" s="223"/>
      <c r="NS6" s="223"/>
      <c r="NT6" s="223" t="s">
        <v>148</v>
      </c>
      <c r="NU6" s="223"/>
      <c r="NV6" s="223"/>
      <c r="NW6" s="223"/>
      <c r="NX6" s="223" t="s">
        <v>148</v>
      </c>
      <c r="NY6" s="223"/>
      <c r="NZ6" s="223"/>
      <c r="OA6" s="223"/>
      <c r="OB6" s="223" t="s">
        <v>547</v>
      </c>
      <c r="OC6" s="223"/>
      <c r="OD6" s="223"/>
      <c r="OE6" s="223"/>
      <c r="OF6" s="223" t="s">
        <v>548</v>
      </c>
      <c r="OG6" s="223"/>
      <c r="OH6" s="223"/>
      <c r="OI6" s="223"/>
      <c r="OJ6" s="223" t="s">
        <v>549</v>
      </c>
      <c r="OK6" s="223"/>
      <c r="OL6" s="223"/>
      <c r="OM6" s="223"/>
      <c r="ON6" s="223" t="s">
        <v>550</v>
      </c>
      <c r="OO6" s="223"/>
      <c r="OP6" s="223"/>
      <c r="OQ6" s="223"/>
      <c r="OR6" s="223" t="s">
        <v>551</v>
      </c>
      <c r="OS6" s="223"/>
      <c r="OT6" s="223"/>
      <c r="OU6" s="223"/>
      <c r="OV6" s="223" t="s">
        <v>552</v>
      </c>
      <c r="OW6" s="223"/>
      <c r="OX6" s="223"/>
      <c r="OY6" s="223"/>
      <c r="OZ6" s="223" t="s">
        <v>553</v>
      </c>
      <c r="PA6" s="223"/>
      <c r="PB6" s="223"/>
      <c r="PC6" s="223"/>
      <c r="PD6" s="223" t="s">
        <v>113</v>
      </c>
      <c r="PE6" s="223"/>
      <c r="PF6" s="223"/>
      <c r="PG6" s="223"/>
      <c r="PH6" s="223" t="s">
        <v>113</v>
      </c>
      <c r="PI6" s="223"/>
      <c r="PJ6" s="223"/>
      <c r="PK6" s="223"/>
      <c r="PL6" s="223" t="s">
        <v>534</v>
      </c>
      <c r="PM6" s="223"/>
      <c r="PN6" s="223"/>
      <c r="PO6" s="223"/>
      <c r="PP6" s="223" t="s">
        <v>554</v>
      </c>
      <c r="PQ6" s="223"/>
      <c r="PR6" s="223"/>
      <c r="PS6" s="223"/>
      <c r="PT6" s="223" t="s">
        <v>555</v>
      </c>
      <c r="PU6" s="223"/>
      <c r="PV6" s="223"/>
      <c r="PW6" s="223"/>
      <c r="PX6" s="223" t="s">
        <v>556</v>
      </c>
      <c r="PY6" s="223"/>
      <c r="PZ6" s="223"/>
      <c r="QA6" s="223"/>
      <c r="QB6" s="223" t="s">
        <v>557</v>
      </c>
      <c r="QC6" s="223"/>
      <c r="QD6" s="223"/>
      <c r="QE6" s="223"/>
      <c r="QF6" s="223" t="s">
        <v>558</v>
      </c>
      <c r="QG6" s="223"/>
      <c r="QH6" s="223"/>
      <c r="QI6" s="223"/>
      <c r="QJ6" s="223" t="s">
        <v>559</v>
      </c>
      <c r="QK6" s="223"/>
      <c r="QL6" s="223"/>
      <c r="QM6" s="223"/>
      <c r="QN6" s="223" t="s">
        <v>560</v>
      </c>
      <c r="QO6" s="223"/>
      <c r="QP6" s="223"/>
      <c r="QQ6" s="223"/>
      <c r="QR6" s="223" t="s">
        <v>561</v>
      </c>
      <c r="QS6" s="223"/>
      <c r="QT6" s="223"/>
      <c r="QU6" s="223"/>
      <c r="QV6" s="223" t="s">
        <v>562</v>
      </c>
      <c r="QW6" s="223"/>
      <c r="QX6" s="223"/>
      <c r="QY6" s="223"/>
      <c r="QZ6" s="223" t="s">
        <v>563</v>
      </c>
      <c r="RA6" s="223"/>
      <c r="RB6" s="223"/>
      <c r="RC6" s="223"/>
      <c r="RD6" s="223" t="s">
        <v>564</v>
      </c>
      <c r="RE6" s="223"/>
      <c r="RF6" s="223"/>
      <c r="RG6" s="223"/>
      <c r="RH6" s="223" t="s">
        <v>565</v>
      </c>
      <c r="RI6" s="223"/>
      <c r="RJ6" s="223"/>
      <c r="RK6" s="223"/>
      <c r="RL6" s="223" t="s">
        <v>565</v>
      </c>
      <c r="RM6" s="223"/>
      <c r="RN6" s="223"/>
      <c r="RO6" s="223"/>
      <c r="RP6" s="223" t="s">
        <v>565</v>
      </c>
      <c r="RQ6" s="223"/>
      <c r="RR6" s="223"/>
      <c r="RS6" s="223"/>
      <c r="RT6" s="223" t="s">
        <v>565</v>
      </c>
      <c r="RU6" s="223"/>
      <c r="RV6" s="223"/>
      <c r="RW6" s="223"/>
      <c r="RX6" s="223" t="s">
        <v>566</v>
      </c>
      <c r="RY6" s="223"/>
      <c r="RZ6" s="223"/>
      <c r="SA6" s="223"/>
      <c r="SB6" s="223" t="s">
        <v>567</v>
      </c>
      <c r="SC6" s="223"/>
      <c r="SD6" s="223"/>
      <c r="SE6" s="223"/>
      <c r="SF6" s="223" t="s">
        <v>568</v>
      </c>
      <c r="SG6" s="223"/>
      <c r="SH6" s="223"/>
      <c r="SI6" s="223"/>
      <c r="SJ6" s="223" t="s">
        <v>569</v>
      </c>
      <c r="SK6" s="223"/>
      <c r="SL6" s="223"/>
      <c r="SM6" s="223"/>
      <c r="SN6" s="223" t="s">
        <v>570</v>
      </c>
      <c r="SO6" s="223"/>
      <c r="SP6" s="223"/>
      <c r="SQ6" s="223"/>
      <c r="SR6" s="223" t="s">
        <v>571</v>
      </c>
      <c r="SS6" s="223"/>
      <c r="ST6" s="223"/>
      <c r="SU6" s="223"/>
      <c r="SV6" s="223" t="s">
        <v>571</v>
      </c>
      <c r="SW6" s="223"/>
      <c r="SX6" s="223"/>
      <c r="SY6" s="223"/>
      <c r="SZ6" s="223" t="s">
        <v>571</v>
      </c>
      <c r="TA6" s="223"/>
      <c r="TB6" s="223"/>
      <c r="TC6" s="223"/>
      <c r="TD6" s="223" t="s">
        <v>571</v>
      </c>
      <c r="TE6" s="223"/>
      <c r="TF6" s="223"/>
      <c r="TG6" s="223"/>
      <c r="TH6" s="223" t="s">
        <v>572</v>
      </c>
      <c r="TI6" s="223"/>
      <c r="TJ6" s="223"/>
      <c r="TK6" s="223"/>
      <c r="TL6" s="223" t="s">
        <v>573</v>
      </c>
      <c r="TM6" s="223"/>
      <c r="TN6" s="223"/>
      <c r="TO6" s="223"/>
      <c r="TP6" s="223" t="s">
        <v>573</v>
      </c>
      <c r="TQ6" s="223"/>
      <c r="TR6" s="223"/>
      <c r="TS6" s="223"/>
      <c r="TT6" s="223" t="s">
        <v>89</v>
      </c>
      <c r="TU6" s="223"/>
      <c r="TV6" s="223"/>
      <c r="TW6" s="223"/>
      <c r="TX6" s="223" t="s">
        <v>89</v>
      </c>
      <c r="TY6" s="223"/>
      <c r="TZ6" s="223"/>
      <c r="UA6" s="223"/>
      <c r="UB6" s="223" t="s">
        <v>89</v>
      </c>
      <c r="UC6" s="223"/>
      <c r="UD6" s="223"/>
      <c r="UE6" s="223"/>
      <c r="UF6" s="223" t="s">
        <v>89</v>
      </c>
      <c r="UG6" s="223"/>
      <c r="UH6" s="223"/>
      <c r="UI6" s="223"/>
      <c r="UJ6" s="223" t="s">
        <v>89</v>
      </c>
      <c r="UK6" s="223"/>
      <c r="UL6" s="223"/>
      <c r="UM6" s="223"/>
      <c r="UN6" s="223" t="s">
        <v>38</v>
      </c>
      <c r="UO6" s="223"/>
      <c r="UP6" s="223"/>
      <c r="UQ6" s="223"/>
      <c r="UR6" s="223" t="s">
        <v>38</v>
      </c>
      <c r="US6" s="223"/>
      <c r="UT6" s="223"/>
      <c r="UU6" s="223"/>
      <c r="UV6" s="223" t="s">
        <v>574</v>
      </c>
      <c r="UW6" s="223"/>
      <c r="UX6" s="223"/>
      <c r="UY6" s="223"/>
      <c r="UZ6" s="223" t="s">
        <v>574</v>
      </c>
      <c r="VA6" s="223"/>
      <c r="VB6" s="223"/>
      <c r="VC6" s="223"/>
      <c r="VD6" s="223" t="s">
        <v>574</v>
      </c>
      <c r="VE6" s="223"/>
      <c r="VF6" s="223"/>
      <c r="VG6" s="223"/>
      <c r="VH6" s="223" t="s">
        <v>574</v>
      </c>
      <c r="VI6" s="223"/>
      <c r="VJ6" s="223"/>
      <c r="VK6" s="223"/>
      <c r="VL6" s="223" t="s">
        <v>273</v>
      </c>
      <c r="VM6" s="223"/>
      <c r="VN6" s="223"/>
      <c r="VO6" s="223"/>
      <c r="VP6" s="223" t="s">
        <v>575</v>
      </c>
      <c r="VQ6" s="223"/>
      <c r="VR6" s="223"/>
      <c r="VS6" s="223"/>
      <c r="VT6" s="223" t="s">
        <v>576</v>
      </c>
      <c r="VU6" s="223"/>
      <c r="VV6" s="223"/>
      <c r="VW6" s="223"/>
      <c r="VX6" s="223" t="s">
        <v>130</v>
      </c>
      <c r="VY6" s="223"/>
      <c r="VZ6" s="223"/>
      <c r="WA6" s="223"/>
      <c r="WB6" s="223" t="s">
        <v>130</v>
      </c>
      <c r="WC6" s="223"/>
      <c r="WD6" s="223"/>
      <c r="WE6" s="223"/>
      <c r="WF6" s="223" t="s">
        <v>130</v>
      </c>
      <c r="WG6" s="223"/>
      <c r="WH6" s="223"/>
      <c r="WI6" s="223"/>
      <c r="WJ6" s="223" t="s">
        <v>130</v>
      </c>
      <c r="WK6" s="223"/>
      <c r="WL6" s="223"/>
      <c r="WM6" s="223"/>
      <c r="WN6" s="223" t="s">
        <v>130</v>
      </c>
      <c r="WO6" s="223"/>
      <c r="WP6" s="223"/>
      <c r="WQ6" s="223"/>
      <c r="WR6" s="223" t="s">
        <v>577</v>
      </c>
      <c r="WS6" s="223"/>
      <c r="WT6" s="223"/>
      <c r="WU6" s="223"/>
      <c r="WV6" s="223" t="s">
        <v>578</v>
      </c>
      <c r="WW6" s="223"/>
      <c r="WX6" s="223"/>
      <c r="WY6" s="223"/>
      <c r="WZ6" s="223" t="s">
        <v>578</v>
      </c>
      <c r="XA6" s="223"/>
      <c r="XB6" s="223"/>
      <c r="XC6" s="223"/>
      <c r="XD6" s="223" t="s">
        <v>579</v>
      </c>
      <c r="XE6" s="223"/>
      <c r="XF6" s="223"/>
      <c r="XG6" s="223"/>
      <c r="XH6" s="223" t="s">
        <v>580</v>
      </c>
      <c r="XI6" s="223"/>
      <c r="XJ6" s="223"/>
      <c r="XK6" s="223"/>
      <c r="XL6" s="223" t="s">
        <v>580</v>
      </c>
      <c r="XM6" s="223"/>
      <c r="XN6" s="223"/>
      <c r="XO6" s="223"/>
      <c r="XP6" s="223" t="s">
        <v>173</v>
      </c>
      <c r="XQ6" s="223"/>
      <c r="XR6" s="223"/>
      <c r="XS6" s="223"/>
      <c r="XT6" s="223" t="s">
        <v>581</v>
      </c>
      <c r="XU6" s="223"/>
      <c r="XV6" s="223"/>
      <c r="XW6" s="223"/>
      <c r="XX6" s="223" t="s">
        <v>582</v>
      </c>
      <c r="XY6" s="223"/>
      <c r="XZ6" s="223"/>
      <c r="YA6" s="223"/>
      <c r="YB6" s="223" t="s">
        <v>583</v>
      </c>
      <c r="YC6" s="223"/>
      <c r="YD6" s="223"/>
      <c r="YE6" s="223"/>
    </row>
    <row r="7" spans="1:655" ht="40.049999999999997" customHeight="1" x14ac:dyDescent="0.3">
      <c r="A7" s="1"/>
      <c r="B7" s="195"/>
      <c r="C7" s="195"/>
      <c r="D7" s="231" t="s">
        <v>287</v>
      </c>
      <c r="E7" s="195"/>
      <c r="F7" s="195"/>
      <c r="G7" s="195"/>
      <c r="H7" s="231" t="s">
        <v>256</v>
      </c>
      <c r="I7" s="195"/>
      <c r="J7" s="195"/>
      <c r="K7" s="195"/>
      <c r="L7" s="231" t="s">
        <v>589</v>
      </c>
      <c r="M7" s="195"/>
      <c r="N7" s="195"/>
      <c r="O7" s="195"/>
      <c r="P7" s="231" t="s">
        <v>590</v>
      </c>
      <c r="Q7" s="195"/>
      <c r="R7" s="195"/>
      <c r="S7" s="195"/>
      <c r="T7" s="231" t="s">
        <v>591</v>
      </c>
      <c r="U7" s="195"/>
      <c r="V7" s="195"/>
      <c r="W7" s="195"/>
      <c r="X7" s="231" t="s">
        <v>354</v>
      </c>
      <c r="Y7" s="195"/>
      <c r="Z7" s="195"/>
      <c r="AA7" s="195"/>
      <c r="AB7" s="231" t="s">
        <v>592</v>
      </c>
      <c r="AC7" s="195"/>
      <c r="AD7" s="195"/>
      <c r="AE7" s="195"/>
      <c r="AF7" s="231" t="s">
        <v>593</v>
      </c>
      <c r="AG7" s="195"/>
      <c r="AH7" s="195"/>
      <c r="AI7" s="195"/>
      <c r="AJ7" s="231" t="s">
        <v>594</v>
      </c>
      <c r="AK7" s="195"/>
      <c r="AL7" s="195"/>
      <c r="AM7" s="195"/>
      <c r="AN7" s="231" t="s">
        <v>595</v>
      </c>
      <c r="AO7" s="195"/>
      <c r="AP7" s="195"/>
      <c r="AQ7" s="195"/>
      <c r="AR7" s="231" t="s">
        <v>596</v>
      </c>
      <c r="AS7" s="195"/>
      <c r="AT7" s="195"/>
      <c r="AU7" s="195"/>
      <c r="AV7" s="231" t="s">
        <v>597</v>
      </c>
      <c r="AW7" s="195"/>
      <c r="AX7" s="195"/>
      <c r="AY7" s="195"/>
      <c r="AZ7" s="231" t="s">
        <v>598</v>
      </c>
      <c r="BA7" s="195"/>
      <c r="BB7" s="195"/>
      <c r="BC7" s="195"/>
      <c r="BD7" s="231" t="s">
        <v>599</v>
      </c>
      <c r="BE7" s="195"/>
      <c r="BF7" s="195"/>
      <c r="BG7" s="195"/>
      <c r="BH7" s="231" t="s">
        <v>600</v>
      </c>
      <c r="BI7" s="195"/>
      <c r="BJ7" s="195"/>
      <c r="BK7" s="195"/>
      <c r="BL7" s="231" t="s">
        <v>291</v>
      </c>
      <c r="BM7" s="195"/>
      <c r="BN7" s="195"/>
      <c r="BO7" s="195"/>
      <c r="BP7" s="231" t="s">
        <v>601</v>
      </c>
      <c r="BQ7" s="195"/>
      <c r="BR7" s="195"/>
      <c r="BS7" s="195"/>
      <c r="BT7" s="231" t="s">
        <v>602</v>
      </c>
      <c r="BU7" s="195"/>
      <c r="BV7" s="195"/>
      <c r="BW7" s="195"/>
      <c r="BX7" s="231" t="s">
        <v>603</v>
      </c>
      <c r="BY7" s="195"/>
      <c r="BZ7" s="195"/>
      <c r="CA7" s="195"/>
      <c r="CB7" s="231" t="s">
        <v>604</v>
      </c>
      <c r="CC7" s="195"/>
      <c r="CD7" s="195"/>
      <c r="CE7" s="195"/>
      <c r="CF7" s="231" t="s">
        <v>605</v>
      </c>
      <c r="CG7" s="195"/>
      <c r="CH7" s="195"/>
      <c r="CI7" s="195"/>
      <c r="CJ7" s="231" t="s">
        <v>606</v>
      </c>
      <c r="CK7" s="195"/>
      <c r="CL7" s="195"/>
      <c r="CM7" s="195"/>
      <c r="CN7" s="231" t="s">
        <v>607</v>
      </c>
      <c r="CO7" s="195"/>
      <c r="CP7" s="195"/>
      <c r="CQ7" s="195"/>
      <c r="CR7" s="231" t="s">
        <v>608</v>
      </c>
      <c r="CS7" s="195"/>
      <c r="CT7" s="195"/>
      <c r="CU7" s="195"/>
      <c r="CV7" s="231" t="s">
        <v>252</v>
      </c>
      <c r="CW7" s="195"/>
      <c r="CX7" s="195"/>
      <c r="CY7" s="195"/>
      <c r="CZ7" s="231" t="s">
        <v>609</v>
      </c>
      <c r="DA7" s="195"/>
      <c r="DB7" s="195"/>
      <c r="DC7" s="195"/>
      <c r="DD7" s="231" t="s">
        <v>610</v>
      </c>
      <c r="DE7" s="195"/>
      <c r="DF7" s="195"/>
      <c r="DG7" s="195"/>
      <c r="DH7" s="231" t="s">
        <v>244</v>
      </c>
      <c r="DI7" s="195"/>
      <c r="DJ7" s="195"/>
      <c r="DK7" s="195"/>
      <c r="DL7" s="231" t="s">
        <v>611</v>
      </c>
      <c r="DM7" s="195"/>
      <c r="DN7" s="195"/>
      <c r="DO7" s="195"/>
      <c r="DP7" s="231" t="s">
        <v>612</v>
      </c>
      <c r="DQ7" s="195"/>
      <c r="DR7" s="195"/>
      <c r="DS7" s="195"/>
      <c r="DT7" s="231" t="s">
        <v>613</v>
      </c>
      <c r="DU7" s="195"/>
      <c r="DV7" s="195"/>
      <c r="DW7" s="195"/>
      <c r="DX7" s="231" t="s">
        <v>614</v>
      </c>
      <c r="DY7" s="195"/>
      <c r="DZ7" s="195"/>
      <c r="EA7" s="195"/>
      <c r="EB7" s="231" t="s">
        <v>615</v>
      </c>
      <c r="EC7" s="195"/>
      <c r="ED7" s="195"/>
      <c r="EE7" s="195"/>
      <c r="EF7" s="231" t="s">
        <v>616</v>
      </c>
      <c r="EG7" s="195"/>
      <c r="EH7" s="195"/>
      <c r="EI7" s="195"/>
      <c r="EJ7" s="231" t="s">
        <v>335</v>
      </c>
      <c r="EK7" s="195"/>
      <c r="EL7" s="195"/>
      <c r="EM7" s="195"/>
      <c r="EN7" s="231" t="s">
        <v>617</v>
      </c>
      <c r="EO7" s="195"/>
      <c r="EP7" s="195"/>
      <c r="EQ7" s="195"/>
      <c r="ER7" s="231" t="s">
        <v>618</v>
      </c>
      <c r="ES7" s="195"/>
      <c r="ET7" s="195"/>
      <c r="EU7" s="195"/>
      <c r="EV7" s="231" t="s">
        <v>619</v>
      </c>
      <c r="EW7" s="195"/>
      <c r="EX7" s="195"/>
      <c r="EY7" s="195"/>
      <c r="EZ7" s="231" t="s">
        <v>620</v>
      </c>
      <c r="FA7" s="195"/>
      <c r="FB7" s="195"/>
      <c r="FC7" s="195"/>
      <c r="FD7" s="231" t="s">
        <v>538</v>
      </c>
      <c r="FE7" s="195"/>
      <c r="FF7" s="195"/>
      <c r="FG7" s="195"/>
      <c r="FH7" s="231" t="s">
        <v>621</v>
      </c>
      <c r="FI7" s="195"/>
      <c r="FJ7" s="195"/>
      <c r="FK7" s="195"/>
      <c r="FL7" s="231" t="s">
        <v>622</v>
      </c>
      <c r="FM7" s="195"/>
      <c r="FN7" s="195"/>
      <c r="FO7" s="195"/>
      <c r="FP7" s="231" t="s">
        <v>623</v>
      </c>
      <c r="FQ7" s="195"/>
      <c r="FR7" s="195"/>
      <c r="FS7" s="195"/>
      <c r="FT7" s="231" t="s">
        <v>624</v>
      </c>
      <c r="FU7" s="195"/>
      <c r="FV7" s="195"/>
      <c r="FW7" s="195"/>
      <c r="FX7" s="231" t="s">
        <v>625</v>
      </c>
      <c r="FY7" s="195"/>
      <c r="FZ7" s="195"/>
      <c r="GA7" s="195"/>
      <c r="GB7" s="231" t="s">
        <v>626</v>
      </c>
      <c r="GC7" s="195"/>
      <c r="GD7" s="195"/>
      <c r="GE7" s="195"/>
      <c r="GF7" s="231" t="s">
        <v>627</v>
      </c>
      <c r="GG7" s="195"/>
      <c r="GH7" s="195"/>
      <c r="GI7" s="195"/>
      <c r="GJ7" s="231" t="s">
        <v>628</v>
      </c>
      <c r="GK7" s="195"/>
      <c r="GL7" s="195"/>
      <c r="GM7" s="195"/>
      <c r="GN7" s="231" t="s">
        <v>434</v>
      </c>
      <c r="GO7" s="195"/>
      <c r="GP7" s="195"/>
      <c r="GQ7" s="195"/>
      <c r="GR7" s="231" t="s">
        <v>426</v>
      </c>
      <c r="GS7" s="195"/>
      <c r="GT7" s="195"/>
      <c r="GU7" s="195"/>
      <c r="GV7" s="231" t="s">
        <v>629</v>
      </c>
      <c r="GW7" s="195"/>
      <c r="GX7" s="195"/>
      <c r="GY7" s="195"/>
      <c r="GZ7" s="231" t="s">
        <v>424</v>
      </c>
      <c r="HA7" s="195"/>
      <c r="HB7" s="195"/>
      <c r="HC7" s="195"/>
      <c r="HD7" s="231" t="s">
        <v>419</v>
      </c>
      <c r="HE7" s="195"/>
      <c r="HF7" s="195"/>
      <c r="HG7" s="195"/>
      <c r="HH7" s="231" t="s">
        <v>630</v>
      </c>
      <c r="HI7" s="195"/>
      <c r="HJ7" s="195"/>
      <c r="HK7" s="195"/>
      <c r="HL7" s="231" t="s">
        <v>631</v>
      </c>
      <c r="HM7" s="195"/>
      <c r="HN7" s="195"/>
      <c r="HO7" s="195"/>
      <c r="HP7" s="231" t="s">
        <v>421</v>
      </c>
      <c r="HQ7" s="195"/>
      <c r="HR7" s="195"/>
      <c r="HS7" s="195"/>
      <c r="HT7" s="231" t="s">
        <v>632</v>
      </c>
      <c r="HU7" s="195"/>
      <c r="HV7" s="195"/>
      <c r="HW7" s="195"/>
      <c r="HX7" s="231" t="s">
        <v>633</v>
      </c>
      <c r="HY7" s="195"/>
      <c r="HZ7" s="195"/>
      <c r="IA7" s="195"/>
      <c r="IB7" s="231" t="s">
        <v>634</v>
      </c>
      <c r="IC7" s="195"/>
      <c r="ID7" s="195"/>
      <c r="IE7" s="195"/>
      <c r="IF7" s="231" t="s">
        <v>635</v>
      </c>
      <c r="IG7" s="195"/>
      <c r="IH7" s="195"/>
      <c r="II7" s="195"/>
      <c r="IJ7" s="231" t="s">
        <v>636</v>
      </c>
      <c r="IK7" s="195"/>
      <c r="IL7" s="195"/>
      <c r="IM7" s="195"/>
      <c r="IN7" s="231" t="s">
        <v>637</v>
      </c>
      <c r="IO7" s="195"/>
      <c r="IP7" s="195"/>
      <c r="IQ7" s="195"/>
      <c r="IR7" s="231" t="s">
        <v>638</v>
      </c>
      <c r="IS7" s="195"/>
      <c r="IT7" s="195"/>
      <c r="IU7" s="195"/>
      <c r="IV7" s="231" t="s">
        <v>639</v>
      </c>
      <c r="IW7" s="195"/>
      <c r="IX7" s="195"/>
      <c r="IY7" s="195"/>
      <c r="IZ7" s="231" t="s">
        <v>640</v>
      </c>
      <c r="JA7" s="195"/>
      <c r="JB7" s="195"/>
      <c r="JC7" s="195"/>
      <c r="JD7" s="231" t="s">
        <v>641</v>
      </c>
      <c r="JE7" s="195"/>
      <c r="JF7" s="195"/>
      <c r="JG7" s="195"/>
      <c r="JH7" s="231" t="s">
        <v>642</v>
      </c>
      <c r="JI7" s="195"/>
      <c r="JJ7" s="195"/>
      <c r="JK7" s="195"/>
      <c r="JL7" s="231" t="s">
        <v>643</v>
      </c>
      <c r="JM7" s="195"/>
      <c r="JN7" s="195"/>
      <c r="JO7" s="195"/>
      <c r="JP7" s="231" t="s">
        <v>644</v>
      </c>
      <c r="JQ7" s="195"/>
      <c r="JR7" s="195"/>
      <c r="JS7" s="195"/>
      <c r="JT7" s="231" t="s">
        <v>645</v>
      </c>
      <c r="JU7" s="195"/>
      <c r="JV7" s="195"/>
      <c r="JW7" s="195"/>
      <c r="JX7" s="231" t="s">
        <v>646</v>
      </c>
      <c r="JY7" s="195"/>
      <c r="JZ7" s="195"/>
      <c r="KA7" s="195"/>
      <c r="KB7" s="231" t="s">
        <v>647</v>
      </c>
      <c r="KC7" s="195"/>
      <c r="KD7" s="195"/>
      <c r="KE7" s="195"/>
      <c r="KF7" s="231" t="s">
        <v>648</v>
      </c>
      <c r="KG7" s="195"/>
      <c r="KH7" s="195"/>
      <c r="KI7" s="195"/>
      <c r="KJ7" s="231" t="s">
        <v>649</v>
      </c>
      <c r="KK7" s="195"/>
      <c r="KL7" s="195"/>
      <c r="KM7" s="195"/>
      <c r="KN7" s="231" t="s">
        <v>650</v>
      </c>
      <c r="KO7" s="195"/>
      <c r="KP7" s="195"/>
      <c r="KQ7" s="195"/>
      <c r="KR7" s="231" t="s">
        <v>651</v>
      </c>
      <c r="KS7" s="195"/>
      <c r="KT7" s="195"/>
      <c r="KU7" s="195"/>
      <c r="KV7" s="231" t="s">
        <v>652</v>
      </c>
      <c r="KW7" s="195"/>
      <c r="KX7" s="195"/>
      <c r="KY7" s="195"/>
      <c r="KZ7" s="231" t="s">
        <v>653</v>
      </c>
      <c r="LA7" s="195"/>
      <c r="LB7" s="195"/>
      <c r="LC7" s="195"/>
      <c r="LD7" s="231" t="s">
        <v>654</v>
      </c>
      <c r="LE7" s="195"/>
      <c r="LF7" s="195"/>
      <c r="LG7" s="195"/>
      <c r="LH7" s="231" t="s">
        <v>357</v>
      </c>
      <c r="LI7" s="195"/>
      <c r="LJ7" s="195"/>
      <c r="LK7" s="195"/>
      <c r="LL7" s="231" t="s">
        <v>655</v>
      </c>
      <c r="LM7" s="195"/>
      <c r="LN7" s="195"/>
      <c r="LO7" s="195"/>
      <c r="LP7" s="231" t="s">
        <v>656</v>
      </c>
      <c r="LQ7" s="195"/>
      <c r="LR7" s="195"/>
      <c r="LS7" s="195"/>
      <c r="LT7" s="231" t="s">
        <v>657</v>
      </c>
      <c r="LU7" s="195"/>
      <c r="LV7" s="195"/>
      <c r="LW7" s="195"/>
      <c r="LX7" s="231" t="s">
        <v>658</v>
      </c>
      <c r="LY7" s="195"/>
      <c r="LZ7" s="195"/>
      <c r="MA7" s="195"/>
      <c r="MB7" s="231" t="s">
        <v>659</v>
      </c>
      <c r="MC7" s="195"/>
      <c r="MD7" s="195"/>
      <c r="ME7" s="195"/>
      <c r="MF7" s="231" t="s">
        <v>660</v>
      </c>
      <c r="MG7" s="195"/>
      <c r="MH7" s="195"/>
      <c r="MI7" s="195"/>
      <c r="MJ7" s="231" t="s">
        <v>661</v>
      </c>
      <c r="MK7" s="195"/>
      <c r="ML7" s="195"/>
      <c r="MM7" s="195"/>
      <c r="MN7" s="231" t="s">
        <v>662</v>
      </c>
      <c r="MO7" s="195"/>
      <c r="MP7" s="195"/>
      <c r="MQ7" s="195"/>
      <c r="MR7" s="231" t="s">
        <v>663</v>
      </c>
      <c r="MS7" s="195"/>
      <c r="MT7" s="195"/>
      <c r="MU7" s="195"/>
      <c r="MV7" s="231" t="s">
        <v>664</v>
      </c>
      <c r="MW7" s="195"/>
      <c r="MX7" s="195"/>
      <c r="MY7" s="195"/>
      <c r="MZ7" s="231" t="s">
        <v>665</v>
      </c>
      <c r="NA7" s="195"/>
      <c r="NB7" s="195"/>
      <c r="NC7" s="195"/>
      <c r="ND7" s="231" t="s">
        <v>666</v>
      </c>
      <c r="NE7" s="195"/>
      <c r="NF7" s="195"/>
      <c r="NG7" s="195"/>
      <c r="NH7" s="231" t="s">
        <v>667</v>
      </c>
      <c r="NI7" s="195"/>
      <c r="NJ7" s="195"/>
      <c r="NK7" s="195"/>
      <c r="NL7" s="231" t="s">
        <v>668</v>
      </c>
      <c r="NM7" s="195"/>
      <c r="NN7" s="195"/>
      <c r="NO7" s="195"/>
      <c r="NP7" s="231" t="s">
        <v>669</v>
      </c>
      <c r="NQ7" s="195"/>
      <c r="NR7" s="195"/>
      <c r="NS7" s="195"/>
      <c r="NT7" s="231" t="s">
        <v>670</v>
      </c>
      <c r="NU7" s="195"/>
      <c r="NV7" s="195"/>
      <c r="NW7" s="195"/>
      <c r="NX7" s="231" t="s">
        <v>671</v>
      </c>
      <c r="NY7" s="195"/>
      <c r="NZ7" s="195"/>
      <c r="OA7" s="195"/>
      <c r="OB7" s="231" t="s">
        <v>672</v>
      </c>
      <c r="OC7" s="195"/>
      <c r="OD7" s="195"/>
      <c r="OE7" s="195"/>
      <c r="OF7" s="231" t="s">
        <v>673</v>
      </c>
      <c r="OG7" s="195"/>
      <c r="OH7" s="195"/>
      <c r="OI7" s="195"/>
      <c r="OJ7" s="231" t="s">
        <v>674</v>
      </c>
      <c r="OK7" s="195"/>
      <c r="OL7" s="195"/>
      <c r="OM7" s="195"/>
      <c r="ON7" s="231" t="s">
        <v>675</v>
      </c>
      <c r="OO7" s="195"/>
      <c r="OP7" s="195"/>
      <c r="OQ7" s="195"/>
      <c r="OR7" s="231" t="s">
        <v>676</v>
      </c>
      <c r="OS7" s="195"/>
      <c r="OT7" s="195"/>
      <c r="OU7" s="195"/>
      <c r="OV7" s="231" t="s">
        <v>677</v>
      </c>
      <c r="OW7" s="195"/>
      <c r="OX7" s="195"/>
      <c r="OY7" s="195"/>
      <c r="OZ7" s="231" t="s">
        <v>678</v>
      </c>
      <c r="PA7" s="195"/>
      <c r="PB7" s="195"/>
      <c r="PC7" s="195"/>
      <c r="PD7" s="231" t="s">
        <v>679</v>
      </c>
      <c r="PE7" s="195"/>
      <c r="PF7" s="195"/>
      <c r="PG7" s="195"/>
      <c r="PH7" s="231" t="s">
        <v>680</v>
      </c>
      <c r="PI7" s="195"/>
      <c r="PJ7" s="195"/>
      <c r="PK7" s="195"/>
      <c r="PL7" s="231" t="s">
        <v>681</v>
      </c>
      <c r="PM7" s="195"/>
      <c r="PN7" s="195"/>
      <c r="PO7" s="195"/>
      <c r="PP7" s="231" t="s">
        <v>682</v>
      </c>
      <c r="PQ7" s="195"/>
      <c r="PR7" s="195"/>
      <c r="PS7" s="195"/>
      <c r="PT7" s="231" t="s">
        <v>683</v>
      </c>
      <c r="PU7" s="195"/>
      <c r="PV7" s="195"/>
      <c r="PW7" s="195"/>
      <c r="PX7" s="231" t="s">
        <v>684</v>
      </c>
      <c r="PY7" s="195"/>
      <c r="PZ7" s="195"/>
      <c r="QA7" s="195"/>
      <c r="QB7" s="231" t="s">
        <v>685</v>
      </c>
      <c r="QC7" s="195"/>
      <c r="QD7" s="195"/>
      <c r="QE7" s="195"/>
      <c r="QF7" s="231" t="s">
        <v>686</v>
      </c>
      <c r="QG7" s="195"/>
      <c r="QH7" s="195"/>
      <c r="QI7" s="195"/>
      <c r="QJ7" s="231" t="s">
        <v>687</v>
      </c>
      <c r="QK7" s="195"/>
      <c r="QL7" s="195"/>
      <c r="QM7" s="195"/>
      <c r="QN7" s="231" t="s">
        <v>688</v>
      </c>
      <c r="QO7" s="195"/>
      <c r="QP7" s="195"/>
      <c r="QQ7" s="195"/>
      <c r="QR7" s="231" t="s">
        <v>689</v>
      </c>
      <c r="QS7" s="195"/>
      <c r="QT7" s="195"/>
      <c r="QU7" s="195"/>
      <c r="QV7" s="231" t="s">
        <v>690</v>
      </c>
      <c r="QW7" s="195"/>
      <c r="QX7" s="195"/>
      <c r="QY7" s="195"/>
      <c r="QZ7" s="231" t="s">
        <v>691</v>
      </c>
      <c r="RA7" s="195"/>
      <c r="RB7" s="195"/>
      <c r="RC7" s="195"/>
      <c r="RD7" s="231" t="s">
        <v>692</v>
      </c>
      <c r="RE7" s="195"/>
      <c r="RF7" s="195"/>
      <c r="RG7" s="195"/>
      <c r="RH7" s="231" t="s">
        <v>362</v>
      </c>
      <c r="RI7" s="195"/>
      <c r="RJ7" s="195"/>
      <c r="RK7" s="195"/>
      <c r="RL7" s="231" t="s">
        <v>693</v>
      </c>
      <c r="RM7" s="195"/>
      <c r="RN7" s="195"/>
      <c r="RO7" s="195"/>
      <c r="RP7" s="231" t="s">
        <v>694</v>
      </c>
      <c r="RQ7" s="195"/>
      <c r="RR7" s="195"/>
      <c r="RS7" s="195"/>
      <c r="RT7" s="231" t="s">
        <v>695</v>
      </c>
      <c r="RU7" s="195"/>
      <c r="RV7" s="195"/>
      <c r="RW7" s="195"/>
      <c r="RX7" s="231" t="s">
        <v>696</v>
      </c>
      <c r="RY7" s="195"/>
      <c r="RZ7" s="195"/>
      <c r="SA7" s="195"/>
      <c r="SB7" s="231" t="s">
        <v>697</v>
      </c>
      <c r="SC7" s="195"/>
      <c r="SD7" s="195"/>
      <c r="SE7" s="195"/>
      <c r="SF7" s="231" t="s">
        <v>698</v>
      </c>
      <c r="SG7" s="195"/>
      <c r="SH7" s="195"/>
      <c r="SI7" s="195"/>
      <c r="SJ7" s="231" t="s">
        <v>699</v>
      </c>
      <c r="SK7" s="195"/>
      <c r="SL7" s="195"/>
      <c r="SM7" s="195"/>
      <c r="SN7" s="231" t="s">
        <v>700</v>
      </c>
      <c r="SO7" s="195"/>
      <c r="SP7" s="195"/>
      <c r="SQ7" s="195"/>
      <c r="SR7" s="231" t="s">
        <v>701</v>
      </c>
      <c r="SS7" s="195"/>
      <c r="ST7" s="195"/>
      <c r="SU7" s="195"/>
      <c r="SV7" s="231" t="s">
        <v>702</v>
      </c>
      <c r="SW7" s="195"/>
      <c r="SX7" s="195"/>
      <c r="SY7" s="195"/>
      <c r="SZ7" s="231" t="s">
        <v>703</v>
      </c>
      <c r="TA7" s="195"/>
      <c r="TB7" s="195"/>
      <c r="TC7" s="195"/>
      <c r="TD7" s="231" t="s">
        <v>704</v>
      </c>
      <c r="TE7" s="195"/>
      <c r="TF7" s="195"/>
      <c r="TG7" s="195"/>
      <c r="TH7" s="231" t="s">
        <v>705</v>
      </c>
      <c r="TI7" s="195"/>
      <c r="TJ7" s="195"/>
      <c r="TK7" s="195"/>
      <c r="TL7" s="231" t="s">
        <v>706</v>
      </c>
      <c r="TM7" s="195"/>
      <c r="TN7" s="195"/>
      <c r="TO7" s="195"/>
      <c r="TP7" s="231" t="s">
        <v>707</v>
      </c>
      <c r="TQ7" s="195"/>
      <c r="TR7" s="195"/>
      <c r="TS7" s="195"/>
      <c r="TT7" s="231" t="s">
        <v>708</v>
      </c>
      <c r="TU7" s="195"/>
      <c r="TV7" s="195"/>
      <c r="TW7" s="195"/>
      <c r="TX7" s="231" t="s">
        <v>709</v>
      </c>
      <c r="TY7" s="195"/>
      <c r="TZ7" s="195"/>
      <c r="UA7" s="195"/>
      <c r="UB7" s="231" t="s">
        <v>710</v>
      </c>
      <c r="UC7" s="195"/>
      <c r="UD7" s="195"/>
      <c r="UE7" s="195"/>
      <c r="UF7" s="231" t="s">
        <v>711</v>
      </c>
      <c r="UG7" s="195"/>
      <c r="UH7" s="195"/>
      <c r="UI7" s="195"/>
      <c r="UJ7" s="231" t="s">
        <v>712</v>
      </c>
      <c r="UK7" s="195"/>
      <c r="UL7" s="195"/>
      <c r="UM7" s="195"/>
      <c r="UN7" s="231" t="s">
        <v>713</v>
      </c>
      <c r="UO7" s="195"/>
      <c r="UP7" s="195"/>
      <c r="UQ7" s="195"/>
      <c r="UR7" s="231" t="s">
        <v>714</v>
      </c>
      <c r="US7" s="195"/>
      <c r="UT7" s="195"/>
      <c r="UU7" s="195"/>
      <c r="UV7" s="231" t="s">
        <v>715</v>
      </c>
      <c r="UW7" s="195"/>
      <c r="UX7" s="195"/>
      <c r="UY7" s="195"/>
      <c r="UZ7" s="231" t="s">
        <v>716</v>
      </c>
      <c r="VA7" s="195"/>
      <c r="VB7" s="195"/>
      <c r="VC7" s="195"/>
      <c r="VD7" s="231" t="s">
        <v>717</v>
      </c>
      <c r="VE7" s="195"/>
      <c r="VF7" s="195"/>
      <c r="VG7" s="195"/>
      <c r="VH7" s="231" t="s">
        <v>718</v>
      </c>
      <c r="VI7" s="195"/>
      <c r="VJ7" s="195"/>
      <c r="VK7" s="195"/>
      <c r="VL7" s="231" t="s">
        <v>719</v>
      </c>
      <c r="VM7" s="195"/>
      <c r="VN7" s="195"/>
      <c r="VO7" s="195"/>
      <c r="VP7" s="231" t="s">
        <v>720</v>
      </c>
      <c r="VQ7" s="195"/>
      <c r="VR7" s="195"/>
      <c r="VS7" s="195"/>
      <c r="VT7" s="231" t="s">
        <v>721</v>
      </c>
      <c r="VU7" s="195"/>
      <c r="VV7" s="195"/>
      <c r="VW7" s="195"/>
      <c r="VX7" s="231" t="s">
        <v>722</v>
      </c>
      <c r="VY7" s="195"/>
      <c r="VZ7" s="195"/>
      <c r="WA7" s="195"/>
      <c r="WB7" s="231" t="s">
        <v>723</v>
      </c>
      <c r="WC7" s="195"/>
      <c r="WD7" s="195"/>
      <c r="WE7" s="195"/>
      <c r="WF7" s="231" t="s">
        <v>724</v>
      </c>
      <c r="WG7" s="195"/>
      <c r="WH7" s="195"/>
      <c r="WI7" s="195"/>
      <c r="WJ7" s="231" t="s">
        <v>725</v>
      </c>
      <c r="WK7" s="195"/>
      <c r="WL7" s="195"/>
      <c r="WM7" s="195"/>
      <c r="WN7" s="231" t="s">
        <v>726</v>
      </c>
      <c r="WO7" s="195"/>
      <c r="WP7" s="195"/>
      <c r="WQ7" s="195"/>
      <c r="WR7" s="231" t="s">
        <v>727</v>
      </c>
      <c r="WS7" s="195"/>
      <c r="WT7" s="195"/>
      <c r="WU7" s="195"/>
      <c r="WV7" s="231" t="s">
        <v>728</v>
      </c>
      <c r="WW7" s="195"/>
      <c r="WX7" s="195"/>
      <c r="WY7" s="195"/>
      <c r="WZ7" s="231" t="s">
        <v>729</v>
      </c>
      <c r="XA7" s="195"/>
      <c r="XB7" s="195"/>
      <c r="XC7" s="195"/>
      <c r="XD7" s="231" t="s">
        <v>730</v>
      </c>
      <c r="XE7" s="195"/>
      <c r="XF7" s="195"/>
      <c r="XG7" s="195"/>
      <c r="XH7" s="231" t="s">
        <v>731</v>
      </c>
      <c r="XI7" s="195"/>
      <c r="XJ7" s="195"/>
      <c r="XK7" s="195"/>
      <c r="XL7" s="231" t="s">
        <v>732</v>
      </c>
      <c r="XM7" s="195"/>
      <c r="XN7" s="195"/>
      <c r="XO7" s="195"/>
      <c r="XP7" s="231" t="s">
        <v>174</v>
      </c>
      <c r="XQ7" s="195"/>
      <c r="XR7" s="195"/>
      <c r="XS7" s="195"/>
      <c r="XT7" s="231" t="s">
        <v>733</v>
      </c>
      <c r="XU7" s="195"/>
      <c r="XV7" s="195"/>
      <c r="XW7" s="195"/>
      <c r="XX7" s="231" t="s">
        <v>734</v>
      </c>
      <c r="XY7" s="195"/>
      <c r="XZ7" s="195"/>
      <c r="YA7" s="195"/>
      <c r="YB7" s="231" t="s">
        <v>735</v>
      </c>
      <c r="YC7" s="195"/>
      <c r="YD7" s="195"/>
      <c r="YE7" s="195"/>
    </row>
    <row r="8" spans="1:655" ht="19.95" customHeight="1" x14ac:dyDescent="0.3">
      <c r="A8" s="1"/>
      <c r="B8" s="195"/>
      <c r="C8" s="195"/>
      <c r="D8" s="9" t="s">
        <v>2747</v>
      </c>
      <c r="E8" s="9" t="s">
        <v>2748</v>
      </c>
      <c r="F8" s="9" t="s">
        <v>2749</v>
      </c>
      <c r="G8" s="9" t="s">
        <v>2750</v>
      </c>
      <c r="H8" s="9" t="s">
        <v>2747</v>
      </c>
      <c r="I8" s="9" t="s">
        <v>2748</v>
      </c>
      <c r="J8" s="9" t="s">
        <v>2749</v>
      </c>
      <c r="K8" s="9" t="s">
        <v>2750</v>
      </c>
      <c r="L8" s="9" t="s">
        <v>2747</v>
      </c>
      <c r="M8" s="9" t="s">
        <v>2748</v>
      </c>
      <c r="N8" s="9" t="s">
        <v>2749</v>
      </c>
      <c r="O8" s="9" t="s">
        <v>2750</v>
      </c>
      <c r="P8" s="9" t="s">
        <v>2747</v>
      </c>
      <c r="Q8" s="9" t="s">
        <v>2748</v>
      </c>
      <c r="R8" s="9" t="s">
        <v>2749</v>
      </c>
      <c r="S8" s="9" t="s">
        <v>2750</v>
      </c>
      <c r="T8" s="9" t="s">
        <v>2747</v>
      </c>
      <c r="U8" s="9" t="s">
        <v>2748</v>
      </c>
      <c r="V8" s="9" t="s">
        <v>2749</v>
      </c>
      <c r="W8" s="9" t="s">
        <v>2750</v>
      </c>
      <c r="X8" s="9" t="s">
        <v>2747</v>
      </c>
      <c r="Y8" s="9" t="s">
        <v>2748</v>
      </c>
      <c r="Z8" s="9" t="s">
        <v>2749</v>
      </c>
      <c r="AA8" s="9" t="s">
        <v>2750</v>
      </c>
      <c r="AB8" s="9" t="s">
        <v>2747</v>
      </c>
      <c r="AC8" s="9" t="s">
        <v>2748</v>
      </c>
      <c r="AD8" s="9" t="s">
        <v>2749</v>
      </c>
      <c r="AE8" s="9" t="s">
        <v>2750</v>
      </c>
      <c r="AF8" s="9" t="s">
        <v>2747</v>
      </c>
      <c r="AG8" s="9" t="s">
        <v>2748</v>
      </c>
      <c r="AH8" s="9" t="s">
        <v>2749</v>
      </c>
      <c r="AI8" s="9" t="s">
        <v>2750</v>
      </c>
      <c r="AJ8" s="9" t="s">
        <v>2747</v>
      </c>
      <c r="AK8" s="9" t="s">
        <v>2748</v>
      </c>
      <c r="AL8" s="9" t="s">
        <v>2749</v>
      </c>
      <c r="AM8" s="9" t="s">
        <v>2750</v>
      </c>
      <c r="AN8" s="9" t="s">
        <v>2747</v>
      </c>
      <c r="AO8" s="9" t="s">
        <v>2748</v>
      </c>
      <c r="AP8" s="9" t="s">
        <v>2749</v>
      </c>
      <c r="AQ8" s="9" t="s">
        <v>2750</v>
      </c>
      <c r="AR8" s="9" t="s">
        <v>2747</v>
      </c>
      <c r="AS8" s="9" t="s">
        <v>2748</v>
      </c>
      <c r="AT8" s="9" t="s">
        <v>2749</v>
      </c>
      <c r="AU8" s="9" t="s">
        <v>2750</v>
      </c>
      <c r="AV8" s="9" t="s">
        <v>2747</v>
      </c>
      <c r="AW8" s="9" t="s">
        <v>2748</v>
      </c>
      <c r="AX8" s="9" t="s">
        <v>2749</v>
      </c>
      <c r="AY8" s="9" t="s">
        <v>2750</v>
      </c>
      <c r="AZ8" s="9" t="s">
        <v>2747</v>
      </c>
      <c r="BA8" s="9" t="s">
        <v>2748</v>
      </c>
      <c r="BB8" s="9" t="s">
        <v>2749</v>
      </c>
      <c r="BC8" s="9" t="s">
        <v>2750</v>
      </c>
      <c r="BD8" s="9" t="s">
        <v>2747</v>
      </c>
      <c r="BE8" s="9" t="s">
        <v>2748</v>
      </c>
      <c r="BF8" s="9" t="s">
        <v>2749</v>
      </c>
      <c r="BG8" s="9" t="s">
        <v>2750</v>
      </c>
      <c r="BH8" s="9" t="s">
        <v>2747</v>
      </c>
      <c r="BI8" s="9" t="s">
        <v>2748</v>
      </c>
      <c r="BJ8" s="9" t="s">
        <v>2749</v>
      </c>
      <c r="BK8" s="9" t="s">
        <v>2750</v>
      </c>
      <c r="BL8" s="9" t="s">
        <v>2747</v>
      </c>
      <c r="BM8" s="9" t="s">
        <v>2748</v>
      </c>
      <c r="BN8" s="9" t="s">
        <v>2749</v>
      </c>
      <c r="BO8" s="9" t="s">
        <v>2750</v>
      </c>
      <c r="BP8" s="9" t="s">
        <v>2747</v>
      </c>
      <c r="BQ8" s="9" t="s">
        <v>2748</v>
      </c>
      <c r="BR8" s="9" t="s">
        <v>2749</v>
      </c>
      <c r="BS8" s="9" t="s">
        <v>2750</v>
      </c>
      <c r="BT8" s="9" t="s">
        <v>2747</v>
      </c>
      <c r="BU8" s="9" t="s">
        <v>2748</v>
      </c>
      <c r="BV8" s="9" t="s">
        <v>2749</v>
      </c>
      <c r="BW8" s="9" t="s">
        <v>2750</v>
      </c>
      <c r="BX8" s="9" t="s">
        <v>2747</v>
      </c>
      <c r="BY8" s="9" t="s">
        <v>2748</v>
      </c>
      <c r="BZ8" s="9" t="s">
        <v>2749</v>
      </c>
      <c r="CA8" s="9" t="s">
        <v>2750</v>
      </c>
      <c r="CB8" s="9" t="s">
        <v>2747</v>
      </c>
      <c r="CC8" s="9" t="s">
        <v>2748</v>
      </c>
      <c r="CD8" s="9" t="s">
        <v>2749</v>
      </c>
      <c r="CE8" s="9" t="s">
        <v>2750</v>
      </c>
      <c r="CF8" s="9" t="s">
        <v>2747</v>
      </c>
      <c r="CG8" s="9" t="s">
        <v>2748</v>
      </c>
      <c r="CH8" s="9" t="s">
        <v>2749</v>
      </c>
      <c r="CI8" s="9" t="s">
        <v>2750</v>
      </c>
      <c r="CJ8" s="9" t="s">
        <v>2747</v>
      </c>
      <c r="CK8" s="9" t="s">
        <v>2748</v>
      </c>
      <c r="CL8" s="9" t="s">
        <v>2749</v>
      </c>
      <c r="CM8" s="9" t="s">
        <v>2750</v>
      </c>
      <c r="CN8" s="9" t="s">
        <v>2747</v>
      </c>
      <c r="CO8" s="9" t="s">
        <v>2748</v>
      </c>
      <c r="CP8" s="9" t="s">
        <v>2749</v>
      </c>
      <c r="CQ8" s="9" t="s">
        <v>2750</v>
      </c>
      <c r="CR8" s="9" t="s">
        <v>2747</v>
      </c>
      <c r="CS8" s="9" t="s">
        <v>2748</v>
      </c>
      <c r="CT8" s="9" t="s">
        <v>2749</v>
      </c>
      <c r="CU8" s="9" t="s">
        <v>2750</v>
      </c>
      <c r="CV8" s="9" t="s">
        <v>2747</v>
      </c>
      <c r="CW8" s="9" t="s">
        <v>2748</v>
      </c>
      <c r="CX8" s="9" t="s">
        <v>2749</v>
      </c>
      <c r="CY8" s="9" t="s">
        <v>2750</v>
      </c>
      <c r="CZ8" s="9" t="s">
        <v>2747</v>
      </c>
      <c r="DA8" s="9" t="s">
        <v>2748</v>
      </c>
      <c r="DB8" s="9" t="s">
        <v>2749</v>
      </c>
      <c r="DC8" s="9" t="s">
        <v>2750</v>
      </c>
      <c r="DD8" s="9" t="s">
        <v>2747</v>
      </c>
      <c r="DE8" s="9" t="s">
        <v>2748</v>
      </c>
      <c r="DF8" s="9" t="s">
        <v>2749</v>
      </c>
      <c r="DG8" s="9" t="s">
        <v>2750</v>
      </c>
      <c r="DH8" s="9" t="s">
        <v>2747</v>
      </c>
      <c r="DI8" s="9" t="s">
        <v>2748</v>
      </c>
      <c r="DJ8" s="9" t="s">
        <v>2749</v>
      </c>
      <c r="DK8" s="9" t="s">
        <v>2750</v>
      </c>
      <c r="DL8" s="9" t="s">
        <v>2747</v>
      </c>
      <c r="DM8" s="9" t="s">
        <v>2748</v>
      </c>
      <c r="DN8" s="9" t="s">
        <v>2749</v>
      </c>
      <c r="DO8" s="9" t="s">
        <v>2750</v>
      </c>
      <c r="DP8" s="9" t="s">
        <v>2747</v>
      </c>
      <c r="DQ8" s="9" t="s">
        <v>2748</v>
      </c>
      <c r="DR8" s="9" t="s">
        <v>2749</v>
      </c>
      <c r="DS8" s="9" t="s">
        <v>2750</v>
      </c>
      <c r="DT8" s="9" t="s">
        <v>2747</v>
      </c>
      <c r="DU8" s="9" t="s">
        <v>2748</v>
      </c>
      <c r="DV8" s="9" t="s">
        <v>2749</v>
      </c>
      <c r="DW8" s="9" t="s">
        <v>2750</v>
      </c>
      <c r="DX8" s="9" t="s">
        <v>2747</v>
      </c>
      <c r="DY8" s="9" t="s">
        <v>2748</v>
      </c>
      <c r="DZ8" s="9" t="s">
        <v>2749</v>
      </c>
      <c r="EA8" s="9" t="s">
        <v>2750</v>
      </c>
      <c r="EB8" s="9" t="s">
        <v>2747</v>
      </c>
      <c r="EC8" s="9" t="s">
        <v>2748</v>
      </c>
      <c r="ED8" s="9" t="s">
        <v>2749</v>
      </c>
      <c r="EE8" s="9" t="s">
        <v>2750</v>
      </c>
      <c r="EF8" s="9" t="s">
        <v>2747</v>
      </c>
      <c r="EG8" s="9" t="s">
        <v>2748</v>
      </c>
      <c r="EH8" s="9" t="s">
        <v>2749</v>
      </c>
      <c r="EI8" s="9" t="s">
        <v>2750</v>
      </c>
      <c r="EJ8" s="9" t="s">
        <v>2747</v>
      </c>
      <c r="EK8" s="9" t="s">
        <v>2748</v>
      </c>
      <c r="EL8" s="9" t="s">
        <v>2749</v>
      </c>
      <c r="EM8" s="9" t="s">
        <v>2750</v>
      </c>
      <c r="EN8" s="9" t="s">
        <v>2747</v>
      </c>
      <c r="EO8" s="9" t="s">
        <v>2748</v>
      </c>
      <c r="EP8" s="9" t="s">
        <v>2749</v>
      </c>
      <c r="EQ8" s="9" t="s">
        <v>2750</v>
      </c>
      <c r="ER8" s="9" t="s">
        <v>2747</v>
      </c>
      <c r="ES8" s="9" t="s">
        <v>2748</v>
      </c>
      <c r="ET8" s="9" t="s">
        <v>2749</v>
      </c>
      <c r="EU8" s="9" t="s">
        <v>2750</v>
      </c>
      <c r="EV8" s="9" t="s">
        <v>2747</v>
      </c>
      <c r="EW8" s="9" t="s">
        <v>2748</v>
      </c>
      <c r="EX8" s="9" t="s">
        <v>2749</v>
      </c>
      <c r="EY8" s="9" t="s">
        <v>2750</v>
      </c>
      <c r="EZ8" s="9" t="s">
        <v>2747</v>
      </c>
      <c r="FA8" s="9" t="s">
        <v>2748</v>
      </c>
      <c r="FB8" s="9" t="s">
        <v>2749</v>
      </c>
      <c r="FC8" s="9" t="s">
        <v>2750</v>
      </c>
      <c r="FD8" s="9" t="s">
        <v>2747</v>
      </c>
      <c r="FE8" s="9" t="s">
        <v>2748</v>
      </c>
      <c r="FF8" s="9" t="s">
        <v>2749</v>
      </c>
      <c r="FG8" s="9" t="s">
        <v>2750</v>
      </c>
      <c r="FH8" s="9" t="s">
        <v>2747</v>
      </c>
      <c r="FI8" s="9" t="s">
        <v>2748</v>
      </c>
      <c r="FJ8" s="9" t="s">
        <v>2749</v>
      </c>
      <c r="FK8" s="9" t="s">
        <v>2750</v>
      </c>
      <c r="FL8" s="9" t="s">
        <v>2747</v>
      </c>
      <c r="FM8" s="9" t="s">
        <v>2748</v>
      </c>
      <c r="FN8" s="9" t="s">
        <v>2749</v>
      </c>
      <c r="FO8" s="9" t="s">
        <v>2750</v>
      </c>
      <c r="FP8" s="9" t="s">
        <v>2747</v>
      </c>
      <c r="FQ8" s="9" t="s">
        <v>2748</v>
      </c>
      <c r="FR8" s="9" t="s">
        <v>2749</v>
      </c>
      <c r="FS8" s="9" t="s">
        <v>2750</v>
      </c>
      <c r="FT8" s="9" t="s">
        <v>2747</v>
      </c>
      <c r="FU8" s="9" t="s">
        <v>2748</v>
      </c>
      <c r="FV8" s="9" t="s">
        <v>2749</v>
      </c>
      <c r="FW8" s="9" t="s">
        <v>2750</v>
      </c>
      <c r="FX8" s="9" t="s">
        <v>2747</v>
      </c>
      <c r="FY8" s="9" t="s">
        <v>2748</v>
      </c>
      <c r="FZ8" s="9" t="s">
        <v>2749</v>
      </c>
      <c r="GA8" s="9" t="s">
        <v>2750</v>
      </c>
      <c r="GB8" s="9" t="s">
        <v>2747</v>
      </c>
      <c r="GC8" s="9" t="s">
        <v>2748</v>
      </c>
      <c r="GD8" s="9" t="s">
        <v>2749</v>
      </c>
      <c r="GE8" s="9" t="s">
        <v>2750</v>
      </c>
      <c r="GF8" s="9" t="s">
        <v>2747</v>
      </c>
      <c r="GG8" s="9" t="s">
        <v>2748</v>
      </c>
      <c r="GH8" s="9" t="s">
        <v>2749</v>
      </c>
      <c r="GI8" s="9" t="s">
        <v>2750</v>
      </c>
      <c r="GJ8" s="9" t="s">
        <v>2747</v>
      </c>
      <c r="GK8" s="9" t="s">
        <v>2748</v>
      </c>
      <c r="GL8" s="9" t="s">
        <v>2749</v>
      </c>
      <c r="GM8" s="9" t="s">
        <v>2750</v>
      </c>
      <c r="GN8" s="9" t="s">
        <v>2747</v>
      </c>
      <c r="GO8" s="9" t="s">
        <v>2748</v>
      </c>
      <c r="GP8" s="9" t="s">
        <v>2749</v>
      </c>
      <c r="GQ8" s="9" t="s">
        <v>2750</v>
      </c>
      <c r="GR8" s="9" t="s">
        <v>2747</v>
      </c>
      <c r="GS8" s="9" t="s">
        <v>2748</v>
      </c>
      <c r="GT8" s="9" t="s">
        <v>2749</v>
      </c>
      <c r="GU8" s="9" t="s">
        <v>2750</v>
      </c>
      <c r="GV8" s="9" t="s">
        <v>2747</v>
      </c>
      <c r="GW8" s="9" t="s">
        <v>2748</v>
      </c>
      <c r="GX8" s="9" t="s">
        <v>2749</v>
      </c>
      <c r="GY8" s="9" t="s">
        <v>2750</v>
      </c>
      <c r="GZ8" s="9" t="s">
        <v>2747</v>
      </c>
      <c r="HA8" s="9" t="s">
        <v>2748</v>
      </c>
      <c r="HB8" s="9" t="s">
        <v>2749</v>
      </c>
      <c r="HC8" s="9" t="s">
        <v>2750</v>
      </c>
      <c r="HD8" s="9" t="s">
        <v>2747</v>
      </c>
      <c r="HE8" s="9" t="s">
        <v>2748</v>
      </c>
      <c r="HF8" s="9" t="s">
        <v>2749</v>
      </c>
      <c r="HG8" s="9" t="s">
        <v>2750</v>
      </c>
      <c r="HH8" s="9" t="s">
        <v>2747</v>
      </c>
      <c r="HI8" s="9" t="s">
        <v>2748</v>
      </c>
      <c r="HJ8" s="9" t="s">
        <v>2749</v>
      </c>
      <c r="HK8" s="9" t="s">
        <v>2750</v>
      </c>
      <c r="HL8" s="9" t="s">
        <v>2747</v>
      </c>
      <c r="HM8" s="9" t="s">
        <v>2748</v>
      </c>
      <c r="HN8" s="9" t="s">
        <v>2749</v>
      </c>
      <c r="HO8" s="9" t="s">
        <v>2750</v>
      </c>
      <c r="HP8" s="9" t="s">
        <v>2747</v>
      </c>
      <c r="HQ8" s="9" t="s">
        <v>2748</v>
      </c>
      <c r="HR8" s="9" t="s">
        <v>2749</v>
      </c>
      <c r="HS8" s="9" t="s">
        <v>2750</v>
      </c>
      <c r="HT8" s="9" t="s">
        <v>2747</v>
      </c>
      <c r="HU8" s="9" t="s">
        <v>2748</v>
      </c>
      <c r="HV8" s="9" t="s">
        <v>2749</v>
      </c>
      <c r="HW8" s="9" t="s">
        <v>2750</v>
      </c>
      <c r="HX8" s="9" t="s">
        <v>2747</v>
      </c>
      <c r="HY8" s="9" t="s">
        <v>2748</v>
      </c>
      <c r="HZ8" s="9" t="s">
        <v>2749</v>
      </c>
      <c r="IA8" s="9" t="s">
        <v>2750</v>
      </c>
      <c r="IB8" s="9" t="s">
        <v>2747</v>
      </c>
      <c r="IC8" s="9" t="s">
        <v>2748</v>
      </c>
      <c r="ID8" s="9" t="s">
        <v>2749</v>
      </c>
      <c r="IE8" s="9" t="s">
        <v>2750</v>
      </c>
      <c r="IF8" s="9" t="s">
        <v>2747</v>
      </c>
      <c r="IG8" s="9" t="s">
        <v>2748</v>
      </c>
      <c r="IH8" s="9" t="s">
        <v>2749</v>
      </c>
      <c r="II8" s="9" t="s">
        <v>2750</v>
      </c>
      <c r="IJ8" s="9" t="s">
        <v>2747</v>
      </c>
      <c r="IK8" s="9" t="s">
        <v>2748</v>
      </c>
      <c r="IL8" s="9" t="s">
        <v>2749</v>
      </c>
      <c r="IM8" s="9" t="s">
        <v>2750</v>
      </c>
      <c r="IN8" s="9" t="s">
        <v>2747</v>
      </c>
      <c r="IO8" s="9" t="s">
        <v>2748</v>
      </c>
      <c r="IP8" s="9" t="s">
        <v>2749</v>
      </c>
      <c r="IQ8" s="9" t="s">
        <v>2750</v>
      </c>
      <c r="IR8" s="9" t="s">
        <v>2747</v>
      </c>
      <c r="IS8" s="9" t="s">
        <v>2748</v>
      </c>
      <c r="IT8" s="9" t="s">
        <v>2749</v>
      </c>
      <c r="IU8" s="9" t="s">
        <v>2750</v>
      </c>
      <c r="IV8" s="9" t="s">
        <v>2747</v>
      </c>
      <c r="IW8" s="9" t="s">
        <v>2748</v>
      </c>
      <c r="IX8" s="9" t="s">
        <v>2749</v>
      </c>
      <c r="IY8" s="9" t="s">
        <v>2750</v>
      </c>
      <c r="IZ8" s="9" t="s">
        <v>2747</v>
      </c>
      <c r="JA8" s="9" t="s">
        <v>2748</v>
      </c>
      <c r="JB8" s="9" t="s">
        <v>2749</v>
      </c>
      <c r="JC8" s="9" t="s">
        <v>2750</v>
      </c>
      <c r="JD8" s="9" t="s">
        <v>2747</v>
      </c>
      <c r="JE8" s="9" t="s">
        <v>2748</v>
      </c>
      <c r="JF8" s="9" t="s">
        <v>2749</v>
      </c>
      <c r="JG8" s="9" t="s">
        <v>2750</v>
      </c>
      <c r="JH8" s="9" t="s">
        <v>2747</v>
      </c>
      <c r="JI8" s="9" t="s">
        <v>2748</v>
      </c>
      <c r="JJ8" s="9" t="s">
        <v>2749</v>
      </c>
      <c r="JK8" s="9" t="s">
        <v>2750</v>
      </c>
      <c r="JL8" s="9" t="s">
        <v>2747</v>
      </c>
      <c r="JM8" s="9" t="s">
        <v>2748</v>
      </c>
      <c r="JN8" s="9" t="s">
        <v>2749</v>
      </c>
      <c r="JO8" s="9" t="s">
        <v>2750</v>
      </c>
      <c r="JP8" s="9" t="s">
        <v>2747</v>
      </c>
      <c r="JQ8" s="9" t="s">
        <v>2748</v>
      </c>
      <c r="JR8" s="9" t="s">
        <v>2749</v>
      </c>
      <c r="JS8" s="9" t="s">
        <v>2750</v>
      </c>
      <c r="JT8" s="9" t="s">
        <v>2747</v>
      </c>
      <c r="JU8" s="9" t="s">
        <v>2748</v>
      </c>
      <c r="JV8" s="9" t="s">
        <v>2749</v>
      </c>
      <c r="JW8" s="9" t="s">
        <v>2750</v>
      </c>
      <c r="JX8" s="9" t="s">
        <v>2747</v>
      </c>
      <c r="JY8" s="9" t="s">
        <v>2748</v>
      </c>
      <c r="JZ8" s="9" t="s">
        <v>2749</v>
      </c>
      <c r="KA8" s="9" t="s">
        <v>2750</v>
      </c>
      <c r="KB8" s="9" t="s">
        <v>2747</v>
      </c>
      <c r="KC8" s="9" t="s">
        <v>2748</v>
      </c>
      <c r="KD8" s="9" t="s">
        <v>2749</v>
      </c>
      <c r="KE8" s="9" t="s">
        <v>2750</v>
      </c>
      <c r="KF8" s="9" t="s">
        <v>2747</v>
      </c>
      <c r="KG8" s="9" t="s">
        <v>2748</v>
      </c>
      <c r="KH8" s="9" t="s">
        <v>2749</v>
      </c>
      <c r="KI8" s="9" t="s">
        <v>2750</v>
      </c>
      <c r="KJ8" s="9" t="s">
        <v>2747</v>
      </c>
      <c r="KK8" s="9" t="s">
        <v>2748</v>
      </c>
      <c r="KL8" s="9" t="s">
        <v>2749</v>
      </c>
      <c r="KM8" s="9" t="s">
        <v>2750</v>
      </c>
      <c r="KN8" s="9" t="s">
        <v>2747</v>
      </c>
      <c r="KO8" s="9" t="s">
        <v>2748</v>
      </c>
      <c r="KP8" s="9" t="s">
        <v>2749</v>
      </c>
      <c r="KQ8" s="9" t="s">
        <v>2750</v>
      </c>
      <c r="KR8" s="9" t="s">
        <v>2747</v>
      </c>
      <c r="KS8" s="9" t="s">
        <v>2748</v>
      </c>
      <c r="KT8" s="9" t="s">
        <v>2749</v>
      </c>
      <c r="KU8" s="9" t="s">
        <v>2750</v>
      </c>
      <c r="KV8" s="9" t="s">
        <v>2747</v>
      </c>
      <c r="KW8" s="9" t="s">
        <v>2748</v>
      </c>
      <c r="KX8" s="9" t="s">
        <v>2749</v>
      </c>
      <c r="KY8" s="9" t="s">
        <v>2750</v>
      </c>
      <c r="KZ8" s="9" t="s">
        <v>2747</v>
      </c>
      <c r="LA8" s="9" t="s">
        <v>2748</v>
      </c>
      <c r="LB8" s="9" t="s">
        <v>2749</v>
      </c>
      <c r="LC8" s="9" t="s">
        <v>2750</v>
      </c>
      <c r="LD8" s="9" t="s">
        <v>2747</v>
      </c>
      <c r="LE8" s="9" t="s">
        <v>2748</v>
      </c>
      <c r="LF8" s="9" t="s">
        <v>2749</v>
      </c>
      <c r="LG8" s="9" t="s">
        <v>2750</v>
      </c>
      <c r="LH8" s="9" t="s">
        <v>2747</v>
      </c>
      <c r="LI8" s="9" t="s">
        <v>2748</v>
      </c>
      <c r="LJ8" s="9" t="s">
        <v>2749</v>
      </c>
      <c r="LK8" s="9" t="s">
        <v>2750</v>
      </c>
      <c r="LL8" s="9" t="s">
        <v>2747</v>
      </c>
      <c r="LM8" s="9" t="s">
        <v>2748</v>
      </c>
      <c r="LN8" s="9" t="s">
        <v>2749</v>
      </c>
      <c r="LO8" s="9" t="s">
        <v>2750</v>
      </c>
      <c r="LP8" s="9" t="s">
        <v>2747</v>
      </c>
      <c r="LQ8" s="9" t="s">
        <v>2748</v>
      </c>
      <c r="LR8" s="9" t="s">
        <v>2749</v>
      </c>
      <c r="LS8" s="9" t="s">
        <v>2750</v>
      </c>
      <c r="LT8" s="9" t="s">
        <v>2747</v>
      </c>
      <c r="LU8" s="9" t="s">
        <v>2748</v>
      </c>
      <c r="LV8" s="9" t="s">
        <v>2749</v>
      </c>
      <c r="LW8" s="9" t="s">
        <v>2750</v>
      </c>
      <c r="LX8" s="9" t="s">
        <v>2747</v>
      </c>
      <c r="LY8" s="9" t="s">
        <v>2748</v>
      </c>
      <c r="LZ8" s="9" t="s">
        <v>2749</v>
      </c>
      <c r="MA8" s="9" t="s">
        <v>2750</v>
      </c>
      <c r="MB8" s="9" t="s">
        <v>2747</v>
      </c>
      <c r="MC8" s="9" t="s">
        <v>2748</v>
      </c>
      <c r="MD8" s="9" t="s">
        <v>2749</v>
      </c>
      <c r="ME8" s="9" t="s">
        <v>2750</v>
      </c>
      <c r="MF8" s="9" t="s">
        <v>2747</v>
      </c>
      <c r="MG8" s="9" t="s">
        <v>2748</v>
      </c>
      <c r="MH8" s="9" t="s">
        <v>2749</v>
      </c>
      <c r="MI8" s="9" t="s">
        <v>2750</v>
      </c>
      <c r="MJ8" s="9" t="s">
        <v>2747</v>
      </c>
      <c r="MK8" s="9" t="s">
        <v>2748</v>
      </c>
      <c r="ML8" s="9" t="s">
        <v>2749</v>
      </c>
      <c r="MM8" s="9" t="s">
        <v>2750</v>
      </c>
      <c r="MN8" s="9" t="s">
        <v>2747</v>
      </c>
      <c r="MO8" s="9" t="s">
        <v>2748</v>
      </c>
      <c r="MP8" s="9" t="s">
        <v>2749</v>
      </c>
      <c r="MQ8" s="9" t="s">
        <v>2750</v>
      </c>
      <c r="MR8" s="9" t="s">
        <v>2747</v>
      </c>
      <c r="MS8" s="9" t="s">
        <v>2748</v>
      </c>
      <c r="MT8" s="9" t="s">
        <v>2749</v>
      </c>
      <c r="MU8" s="9" t="s">
        <v>2750</v>
      </c>
      <c r="MV8" s="9" t="s">
        <v>2747</v>
      </c>
      <c r="MW8" s="9" t="s">
        <v>2748</v>
      </c>
      <c r="MX8" s="9" t="s">
        <v>2749</v>
      </c>
      <c r="MY8" s="9" t="s">
        <v>2750</v>
      </c>
      <c r="MZ8" s="9" t="s">
        <v>2747</v>
      </c>
      <c r="NA8" s="9" t="s">
        <v>2748</v>
      </c>
      <c r="NB8" s="9" t="s">
        <v>2749</v>
      </c>
      <c r="NC8" s="9" t="s">
        <v>2750</v>
      </c>
      <c r="ND8" s="9" t="s">
        <v>2747</v>
      </c>
      <c r="NE8" s="9" t="s">
        <v>2748</v>
      </c>
      <c r="NF8" s="9" t="s">
        <v>2749</v>
      </c>
      <c r="NG8" s="9" t="s">
        <v>2750</v>
      </c>
      <c r="NH8" s="9" t="s">
        <v>2747</v>
      </c>
      <c r="NI8" s="9" t="s">
        <v>2748</v>
      </c>
      <c r="NJ8" s="9" t="s">
        <v>2749</v>
      </c>
      <c r="NK8" s="9" t="s">
        <v>2750</v>
      </c>
      <c r="NL8" s="9" t="s">
        <v>2747</v>
      </c>
      <c r="NM8" s="9" t="s">
        <v>2748</v>
      </c>
      <c r="NN8" s="9" t="s">
        <v>2749</v>
      </c>
      <c r="NO8" s="9" t="s">
        <v>2750</v>
      </c>
      <c r="NP8" s="9" t="s">
        <v>2747</v>
      </c>
      <c r="NQ8" s="9" t="s">
        <v>2748</v>
      </c>
      <c r="NR8" s="9" t="s">
        <v>2749</v>
      </c>
      <c r="NS8" s="9" t="s">
        <v>2750</v>
      </c>
      <c r="NT8" s="9" t="s">
        <v>2747</v>
      </c>
      <c r="NU8" s="9" t="s">
        <v>2748</v>
      </c>
      <c r="NV8" s="9" t="s">
        <v>2749</v>
      </c>
      <c r="NW8" s="9" t="s">
        <v>2750</v>
      </c>
      <c r="NX8" s="9" t="s">
        <v>2747</v>
      </c>
      <c r="NY8" s="9" t="s">
        <v>2748</v>
      </c>
      <c r="NZ8" s="9" t="s">
        <v>2749</v>
      </c>
      <c r="OA8" s="9" t="s">
        <v>2750</v>
      </c>
      <c r="OB8" s="9" t="s">
        <v>2747</v>
      </c>
      <c r="OC8" s="9" t="s">
        <v>2748</v>
      </c>
      <c r="OD8" s="9" t="s">
        <v>2749</v>
      </c>
      <c r="OE8" s="9" t="s">
        <v>2750</v>
      </c>
      <c r="OF8" s="9" t="s">
        <v>2747</v>
      </c>
      <c r="OG8" s="9" t="s">
        <v>2748</v>
      </c>
      <c r="OH8" s="9" t="s">
        <v>2749</v>
      </c>
      <c r="OI8" s="9" t="s">
        <v>2750</v>
      </c>
      <c r="OJ8" s="9" t="s">
        <v>2747</v>
      </c>
      <c r="OK8" s="9" t="s">
        <v>2748</v>
      </c>
      <c r="OL8" s="9" t="s">
        <v>2749</v>
      </c>
      <c r="OM8" s="9" t="s">
        <v>2750</v>
      </c>
      <c r="ON8" s="9" t="s">
        <v>2747</v>
      </c>
      <c r="OO8" s="9" t="s">
        <v>2748</v>
      </c>
      <c r="OP8" s="9" t="s">
        <v>2749</v>
      </c>
      <c r="OQ8" s="9" t="s">
        <v>2750</v>
      </c>
      <c r="OR8" s="9" t="s">
        <v>2747</v>
      </c>
      <c r="OS8" s="9" t="s">
        <v>2748</v>
      </c>
      <c r="OT8" s="9" t="s">
        <v>2749</v>
      </c>
      <c r="OU8" s="9" t="s">
        <v>2750</v>
      </c>
      <c r="OV8" s="9" t="s">
        <v>2747</v>
      </c>
      <c r="OW8" s="9" t="s">
        <v>2748</v>
      </c>
      <c r="OX8" s="9" t="s">
        <v>2749</v>
      </c>
      <c r="OY8" s="9" t="s">
        <v>2750</v>
      </c>
      <c r="OZ8" s="9" t="s">
        <v>2747</v>
      </c>
      <c r="PA8" s="9" t="s">
        <v>2748</v>
      </c>
      <c r="PB8" s="9" t="s">
        <v>2749</v>
      </c>
      <c r="PC8" s="9" t="s">
        <v>2750</v>
      </c>
      <c r="PD8" s="9" t="s">
        <v>2747</v>
      </c>
      <c r="PE8" s="9" t="s">
        <v>2748</v>
      </c>
      <c r="PF8" s="9" t="s">
        <v>2749</v>
      </c>
      <c r="PG8" s="9" t="s">
        <v>2750</v>
      </c>
      <c r="PH8" s="9" t="s">
        <v>2747</v>
      </c>
      <c r="PI8" s="9" t="s">
        <v>2748</v>
      </c>
      <c r="PJ8" s="9" t="s">
        <v>2749</v>
      </c>
      <c r="PK8" s="9" t="s">
        <v>2750</v>
      </c>
      <c r="PL8" s="9" t="s">
        <v>2747</v>
      </c>
      <c r="PM8" s="9" t="s">
        <v>2748</v>
      </c>
      <c r="PN8" s="9" t="s">
        <v>2749</v>
      </c>
      <c r="PO8" s="9" t="s">
        <v>2750</v>
      </c>
      <c r="PP8" s="9" t="s">
        <v>2747</v>
      </c>
      <c r="PQ8" s="9" t="s">
        <v>2748</v>
      </c>
      <c r="PR8" s="9" t="s">
        <v>2749</v>
      </c>
      <c r="PS8" s="9" t="s">
        <v>2750</v>
      </c>
      <c r="PT8" s="9" t="s">
        <v>2747</v>
      </c>
      <c r="PU8" s="9" t="s">
        <v>2748</v>
      </c>
      <c r="PV8" s="9" t="s">
        <v>2749</v>
      </c>
      <c r="PW8" s="9" t="s">
        <v>2750</v>
      </c>
      <c r="PX8" s="9" t="s">
        <v>2747</v>
      </c>
      <c r="PY8" s="9" t="s">
        <v>2748</v>
      </c>
      <c r="PZ8" s="9" t="s">
        <v>2749</v>
      </c>
      <c r="QA8" s="9" t="s">
        <v>2750</v>
      </c>
      <c r="QB8" s="9" t="s">
        <v>2747</v>
      </c>
      <c r="QC8" s="9" t="s">
        <v>2748</v>
      </c>
      <c r="QD8" s="9" t="s">
        <v>2749</v>
      </c>
      <c r="QE8" s="9" t="s">
        <v>2750</v>
      </c>
      <c r="QF8" s="9" t="s">
        <v>2747</v>
      </c>
      <c r="QG8" s="9" t="s">
        <v>2748</v>
      </c>
      <c r="QH8" s="9" t="s">
        <v>2749</v>
      </c>
      <c r="QI8" s="9" t="s">
        <v>2750</v>
      </c>
      <c r="QJ8" s="9" t="s">
        <v>2747</v>
      </c>
      <c r="QK8" s="9" t="s">
        <v>2748</v>
      </c>
      <c r="QL8" s="9" t="s">
        <v>2749</v>
      </c>
      <c r="QM8" s="9" t="s">
        <v>2750</v>
      </c>
      <c r="QN8" s="9" t="s">
        <v>2747</v>
      </c>
      <c r="QO8" s="9" t="s">
        <v>2748</v>
      </c>
      <c r="QP8" s="9" t="s">
        <v>2749</v>
      </c>
      <c r="QQ8" s="9" t="s">
        <v>2750</v>
      </c>
      <c r="QR8" s="9" t="s">
        <v>2747</v>
      </c>
      <c r="QS8" s="9" t="s">
        <v>2748</v>
      </c>
      <c r="QT8" s="9" t="s">
        <v>2749</v>
      </c>
      <c r="QU8" s="9" t="s">
        <v>2750</v>
      </c>
      <c r="QV8" s="9" t="s">
        <v>2747</v>
      </c>
      <c r="QW8" s="9" t="s">
        <v>2748</v>
      </c>
      <c r="QX8" s="9" t="s">
        <v>2749</v>
      </c>
      <c r="QY8" s="9" t="s">
        <v>2750</v>
      </c>
      <c r="QZ8" s="9" t="s">
        <v>2747</v>
      </c>
      <c r="RA8" s="9" t="s">
        <v>2748</v>
      </c>
      <c r="RB8" s="9" t="s">
        <v>2749</v>
      </c>
      <c r="RC8" s="9" t="s">
        <v>2750</v>
      </c>
      <c r="RD8" s="9" t="s">
        <v>2747</v>
      </c>
      <c r="RE8" s="9" t="s">
        <v>2748</v>
      </c>
      <c r="RF8" s="9" t="s">
        <v>2749</v>
      </c>
      <c r="RG8" s="9" t="s">
        <v>2750</v>
      </c>
      <c r="RH8" s="9" t="s">
        <v>2747</v>
      </c>
      <c r="RI8" s="9" t="s">
        <v>2748</v>
      </c>
      <c r="RJ8" s="9" t="s">
        <v>2749</v>
      </c>
      <c r="RK8" s="9" t="s">
        <v>2750</v>
      </c>
      <c r="RL8" s="9" t="s">
        <v>2747</v>
      </c>
      <c r="RM8" s="9" t="s">
        <v>2748</v>
      </c>
      <c r="RN8" s="9" t="s">
        <v>2749</v>
      </c>
      <c r="RO8" s="9" t="s">
        <v>2750</v>
      </c>
      <c r="RP8" s="9" t="s">
        <v>2747</v>
      </c>
      <c r="RQ8" s="9" t="s">
        <v>2748</v>
      </c>
      <c r="RR8" s="9" t="s">
        <v>2749</v>
      </c>
      <c r="RS8" s="9" t="s">
        <v>2750</v>
      </c>
      <c r="RT8" s="9" t="s">
        <v>2747</v>
      </c>
      <c r="RU8" s="9" t="s">
        <v>2748</v>
      </c>
      <c r="RV8" s="9" t="s">
        <v>2749</v>
      </c>
      <c r="RW8" s="9" t="s">
        <v>2750</v>
      </c>
      <c r="RX8" s="9" t="s">
        <v>2747</v>
      </c>
      <c r="RY8" s="9" t="s">
        <v>2748</v>
      </c>
      <c r="RZ8" s="9" t="s">
        <v>2749</v>
      </c>
      <c r="SA8" s="9" t="s">
        <v>2750</v>
      </c>
      <c r="SB8" s="9" t="s">
        <v>2747</v>
      </c>
      <c r="SC8" s="9" t="s">
        <v>2748</v>
      </c>
      <c r="SD8" s="9" t="s">
        <v>2749</v>
      </c>
      <c r="SE8" s="9" t="s">
        <v>2750</v>
      </c>
      <c r="SF8" s="9" t="s">
        <v>2747</v>
      </c>
      <c r="SG8" s="9" t="s">
        <v>2748</v>
      </c>
      <c r="SH8" s="9" t="s">
        <v>2749</v>
      </c>
      <c r="SI8" s="9" t="s">
        <v>2750</v>
      </c>
      <c r="SJ8" s="9" t="s">
        <v>2747</v>
      </c>
      <c r="SK8" s="9" t="s">
        <v>2748</v>
      </c>
      <c r="SL8" s="9" t="s">
        <v>2749</v>
      </c>
      <c r="SM8" s="9" t="s">
        <v>2750</v>
      </c>
      <c r="SN8" s="9" t="s">
        <v>2747</v>
      </c>
      <c r="SO8" s="9" t="s">
        <v>2748</v>
      </c>
      <c r="SP8" s="9" t="s">
        <v>2749</v>
      </c>
      <c r="SQ8" s="9" t="s">
        <v>2750</v>
      </c>
      <c r="SR8" s="9" t="s">
        <v>2747</v>
      </c>
      <c r="SS8" s="9" t="s">
        <v>2748</v>
      </c>
      <c r="ST8" s="9" t="s">
        <v>2749</v>
      </c>
      <c r="SU8" s="9" t="s">
        <v>2750</v>
      </c>
      <c r="SV8" s="9" t="s">
        <v>2747</v>
      </c>
      <c r="SW8" s="9" t="s">
        <v>2748</v>
      </c>
      <c r="SX8" s="9" t="s">
        <v>2749</v>
      </c>
      <c r="SY8" s="9" t="s">
        <v>2750</v>
      </c>
      <c r="SZ8" s="9" t="s">
        <v>2747</v>
      </c>
      <c r="TA8" s="9" t="s">
        <v>2748</v>
      </c>
      <c r="TB8" s="9" t="s">
        <v>2749</v>
      </c>
      <c r="TC8" s="9" t="s">
        <v>2750</v>
      </c>
      <c r="TD8" s="9" t="s">
        <v>2747</v>
      </c>
      <c r="TE8" s="9" t="s">
        <v>2748</v>
      </c>
      <c r="TF8" s="9" t="s">
        <v>2749</v>
      </c>
      <c r="TG8" s="9" t="s">
        <v>2750</v>
      </c>
      <c r="TH8" s="9" t="s">
        <v>2747</v>
      </c>
      <c r="TI8" s="9" t="s">
        <v>2748</v>
      </c>
      <c r="TJ8" s="9" t="s">
        <v>2749</v>
      </c>
      <c r="TK8" s="9" t="s">
        <v>2750</v>
      </c>
      <c r="TL8" s="9" t="s">
        <v>2747</v>
      </c>
      <c r="TM8" s="9" t="s">
        <v>2748</v>
      </c>
      <c r="TN8" s="9" t="s">
        <v>2749</v>
      </c>
      <c r="TO8" s="9" t="s">
        <v>2750</v>
      </c>
      <c r="TP8" s="9" t="s">
        <v>2747</v>
      </c>
      <c r="TQ8" s="9" t="s">
        <v>2748</v>
      </c>
      <c r="TR8" s="9" t="s">
        <v>2749</v>
      </c>
      <c r="TS8" s="9" t="s">
        <v>2750</v>
      </c>
      <c r="TT8" s="9" t="s">
        <v>2747</v>
      </c>
      <c r="TU8" s="9" t="s">
        <v>2748</v>
      </c>
      <c r="TV8" s="9" t="s">
        <v>2749</v>
      </c>
      <c r="TW8" s="9" t="s">
        <v>2750</v>
      </c>
      <c r="TX8" s="9" t="s">
        <v>2747</v>
      </c>
      <c r="TY8" s="9" t="s">
        <v>2748</v>
      </c>
      <c r="TZ8" s="9" t="s">
        <v>2749</v>
      </c>
      <c r="UA8" s="9" t="s">
        <v>2750</v>
      </c>
      <c r="UB8" s="9" t="s">
        <v>2747</v>
      </c>
      <c r="UC8" s="9" t="s">
        <v>2748</v>
      </c>
      <c r="UD8" s="9" t="s">
        <v>2749</v>
      </c>
      <c r="UE8" s="9" t="s">
        <v>2750</v>
      </c>
      <c r="UF8" s="9" t="s">
        <v>2747</v>
      </c>
      <c r="UG8" s="9" t="s">
        <v>2748</v>
      </c>
      <c r="UH8" s="9" t="s">
        <v>2749</v>
      </c>
      <c r="UI8" s="9" t="s">
        <v>2750</v>
      </c>
      <c r="UJ8" s="9" t="s">
        <v>2747</v>
      </c>
      <c r="UK8" s="9" t="s">
        <v>2748</v>
      </c>
      <c r="UL8" s="9" t="s">
        <v>2749</v>
      </c>
      <c r="UM8" s="9" t="s">
        <v>2750</v>
      </c>
      <c r="UN8" s="9" t="s">
        <v>2747</v>
      </c>
      <c r="UO8" s="9" t="s">
        <v>2748</v>
      </c>
      <c r="UP8" s="9" t="s">
        <v>2749</v>
      </c>
      <c r="UQ8" s="9" t="s">
        <v>2750</v>
      </c>
      <c r="UR8" s="9" t="s">
        <v>2747</v>
      </c>
      <c r="US8" s="9" t="s">
        <v>2748</v>
      </c>
      <c r="UT8" s="9" t="s">
        <v>2749</v>
      </c>
      <c r="UU8" s="9" t="s">
        <v>2750</v>
      </c>
      <c r="UV8" s="9" t="s">
        <v>2747</v>
      </c>
      <c r="UW8" s="9" t="s">
        <v>2748</v>
      </c>
      <c r="UX8" s="9" t="s">
        <v>2749</v>
      </c>
      <c r="UY8" s="9" t="s">
        <v>2750</v>
      </c>
      <c r="UZ8" s="9" t="s">
        <v>2747</v>
      </c>
      <c r="VA8" s="9" t="s">
        <v>2748</v>
      </c>
      <c r="VB8" s="9" t="s">
        <v>2749</v>
      </c>
      <c r="VC8" s="9" t="s">
        <v>2750</v>
      </c>
      <c r="VD8" s="9" t="s">
        <v>2747</v>
      </c>
      <c r="VE8" s="9" t="s">
        <v>2748</v>
      </c>
      <c r="VF8" s="9" t="s">
        <v>2749</v>
      </c>
      <c r="VG8" s="9" t="s">
        <v>2750</v>
      </c>
      <c r="VH8" s="9" t="s">
        <v>2747</v>
      </c>
      <c r="VI8" s="9" t="s">
        <v>2748</v>
      </c>
      <c r="VJ8" s="9" t="s">
        <v>2749</v>
      </c>
      <c r="VK8" s="9" t="s">
        <v>2750</v>
      </c>
      <c r="VL8" s="9" t="s">
        <v>2747</v>
      </c>
      <c r="VM8" s="9" t="s">
        <v>2748</v>
      </c>
      <c r="VN8" s="9" t="s">
        <v>2749</v>
      </c>
      <c r="VO8" s="9" t="s">
        <v>2750</v>
      </c>
      <c r="VP8" s="9" t="s">
        <v>2747</v>
      </c>
      <c r="VQ8" s="9" t="s">
        <v>2748</v>
      </c>
      <c r="VR8" s="9" t="s">
        <v>2749</v>
      </c>
      <c r="VS8" s="9" t="s">
        <v>2750</v>
      </c>
      <c r="VT8" s="9" t="s">
        <v>2747</v>
      </c>
      <c r="VU8" s="9" t="s">
        <v>2748</v>
      </c>
      <c r="VV8" s="9" t="s">
        <v>2749</v>
      </c>
      <c r="VW8" s="9" t="s">
        <v>2750</v>
      </c>
      <c r="VX8" s="9" t="s">
        <v>2747</v>
      </c>
      <c r="VY8" s="9" t="s">
        <v>2748</v>
      </c>
      <c r="VZ8" s="9" t="s">
        <v>2749</v>
      </c>
      <c r="WA8" s="9" t="s">
        <v>2750</v>
      </c>
      <c r="WB8" s="9" t="s">
        <v>2747</v>
      </c>
      <c r="WC8" s="9" t="s">
        <v>2748</v>
      </c>
      <c r="WD8" s="9" t="s">
        <v>2749</v>
      </c>
      <c r="WE8" s="9" t="s">
        <v>2750</v>
      </c>
      <c r="WF8" s="9" t="s">
        <v>2747</v>
      </c>
      <c r="WG8" s="9" t="s">
        <v>2748</v>
      </c>
      <c r="WH8" s="9" t="s">
        <v>2749</v>
      </c>
      <c r="WI8" s="9" t="s">
        <v>2750</v>
      </c>
      <c r="WJ8" s="9" t="s">
        <v>2747</v>
      </c>
      <c r="WK8" s="9" t="s">
        <v>2748</v>
      </c>
      <c r="WL8" s="9" t="s">
        <v>2749</v>
      </c>
      <c r="WM8" s="9" t="s">
        <v>2750</v>
      </c>
      <c r="WN8" s="9" t="s">
        <v>2747</v>
      </c>
      <c r="WO8" s="9" t="s">
        <v>2748</v>
      </c>
      <c r="WP8" s="9" t="s">
        <v>2749</v>
      </c>
      <c r="WQ8" s="9" t="s">
        <v>2750</v>
      </c>
      <c r="WR8" s="9" t="s">
        <v>2747</v>
      </c>
      <c r="WS8" s="9" t="s">
        <v>2748</v>
      </c>
      <c r="WT8" s="9" t="s">
        <v>2749</v>
      </c>
      <c r="WU8" s="9" t="s">
        <v>2750</v>
      </c>
      <c r="WV8" s="9" t="s">
        <v>2747</v>
      </c>
      <c r="WW8" s="9" t="s">
        <v>2748</v>
      </c>
      <c r="WX8" s="9" t="s">
        <v>2749</v>
      </c>
      <c r="WY8" s="9" t="s">
        <v>2750</v>
      </c>
      <c r="WZ8" s="9" t="s">
        <v>2747</v>
      </c>
      <c r="XA8" s="9" t="s">
        <v>2748</v>
      </c>
      <c r="XB8" s="9" t="s">
        <v>2749</v>
      </c>
      <c r="XC8" s="9" t="s">
        <v>2750</v>
      </c>
      <c r="XD8" s="9" t="s">
        <v>2747</v>
      </c>
      <c r="XE8" s="9" t="s">
        <v>2748</v>
      </c>
      <c r="XF8" s="9" t="s">
        <v>2749</v>
      </c>
      <c r="XG8" s="9" t="s">
        <v>2750</v>
      </c>
      <c r="XH8" s="9" t="s">
        <v>2747</v>
      </c>
      <c r="XI8" s="9" t="s">
        <v>2748</v>
      </c>
      <c r="XJ8" s="9" t="s">
        <v>2749</v>
      </c>
      <c r="XK8" s="9" t="s">
        <v>2750</v>
      </c>
      <c r="XL8" s="9" t="s">
        <v>2747</v>
      </c>
      <c r="XM8" s="9" t="s">
        <v>2748</v>
      </c>
      <c r="XN8" s="9" t="s">
        <v>2749</v>
      </c>
      <c r="XO8" s="9" t="s">
        <v>2750</v>
      </c>
      <c r="XP8" s="9" t="s">
        <v>2747</v>
      </c>
      <c r="XQ8" s="9" t="s">
        <v>2748</v>
      </c>
      <c r="XR8" s="9" t="s">
        <v>2749</v>
      </c>
      <c r="XS8" s="9" t="s">
        <v>2750</v>
      </c>
      <c r="XT8" s="9" t="s">
        <v>2747</v>
      </c>
      <c r="XU8" s="9" t="s">
        <v>2748</v>
      </c>
      <c r="XV8" s="9" t="s">
        <v>2749</v>
      </c>
      <c r="XW8" s="9" t="s">
        <v>2750</v>
      </c>
      <c r="XX8" s="9" t="s">
        <v>2747</v>
      </c>
      <c r="XY8" s="9" t="s">
        <v>2748</v>
      </c>
      <c r="XZ8" s="9" t="s">
        <v>2749</v>
      </c>
      <c r="YA8" s="9" t="s">
        <v>2750</v>
      </c>
      <c r="YB8" s="9" t="s">
        <v>2747</v>
      </c>
      <c r="YC8" s="9" t="s">
        <v>2748</v>
      </c>
      <c r="YD8" s="9" t="s">
        <v>2749</v>
      </c>
      <c r="YE8" s="9" t="s">
        <v>2750</v>
      </c>
    </row>
    <row r="9" spans="1:655" ht="24" customHeight="1" x14ac:dyDescent="0.3">
      <c r="A9" s="1"/>
      <c r="B9" s="13" t="s">
        <v>69</v>
      </c>
      <c r="C9" s="13" t="s">
        <v>745</v>
      </c>
      <c r="D9" s="14">
        <v>99.6</v>
      </c>
      <c r="E9" s="14">
        <v>101.60194</v>
      </c>
      <c r="F9" s="14">
        <v>101.60194</v>
      </c>
      <c r="G9" s="14">
        <v>-2.0019399999999998</v>
      </c>
      <c r="H9" s="14">
        <v>575.29999999999995</v>
      </c>
      <c r="I9" s="14">
        <v>594.17128000000002</v>
      </c>
      <c r="J9" s="14">
        <v>591.81554000000006</v>
      </c>
      <c r="K9" s="14">
        <v>-16.515540000000001</v>
      </c>
      <c r="L9" s="14">
        <v>197.5</v>
      </c>
      <c r="M9" s="14">
        <v>193.29447999999999</v>
      </c>
      <c r="N9" s="14">
        <v>192.52812</v>
      </c>
      <c r="O9" s="14">
        <v>4.9718799999999996</v>
      </c>
      <c r="P9" s="14"/>
      <c r="Q9" s="14"/>
      <c r="R9" s="14"/>
      <c r="S9" s="14">
        <v>0</v>
      </c>
      <c r="T9" s="14"/>
      <c r="U9" s="14"/>
      <c r="V9" s="14"/>
      <c r="W9" s="14">
        <v>0</v>
      </c>
      <c r="X9" s="14">
        <v>0</v>
      </c>
      <c r="Y9" s="14">
        <v>27.223500000000001</v>
      </c>
      <c r="Z9" s="14">
        <v>23.686669999999999</v>
      </c>
      <c r="AA9" s="14">
        <v>-23.686669999999999</v>
      </c>
      <c r="AB9" s="14">
        <v>86.1</v>
      </c>
      <c r="AC9" s="14">
        <v>86.022720000000007</v>
      </c>
      <c r="AD9" s="14">
        <v>87.85</v>
      </c>
      <c r="AE9" s="14">
        <v>-1.75</v>
      </c>
      <c r="AF9" s="14"/>
      <c r="AG9" s="14"/>
      <c r="AH9" s="14"/>
      <c r="AI9" s="14">
        <v>0</v>
      </c>
      <c r="AJ9" s="14"/>
      <c r="AK9" s="14"/>
      <c r="AL9" s="14"/>
      <c r="AM9" s="14">
        <v>0</v>
      </c>
      <c r="AN9" s="14">
        <v>30.6</v>
      </c>
      <c r="AO9" s="14">
        <v>30</v>
      </c>
      <c r="AP9" s="14">
        <v>196.22801999999999</v>
      </c>
      <c r="AQ9" s="14">
        <v>-165.62801999999999</v>
      </c>
      <c r="AR9" s="14">
        <v>210.3</v>
      </c>
      <c r="AS9" s="14">
        <v>204.52327</v>
      </c>
      <c r="AT9" s="14">
        <v>196.22801999999999</v>
      </c>
      <c r="AU9" s="14">
        <v>14.07198</v>
      </c>
      <c r="AV9" s="14">
        <v>211.9</v>
      </c>
      <c r="AW9" s="14">
        <v>204.52327</v>
      </c>
      <c r="AX9" s="14">
        <v>196.22801999999999</v>
      </c>
      <c r="AY9" s="14">
        <v>15.67198</v>
      </c>
      <c r="AZ9" s="14">
        <v>200.5</v>
      </c>
      <c r="BA9" s="14">
        <v>205.13746</v>
      </c>
      <c r="BB9" s="14">
        <v>295.22593999999998</v>
      </c>
      <c r="BC9" s="14">
        <v>-94.725939999999994</v>
      </c>
      <c r="BD9" s="14">
        <v>218.1</v>
      </c>
      <c r="BE9" s="14">
        <v>208.07390000000001</v>
      </c>
      <c r="BF9" s="14">
        <v>208.07390000000001</v>
      </c>
      <c r="BG9" s="14">
        <v>10.0261</v>
      </c>
      <c r="BH9" s="14">
        <v>111.9</v>
      </c>
      <c r="BI9" s="14">
        <v>104.34936999999999</v>
      </c>
      <c r="BJ9" s="14">
        <v>104.34936999999999</v>
      </c>
      <c r="BK9" s="14">
        <v>7.55063</v>
      </c>
      <c r="BL9" s="14">
        <v>373.5</v>
      </c>
      <c r="BM9" s="14">
        <v>288.97203999999999</v>
      </c>
      <c r="BN9" s="14">
        <v>117.77279</v>
      </c>
      <c r="BO9" s="14">
        <v>255.72721000000001</v>
      </c>
      <c r="BP9" s="14">
        <v>3.1</v>
      </c>
      <c r="BQ9" s="14">
        <v>4.4318400000000002</v>
      </c>
      <c r="BR9" s="14">
        <v>4.4318400000000002</v>
      </c>
      <c r="BS9" s="14">
        <v>-1.3318399999999999</v>
      </c>
      <c r="BT9" s="14"/>
      <c r="BU9" s="14"/>
      <c r="BV9" s="14"/>
      <c r="BW9" s="14">
        <v>0</v>
      </c>
      <c r="BX9" s="14"/>
      <c r="BY9" s="14"/>
      <c r="BZ9" s="14"/>
      <c r="CA9" s="14">
        <v>0</v>
      </c>
      <c r="CB9" s="14"/>
      <c r="CC9" s="14"/>
      <c r="CD9" s="14"/>
      <c r="CE9" s="14">
        <v>0</v>
      </c>
      <c r="CF9" s="14"/>
      <c r="CG9" s="14"/>
      <c r="CH9" s="14"/>
      <c r="CI9" s="14">
        <v>0</v>
      </c>
      <c r="CJ9" s="14">
        <v>110.9</v>
      </c>
      <c r="CK9" s="14">
        <v>116.26251999999999</v>
      </c>
      <c r="CL9" s="14">
        <v>116.26251999999999</v>
      </c>
      <c r="CM9" s="14">
        <v>-5.36252</v>
      </c>
      <c r="CN9" s="14">
        <v>6.5</v>
      </c>
      <c r="CO9" s="14">
        <v>5.1333399999999996</v>
      </c>
      <c r="CP9" s="14">
        <v>5.1333399999999996</v>
      </c>
      <c r="CQ9" s="14">
        <v>1.36666</v>
      </c>
      <c r="CR9" s="14">
        <v>3.2</v>
      </c>
      <c r="CS9" s="14">
        <v>2.8177599999999998</v>
      </c>
      <c r="CT9" s="14">
        <v>2.8177599999999998</v>
      </c>
      <c r="CU9" s="14">
        <v>0.38224000000000002</v>
      </c>
      <c r="CV9" s="14">
        <v>22.5</v>
      </c>
      <c r="CW9" s="14"/>
      <c r="CX9" s="14">
        <v>22.389009999999999</v>
      </c>
      <c r="CY9" s="14">
        <v>0.11099000000000001</v>
      </c>
      <c r="CZ9" s="14">
        <v>6.9</v>
      </c>
      <c r="DA9" s="14">
        <v>6.8787000000000003</v>
      </c>
      <c r="DB9" s="14">
        <v>6.8787000000000003</v>
      </c>
      <c r="DC9" s="14">
        <v>2.1299999999999999E-2</v>
      </c>
      <c r="DD9" s="14">
        <v>13</v>
      </c>
      <c r="DE9" s="14">
        <v>14.919420000000001</v>
      </c>
      <c r="DF9" s="14">
        <v>14.919420000000001</v>
      </c>
      <c r="DG9" s="14">
        <v>-1.9194199999999999</v>
      </c>
      <c r="DH9" s="14">
        <v>101.6</v>
      </c>
      <c r="DI9" s="14">
        <v>88.297470000000004</v>
      </c>
      <c r="DJ9" s="14">
        <v>128.84397999999999</v>
      </c>
      <c r="DK9" s="14">
        <v>-27.243980000000001</v>
      </c>
      <c r="DL9" s="14"/>
      <c r="DM9" s="14"/>
      <c r="DN9" s="14"/>
      <c r="DO9" s="14">
        <v>0</v>
      </c>
      <c r="DP9" s="14"/>
      <c r="DQ9" s="14"/>
      <c r="DR9" s="14"/>
      <c r="DS9" s="14">
        <v>0</v>
      </c>
      <c r="DT9" s="14"/>
      <c r="DU9" s="14"/>
      <c r="DV9" s="14"/>
      <c r="DW9" s="14">
        <v>0</v>
      </c>
      <c r="DX9" s="14"/>
      <c r="DY9" s="14"/>
      <c r="DZ9" s="14"/>
      <c r="EA9" s="14">
        <v>0</v>
      </c>
      <c r="EB9" s="14">
        <v>71.8</v>
      </c>
      <c r="EC9" s="14">
        <v>70.720740000000006</v>
      </c>
      <c r="ED9" s="14">
        <v>69.234440000000006</v>
      </c>
      <c r="EE9" s="14">
        <v>2.5655600000000001</v>
      </c>
      <c r="EF9" s="14">
        <v>76.8</v>
      </c>
      <c r="EG9" s="14">
        <v>72.951459999999997</v>
      </c>
      <c r="EH9" s="14">
        <v>110.26321</v>
      </c>
      <c r="EI9" s="14">
        <v>-33.463209999999997</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26.2</v>
      </c>
      <c r="FE9" s="14">
        <v>27.010269999999998</v>
      </c>
      <c r="FF9" s="14">
        <v>27.010269999999998</v>
      </c>
      <c r="FG9" s="14">
        <v>-0.81027000000000005</v>
      </c>
      <c r="FH9" s="14">
        <v>47.1</v>
      </c>
      <c r="FI9" s="14">
        <v>53.398060000000001</v>
      </c>
      <c r="FJ9" s="14">
        <v>66.990290000000002</v>
      </c>
      <c r="FK9" s="14">
        <v>-19.89029</v>
      </c>
      <c r="FL9" s="14">
        <v>15.9</v>
      </c>
      <c r="FM9" s="14">
        <v>16.959009999999999</v>
      </c>
      <c r="FN9" s="14">
        <v>16.959009999999999</v>
      </c>
      <c r="FO9" s="14">
        <v>-1.05901</v>
      </c>
      <c r="FP9" s="14">
        <v>18.399999999999999</v>
      </c>
      <c r="FQ9" s="14">
        <v>17.91338</v>
      </c>
      <c r="FR9" s="14">
        <v>17.562139999999999</v>
      </c>
      <c r="FS9" s="14">
        <v>0.83786000000000005</v>
      </c>
      <c r="FT9" s="14">
        <v>11.7</v>
      </c>
      <c r="FU9" s="14">
        <v>10.504849999999999</v>
      </c>
      <c r="FV9" s="14">
        <v>10.504849999999999</v>
      </c>
      <c r="FW9" s="14">
        <v>1.1951499999999999</v>
      </c>
      <c r="FX9" s="14">
        <v>57</v>
      </c>
      <c r="FY9" s="14">
        <v>63.530209999999997</v>
      </c>
      <c r="FZ9" s="14">
        <v>63.530209999999997</v>
      </c>
      <c r="GA9" s="14">
        <v>-6.5302100000000003</v>
      </c>
      <c r="GB9" s="14">
        <v>181.7</v>
      </c>
      <c r="GC9" s="14">
        <v>184.91498000000001</v>
      </c>
      <c r="GD9" s="14">
        <v>184.91498000000001</v>
      </c>
      <c r="GE9" s="14">
        <v>-3.2149800000000002</v>
      </c>
      <c r="GF9" s="14">
        <v>182.1</v>
      </c>
      <c r="GG9" s="14">
        <v>184.91498000000001</v>
      </c>
      <c r="GH9" s="14">
        <v>184.91498000000001</v>
      </c>
      <c r="GI9" s="14">
        <v>-2.8149799999999998</v>
      </c>
      <c r="GJ9" s="14">
        <v>184.1</v>
      </c>
      <c r="GK9" s="14">
        <v>185.47028</v>
      </c>
      <c r="GL9" s="14">
        <v>185.47028</v>
      </c>
      <c r="GM9" s="14">
        <v>-1.3702799999999999</v>
      </c>
      <c r="GN9" s="14">
        <v>80.5</v>
      </c>
      <c r="GO9" s="14">
        <v>69.730490000000003</v>
      </c>
      <c r="GP9" s="14">
        <v>63.156570000000002</v>
      </c>
      <c r="GQ9" s="14">
        <v>17.343430000000001</v>
      </c>
      <c r="GR9" s="14">
        <v>0</v>
      </c>
      <c r="GS9" s="14"/>
      <c r="GT9" s="14"/>
      <c r="GU9" s="14">
        <v>0</v>
      </c>
      <c r="GV9" s="14">
        <v>5.8</v>
      </c>
      <c r="GW9" s="14"/>
      <c r="GX9" s="14">
        <v>2.9556100000000001</v>
      </c>
      <c r="GY9" s="14">
        <v>2.8443900000000002</v>
      </c>
      <c r="GZ9" s="14">
        <v>0</v>
      </c>
      <c r="HA9" s="14">
        <v>12</v>
      </c>
      <c r="HB9" s="14">
        <v>12</v>
      </c>
      <c r="HC9" s="14">
        <v>-12</v>
      </c>
      <c r="HD9" s="14"/>
      <c r="HE9" s="14"/>
      <c r="HF9" s="14"/>
      <c r="HG9" s="14">
        <v>0</v>
      </c>
      <c r="HH9" s="14">
        <v>2</v>
      </c>
      <c r="HI9" s="14">
        <v>1.97166</v>
      </c>
      <c r="HJ9" s="14">
        <v>1.97166</v>
      </c>
      <c r="HK9" s="14">
        <v>2.8340000000000001E-2</v>
      </c>
      <c r="HL9" s="14">
        <v>13.8</v>
      </c>
      <c r="HM9" s="14"/>
      <c r="HN9" s="14"/>
      <c r="HO9" s="14">
        <v>13.8</v>
      </c>
      <c r="HP9" s="14">
        <v>27.3</v>
      </c>
      <c r="HQ9" s="14">
        <v>85</v>
      </c>
      <c r="HR9" s="14">
        <v>25</v>
      </c>
      <c r="HS9" s="14">
        <v>2.2999999999999998</v>
      </c>
      <c r="HT9" s="14"/>
      <c r="HU9" s="14"/>
      <c r="HV9" s="14"/>
      <c r="HW9" s="14">
        <v>0</v>
      </c>
      <c r="HX9" s="14"/>
      <c r="HY9" s="14"/>
      <c r="HZ9" s="14"/>
      <c r="IA9" s="14">
        <v>0</v>
      </c>
      <c r="IB9" s="14">
        <v>93.9</v>
      </c>
      <c r="IC9" s="14">
        <v>59.215809999999998</v>
      </c>
      <c r="ID9" s="14"/>
      <c r="IE9" s="14">
        <v>93.9</v>
      </c>
      <c r="IF9" s="14"/>
      <c r="IG9" s="14"/>
      <c r="IH9" s="14"/>
      <c r="II9" s="14">
        <v>0</v>
      </c>
      <c r="IJ9" s="14"/>
      <c r="IK9" s="14"/>
      <c r="IL9" s="14"/>
      <c r="IM9" s="14">
        <v>0</v>
      </c>
      <c r="IN9" s="14">
        <v>47.4</v>
      </c>
      <c r="IO9" s="14"/>
      <c r="IP9" s="14">
        <v>45.221359999999997</v>
      </c>
      <c r="IQ9" s="14">
        <v>2.1786400000000001</v>
      </c>
      <c r="IR9" s="14"/>
      <c r="IS9" s="14"/>
      <c r="IT9" s="14"/>
      <c r="IU9" s="14">
        <v>0</v>
      </c>
      <c r="IV9" s="14"/>
      <c r="IW9" s="14"/>
      <c r="IX9" s="14"/>
      <c r="IY9" s="14">
        <v>0</v>
      </c>
      <c r="IZ9" s="14"/>
      <c r="JA9" s="14"/>
      <c r="JB9" s="14"/>
      <c r="JC9" s="14">
        <v>0</v>
      </c>
      <c r="JD9" s="14">
        <v>68.3</v>
      </c>
      <c r="JE9" s="14">
        <v>55.256279999999997</v>
      </c>
      <c r="JF9" s="14">
        <v>47.257570000000001</v>
      </c>
      <c r="JG9" s="14">
        <v>21.04243</v>
      </c>
      <c r="JH9" s="14">
        <v>180</v>
      </c>
      <c r="JI9" s="14">
        <v>172.31039000000001</v>
      </c>
      <c r="JJ9" s="14">
        <v>172.31039000000001</v>
      </c>
      <c r="JK9" s="14">
        <v>7.6896100000000001</v>
      </c>
      <c r="JL9" s="14">
        <v>177.3</v>
      </c>
      <c r="JM9" s="14">
        <v>172.31039000000001</v>
      </c>
      <c r="JN9" s="14">
        <v>172.31039000000001</v>
      </c>
      <c r="JO9" s="14">
        <v>4.9896099999999999</v>
      </c>
      <c r="JP9" s="14">
        <v>0</v>
      </c>
      <c r="JQ9" s="14"/>
      <c r="JR9" s="14"/>
      <c r="JS9" s="14">
        <v>0</v>
      </c>
      <c r="JT9" s="14">
        <v>175.4</v>
      </c>
      <c r="JU9" s="14">
        <v>172.82784000000001</v>
      </c>
      <c r="JV9" s="14">
        <v>172.82784000000001</v>
      </c>
      <c r="JW9" s="14">
        <v>2.5721599999999998</v>
      </c>
      <c r="JX9" s="14">
        <v>77.099999999999994</v>
      </c>
      <c r="JY9" s="14">
        <v>73.590999999999994</v>
      </c>
      <c r="JZ9" s="14">
        <v>73.590999999999994</v>
      </c>
      <c r="KA9" s="14">
        <v>3.5089999999999999</v>
      </c>
      <c r="KB9" s="14">
        <v>37.299999999999997</v>
      </c>
      <c r="KC9" s="14">
        <v>36.905999999999999</v>
      </c>
      <c r="KD9" s="14">
        <v>36.905999999999999</v>
      </c>
      <c r="KE9" s="14">
        <v>0.39400000000000002</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0.3</v>
      </c>
      <c r="LE9" s="14">
        <v>0.4425</v>
      </c>
      <c r="LF9" s="14">
        <v>0.4425</v>
      </c>
      <c r="LG9" s="14">
        <v>-0.14249999999999999</v>
      </c>
      <c r="LH9" s="14">
        <v>63</v>
      </c>
      <c r="LI9" s="14">
        <v>112.37229000000001</v>
      </c>
      <c r="LJ9" s="14">
        <v>123.30097000000001</v>
      </c>
      <c r="LK9" s="14">
        <v>-60.30097</v>
      </c>
      <c r="LL9" s="14">
        <v>72.099999999999994</v>
      </c>
      <c r="LM9" s="14">
        <v>88.234080000000006</v>
      </c>
      <c r="LN9" s="14">
        <v>81.069109999999995</v>
      </c>
      <c r="LO9" s="14">
        <v>-8.9691100000000006</v>
      </c>
      <c r="LP9" s="14">
        <v>63.6</v>
      </c>
      <c r="LQ9" s="14">
        <v>67.133979999999994</v>
      </c>
      <c r="LR9" s="14">
        <v>67.133979999999994</v>
      </c>
      <c r="LS9" s="14">
        <v>-3.5339800000000001</v>
      </c>
      <c r="LT9" s="14">
        <v>70.5</v>
      </c>
      <c r="LU9" s="14">
        <v>70.711200000000005</v>
      </c>
      <c r="LV9" s="14">
        <v>65.984009999999998</v>
      </c>
      <c r="LW9" s="14">
        <v>4.5159900000000004</v>
      </c>
      <c r="LX9" s="14">
        <v>29.1</v>
      </c>
      <c r="LY9" s="14">
        <v>29.951460000000001</v>
      </c>
      <c r="LZ9" s="14">
        <v>27.30705</v>
      </c>
      <c r="MA9" s="14">
        <v>1.79295</v>
      </c>
      <c r="MB9" s="14"/>
      <c r="MC9" s="14"/>
      <c r="MD9" s="14"/>
      <c r="ME9" s="14">
        <v>0</v>
      </c>
      <c r="MF9" s="14"/>
      <c r="MG9" s="14"/>
      <c r="MH9" s="14"/>
      <c r="MI9" s="14">
        <v>0</v>
      </c>
      <c r="MJ9" s="14"/>
      <c r="MK9" s="14"/>
      <c r="ML9" s="14"/>
      <c r="MM9" s="14">
        <v>0</v>
      </c>
      <c r="MN9" s="14">
        <v>147.6</v>
      </c>
      <c r="MO9" s="14">
        <v>159.10807</v>
      </c>
      <c r="MP9" s="14">
        <v>159.10807</v>
      </c>
      <c r="MQ9" s="14">
        <v>-11.50807</v>
      </c>
      <c r="MR9" s="14">
        <v>149.9</v>
      </c>
      <c r="MS9" s="14">
        <v>159.10807</v>
      </c>
      <c r="MT9" s="14">
        <v>159.10807</v>
      </c>
      <c r="MU9" s="14">
        <v>-9.2080699999999993</v>
      </c>
      <c r="MV9" s="14">
        <v>172.9</v>
      </c>
      <c r="MW9" s="14">
        <v>159.58587</v>
      </c>
      <c r="MX9" s="14">
        <v>159.58587</v>
      </c>
      <c r="MY9" s="14">
        <v>13.31413</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120.8</v>
      </c>
      <c r="OG9" s="14">
        <v>123.67</v>
      </c>
      <c r="OH9" s="14">
        <v>123.67</v>
      </c>
      <c r="OI9" s="14">
        <v>-2.87</v>
      </c>
      <c r="OJ9" s="14">
        <v>0</v>
      </c>
      <c r="OK9" s="14"/>
      <c r="OL9" s="14"/>
      <c r="OM9" s="14">
        <v>0</v>
      </c>
      <c r="ON9" s="14">
        <v>5.3</v>
      </c>
      <c r="OO9" s="14">
        <v>12.752000000000001</v>
      </c>
      <c r="OP9" s="14">
        <v>12.752000000000001</v>
      </c>
      <c r="OQ9" s="14">
        <v>-7.452</v>
      </c>
      <c r="OR9" s="14">
        <v>0</v>
      </c>
      <c r="OS9" s="14"/>
      <c r="OT9" s="14"/>
      <c r="OU9" s="14">
        <v>0</v>
      </c>
      <c r="OV9" s="14">
        <v>4.5999999999999996</v>
      </c>
      <c r="OW9" s="14">
        <v>4.5999999999999996</v>
      </c>
      <c r="OX9" s="14">
        <v>4.5999999999999996</v>
      </c>
      <c r="OY9" s="14">
        <v>0</v>
      </c>
      <c r="OZ9" s="14"/>
      <c r="PA9" s="14"/>
      <c r="PB9" s="14"/>
      <c r="PC9" s="14">
        <v>0</v>
      </c>
      <c r="PD9" s="14">
        <v>0</v>
      </c>
      <c r="PE9" s="14"/>
      <c r="PF9" s="14"/>
      <c r="PG9" s="14">
        <v>0</v>
      </c>
      <c r="PH9" s="14">
        <v>0</v>
      </c>
      <c r="PI9" s="14">
        <v>1.7712300000000001</v>
      </c>
      <c r="PJ9" s="14">
        <v>1.54111</v>
      </c>
      <c r="PK9" s="14">
        <v>-1.54111</v>
      </c>
      <c r="PL9" s="14">
        <v>0.2</v>
      </c>
      <c r="PM9" s="14">
        <v>1</v>
      </c>
      <c r="PN9" s="14">
        <v>1</v>
      </c>
      <c r="PO9" s="14">
        <v>-0.8</v>
      </c>
      <c r="PP9" s="14">
        <v>1.8</v>
      </c>
      <c r="PQ9" s="14">
        <v>1.81</v>
      </c>
      <c r="PR9" s="14">
        <v>1.81</v>
      </c>
      <c r="PS9" s="14">
        <v>-0.01</v>
      </c>
      <c r="PT9" s="14">
        <v>4.7</v>
      </c>
      <c r="PU9" s="14">
        <v>4.5</v>
      </c>
      <c r="PV9" s="14">
        <v>4.5</v>
      </c>
      <c r="PW9" s="14">
        <v>0.2</v>
      </c>
      <c r="PX9" s="14">
        <v>19.100000000000001</v>
      </c>
      <c r="PY9" s="14">
        <v>18.4466</v>
      </c>
      <c r="PZ9" s="14">
        <v>18.4466</v>
      </c>
      <c r="QA9" s="14">
        <v>0.65339999999999998</v>
      </c>
      <c r="QB9" s="14">
        <v>3.5</v>
      </c>
      <c r="QC9" s="14">
        <v>3.5</v>
      </c>
      <c r="QD9" s="14">
        <v>3.5</v>
      </c>
      <c r="QE9" s="14">
        <v>0</v>
      </c>
      <c r="QF9" s="14">
        <v>3</v>
      </c>
      <c r="QG9" s="14">
        <v>3.1</v>
      </c>
      <c r="QH9" s="14">
        <v>3.1</v>
      </c>
      <c r="QI9" s="14">
        <v>-0.1</v>
      </c>
      <c r="QJ9" s="14">
        <v>3.5</v>
      </c>
      <c r="QK9" s="14">
        <v>3.4</v>
      </c>
      <c r="QL9" s="14">
        <v>3.4</v>
      </c>
      <c r="QM9" s="14">
        <v>0.1</v>
      </c>
      <c r="QN9" s="14">
        <v>18.100000000000001</v>
      </c>
      <c r="QO9" s="14">
        <v>16.990290000000002</v>
      </c>
      <c r="QP9" s="14">
        <v>16.990290000000002</v>
      </c>
      <c r="QQ9" s="14">
        <v>1.10971</v>
      </c>
      <c r="QR9" s="14">
        <v>0</v>
      </c>
      <c r="QS9" s="14"/>
      <c r="QT9" s="14"/>
      <c r="QU9" s="14">
        <v>0</v>
      </c>
      <c r="QV9" s="14">
        <v>0</v>
      </c>
      <c r="QW9" s="14"/>
      <c r="QX9" s="14"/>
      <c r="QY9" s="14">
        <v>0</v>
      </c>
      <c r="QZ9" s="14">
        <v>25.1</v>
      </c>
      <c r="RA9" s="14">
        <v>30.06</v>
      </c>
      <c r="RB9" s="14">
        <v>30.06</v>
      </c>
      <c r="RC9" s="14">
        <v>-4.96</v>
      </c>
      <c r="RD9" s="14">
        <v>87.5</v>
      </c>
      <c r="RE9" s="14">
        <v>86.968999999999994</v>
      </c>
      <c r="RF9" s="14">
        <v>86.968999999999994</v>
      </c>
      <c r="RG9" s="14">
        <v>0.53100000000000003</v>
      </c>
      <c r="RH9" s="14">
        <v>4.4000000000000004</v>
      </c>
      <c r="RI9" s="14">
        <v>4.2</v>
      </c>
      <c r="RJ9" s="14">
        <v>4.2</v>
      </c>
      <c r="RK9" s="14">
        <v>0.2</v>
      </c>
      <c r="RL9" s="14">
        <v>2.2999999999999998</v>
      </c>
      <c r="RM9" s="14">
        <v>2.4</v>
      </c>
      <c r="RN9" s="14">
        <v>2.4</v>
      </c>
      <c r="RO9" s="14">
        <v>-0.1</v>
      </c>
      <c r="RP9" s="14">
        <v>1.2</v>
      </c>
      <c r="RQ9" s="14">
        <v>1.2</v>
      </c>
      <c r="RR9" s="14">
        <v>1.2</v>
      </c>
      <c r="RS9" s="14">
        <v>0</v>
      </c>
      <c r="RT9" s="14">
        <v>3</v>
      </c>
      <c r="RU9" s="14">
        <v>2.8</v>
      </c>
      <c r="RV9" s="14">
        <v>2.8</v>
      </c>
      <c r="RW9" s="14">
        <v>0.2</v>
      </c>
      <c r="RX9" s="14">
        <v>0</v>
      </c>
      <c r="RY9" s="14"/>
      <c r="RZ9" s="14"/>
      <c r="SA9" s="14">
        <v>0</v>
      </c>
      <c r="SB9" s="14">
        <v>1.8</v>
      </c>
      <c r="SC9" s="14">
        <v>1.851</v>
      </c>
      <c r="SD9" s="14">
        <v>1.851</v>
      </c>
      <c r="SE9" s="14">
        <v>-5.0999999999999997E-2</v>
      </c>
      <c r="SF9" s="14">
        <v>20.100000000000001</v>
      </c>
      <c r="SG9" s="14">
        <v>13.69708</v>
      </c>
      <c r="SH9" s="14"/>
      <c r="SI9" s="14">
        <v>20.100000000000001</v>
      </c>
      <c r="SJ9" s="14">
        <v>1.3</v>
      </c>
      <c r="SK9" s="14">
        <v>1.44</v>
      </c>
      <c r="SL9" s="14">
        <v>1.44</v>
      </c>
      <c r="SM9" s="14">
        <v>-0.14000000000000001</v>
      </c>
      <c r="SN9" s="14"/>
      <c r="SO9" s="14"/>
      <c r="SP9" s="14">
        <v>0.4</v>
      </c>
      <c r="SQ9" s="14">
        <v>-0.4</v>
      </c>
      <c r="SR9" s="14">
        <v>5.0999999999999996</v>
      </c>
      <c r="SS9" s="14">
        <v>5.3</v>
      </c>
      <c r="ST9" s="14">
        <v>5.3</v>
      </c>
      <c r="SU9" s="14">
        <v>-0.2</v>
      </c>
      <c r="SV9" s="14">
        <v>3.1</v>
      </c>
      <c r="SW9" s="14">
        <v>3</v>
      </c>
      <c r="SX9" s="14">
        <v>3</v>
      </c>
      <c r="SY9" s="14">
        <v>0.1</v>
      </c>
      <c r="SZ9" s="14">
        <v>3.5</v>
      </c>
      <c r="TA9" s="14">
        <v>5</v>
      </c>
      <c r="TB9" s="14">
        <v>5</v>
      </c>
      <c r="TC9" s="14">
        <v>-1.5</v>
      </c>
      <c r="TD9" s="14">
        <v>4.8</v>
      </c>
      <c r="TE9" s="14">
        <v>7</v>
      </c>
      <c r="TF9" s="14">
        <v>7</v>
      </c>
      <c r="TG9" s="14">
        <v>-2.2000000000000002</v>
      </c>
      <c r="TH9" s="14">
        <v>10</v>
      </c>
      <c r="TI9" s="14">
        <v>10</v>
      </c>
      <c r="TJ9" s="14">
        <v>10</v>
      </c>
      <c r="TK9" s="14">
        <v>0</v>
      </c>
      <c r="TL9" s="14">
        <v>30.2</v>
      </c>
      <c r="TM9" s="14">
        <v>22.908000000000001</v>
      </c>
      <c r="TN9" s="14">
        <v>22.908000000000001</v>
      </c>
      <c r="TO9" s="14">
        <v>7.2919999999999998</v>
      </c>
      <c r="TP9" s="14">
        <v>33.700000000000003</v>
      </c>
      <c r="TQ9" s="14">
        <v>26.251000000000001</v>
      </c>
      <c r="TR9" s="14">
        <v>26.251000000000001</v>
      </c>
      <c r="TS9" s="14">
        <v>7.4489999999999998</v>
      </c>
      <c r="TT9" s="14">
        <v>0</v>
      </c>
      <c r="TU9" s="14"/>
      <c r="TV9" s="14"/>
      <c r="TW9" s="14">
        <v>0</v>
      </c>
      <c r="TX9" s="14">
        <v>67.5</v>
      </c>
      <c r="TY9" s="14">
        <v>66.564999999999998</v>
      </c>
      <c r="TZ9" s="14">
        <v>66.564999999999998</v>
      </c>
      <c r="UA9" s="14">
        <v>0.93500000000000005</v>
      </c>
      <c r="UB9" s="14">
        <v>96.4</v>
      </c>
      <c r="UC9" s="14">
        <v>84.94</v>
      </c>
      <c r="UD9" s="14">
        <v>84.94</v>
      </c>
      <c r="UE9" s="14">
        <v>11.46</v>
      </c>
      <c r="UF9" s="14">
        <v>10.1</v>
      </c>
      <c r="UG9" s="14">
        <v>4.6440000000000001</v>
      </c>
      <c r="UH9" s="14">
        <v>4.6440000000000001</v>
      </c>
      <c r="UI9" s="14">
        <v>5.4560000000000004</v>
      </c>
      <c r="UJ9" s="14">
        <v>1.6</v>
      </c>
      <c r="UK9" s="14">
        <v>3.427</v>
      </c>
      <c r="UL9" s="14">
        <v>3.427</v>
      </c>
      <c r="UM9" s="14">
        <v>-1.827</v>
      </c>
      <c r="UN9" s="14">
        <v>4</v>
      </c>
      <c r="UO9" s="14">
        <v>5</v>
      </c>
      <c r="UP9" s="14">
        <v>5</v>
      </c>
      <c r="UQ9" s="14">
        <v>-1</v>
      </c>
      <c r="UR9" s="14">
        <v>1.8</v>
      </c>
      <c r="US9" s="14">
        <v>1.8</v>
      </c>
      <c r="UT9" s="14">
        <v>1.8</v>
      </c>
      <c r="UU9" s="14">
        <v>0</v>
      </c>
      <c r="UV9" s="14">
        <v>8.1999999999999993</v>
      </c>
      <c r="UW9" s="14">
        <v>8</v>
      </c>
      <c r="UX9" s="14">
        <v>8</v>
      </c>
      <c r="UY9" s="14">
        <v>0.2</v>
      </c>
      <c r="UZ9" s="14">
        <v>3.5</v>
      </c>
      <c r="VA9" s="14">
        <v>4</v>
      </c>
      <c r="VB9" s="14">
        <v>4</v>
      </c>
      <c r="VC9" s="14">
        <v>-0.5</v>
      </c>
      <c r="VD9" s="14">
        <v>4</v>
      </c>
      <c r="VE9" s="14">
        <v>4.5</v>
      </c>
      <c r="VF9" s="14">
        <v>4.5</v>
      </c>
      <c r="VG9" s="14">
        <v>-0.5</v>
      </c>
      <c r="VH9" s="14">
        <v>4</v>
      </c>
      <c r="VI9" s="14">
        <v>4.7</v>
      </c>
      <c r="VJ9" s="14">
        <v>4.7</v>
      </c>
      <c r="VK9" s="14">
        <v>-0.7</v>
      </c>
      <c r="VL9" s="14">
        <v>3.4</v>
      </c>
      <c r="VM9" s="14">
        <v>9.3689999999999998</v>
      </c>
      <c r="VN9" s="14">
        <v>9.3689999999999998</v>
      </c>
      <c r="VO9" s="14">
        <v>-5.9690000000000003</v>
      </c>
      <c r="VP9" s="14">
        <v>0</v>
      </c>
      <c r="VQ9" s="14"/>
      <c r="VR9" s="14"/>
      <c r="VS9" s="14">
        <v>0</v>
      </c>
      <c r="VT9" s="14">
        <v>0</v>
      </c>
      <c r="VU9" s="14"/>
      <c r="VV9" s="14"/>
      <c r="VW9" s="14">
        <v>0</v>
      </c>
      <c r="VX9" s="14">
        <v>0</v>
      </c>
      <c r="VY9" s="14"/>
      <c r="VZ9" s="14"/>
      <c r="WA9" s="14">
        <v>0</v>
      </c>
      <c r="WB9" s="14">
        <v>0.6</v>
      </c>
      <c r="WC9" s="14">
        <v>0.6</v>
      </c>
      <c r="WD9" s="14">
        <v>0.6</v>
      </c>
      <c r="WE9" s="14">
        <v>0</v>
      </c>
      <c r="WF9" s="14">
        <v>69.8</v>
      </c>
      <c r="WG9" s="14">
        <v>74</v>
      </c>
      <c r="WH9" s="14">
        <v>74</v>
      </c>
      <c r="WI9" s="14">
        <v>-4.2</v>
      </c>
      <c r="WJ9" s="14">
        <v>61.3</v>
      </c>
      <c r="WK9" s="14">
        <v>55</v>
      </c>
      <c r="WL9" s="14">
        <v>55</v>
      </c>
      <c r="WM9" s="14">
        <v>6.3</v>
      </c>
      <c r="WN9" s="14">
        <v>0</v>
      </c>
      <c r="WO9" s="14"/>
      <c r="WP9" s="14"/>
      <c r="WQ9" s="14">
        <v>0</v>
      </c>
      <c r="WR9" s="14">
        <v>0</v>
      </c>
      <c r="WS9" s="14"/>
      <c r="WT9" s="14"/>
      <c r="WU9" s="14">
        <v>0</v>
      </c>
      <c r="WV9" s="14">
        <v>7.1</v>
      </c>
      <c r="WW9" s="14">
        <v>7.2</v>
      </c>
      <c r="WX9" s="14">
        <v>7.2</v>
      </c>
      <c r="WY9" s="14">
        <v>-0.1</v>
      </c>
      <c r="WZ9" s="14">
        <v>19.100000000000001</v>
      </c>
      <c r="XA9" s="14">
        <v>18.4466</v>
      </c>
      <c r="XB9" s="14">
        <v>18.4466</v>
      </c>
      <c r="XC9" s="14">
        <v>0.65339999999999998</v>
      </c>
      <c r="XD9" s="14">
        <v>9.6</v>
      </c>
      <c r="XE9" s="14">
        <v>10.8</v>
      </c>
      <c r="XF9" s="14">
        <v>10.8</v>
      </c>
      <c r="XG9" s="14">
        <v>-1.2</v>
      </c>
      <c r="XH9" s="14">
        <v>33.1</v>
      </c>
      <c r="XI9" s="14">
        <v>29.5</v>
      </c>
      <c r="XJ9" s="14">
        <v>29.5</v>
      </c>
      <c r="XK9" s="14">
        <v>3.6</v>
      </c>
      <c r="XL9" s="14">
        <v>29.3</v>
      </c>
      <c r="XM9" s="14">
        <v>29.5</v>
      </c>
      <c r="XN9" s="14">
        <v>29.5</v>
      </c>
      <c r="XO9" s="14">
        <v>-0.2</v>
      </c>
      <c r="XP9" s="14"/>
      <c r="XQ9" s="14"/>
      <c r="XR9" s="14"/>
      <c r="XS9" s="14">
        <v>0</v>
      </c>
      <c r="XT9" s="14">
        <v>14.1</v>
      </c>
      <c r="XU9" s="14">
        <v>19.25</v>
      </c>
      <c r="XV9" s="14">
        <v>19.25</v>
      </c>
      <c r="XW9" s="14">
        <v>-5.15</v>
      </c>
      <c r="XX9" s="14">
        <v>8</v>
      </c>
      <c r="XY9" s="14">
        <v>7.31</v>
      </c>
      <c r="XZ9" s="14">
        <v>7.31</v>
      </c>
      <c r="YA9" s="14">
        <v>0.69</v>
      </c>
      <c r="YB9" s="14">
        <v>11</v>
      </c>
      <c r="YC9" s="14">
        <v>11</v>
      </c>
      <c r="YD9" s="14">
        <v>11</v>
      </c>
      <c r="YE9" s="14">
        <v>0</v>
      </c>
    </row>
    <row r="10" spans="1:655" ht="24" customHeight="1" x14ac:dyDescent="0.3">
      <c r="A10" s="1"/>
      <c r="B10" s="16" t="s">
        <v>69</v>
      </c>
      <c r="C10" s="16" t="s">
        <v>746</v>
      </c>
      <c r="D10" s="17">
        <v>99.6</v>
      </c>
      <c r="E10" s="17">
        <v>101.60194</v>
      </c>
      <c r="F10" s="17">
        <v>101.60194</v>
      </c>
      <c r="G10" s="17">
        <v>-2.0019399999999998</v>
      </c>
      <c r="H10" s="17">
        <v>571.4</v>
      </c>
      <c r="I10" s="17">
        <v>576.79309000000001</v>
      </c>
      <c r="J10" s="17">
        <v>585.22161000000006</v>
      </c>
      <c r="K10" s="17">
        <v>-13.82161</v>
      </c>
      <c r="L10" s="17">
        <v>196.3</v>
      </c>
      <c r="M10" s="17">
        <v>187.64105000000001</v>
      </c>
      <c r="N10" s="17">
        <v>190.38299000000001</v>
      </c>
      <c r="O10" s="17">
        <v>5.9170100000000003</v>
      </c>
      <c r="P10" s="17"/>
      <c r="Q10" s="17"/>
      <c r="R10" s="17"/>
      <c r="S10" s="17">
        <v>0</v>
      </c>
      <c r="T10" s="17"/>
      <c r="U10" s="17"/>
      <c r="V10" s="17"/>
      <c r="W10" s="17">
        <v>0</v>
      </c>
      <c r="X10" s="17">
        <v>0</v>
      </c>
      <c r="Y10" s="17">
        <v>21.85867</v>
      </c>
      <c r="Z10" s="17"/>
      <c r="AA10" s="17">
        <v>0</v>
      </c>
      <c r="AB10" s="17">
        <v>84.4</v>
      </c>
      <c r="AC10" s="17">
        <v>86.022720000000007</v>
      </c>
      <c r="AD10" s="17">
        <v>87.85</v>
      </c>
      <c r="AE10" s="17">
        <v>-3.45</v>
      </c>
      <c r="AF10" s="17"/>
      <c r="AG10" s="17"/>
      <c r="AH10" s="17"/>
      <c r="AI10" s="17">
        <v>0</v>
      </c>
      <c r="AJ10" s="17"/>
      <c r="AK10" s="17"/>
      <c r="AL10" s="17"/>
      <c r="AM10" s="17">
        <v>0</v>
      </c>
      <c r="AN10" s="17">
        <v>31.2</v>
      </c>
      <c r="AO10" s="17">
        <v>50</v>
      </c>
      <c r="AP10" s="17">
        <v>196.22801999999999</v>
      </c>
      <c r="AQ10" s="17">
        <v>-165.02802</v>
      </c>
      <c r="AR10" s="17">
        <v>210.1</v>
      </c>
      <c r="AS10" s="17">
        <v>204.52327</v>
      </c>
      <c r="AT10" s="17">
        <v>196.22801999999999</v>
      </c>
      <c r="AU10" s="17">
        <v>13.871980000000001</v>
      </c>
      <c r="AV10" s="17">
        <v>211.3</v>
      </c>
      <c r="AW10" s="17">
        <v>204.52327</v>
      </c>
      <c r="AX10" s="17">
        <v>196.22801999999999</v>
      </c>
      <c r="AY10" s="17">
        <v>15.07198</v>
      </c>
      <c r="AZ10" s="17">
        <v>197.4</v>
      </c>
      <c r="BA10" s="17">
        <v>205.13746</v>
      </c>
      <c r="BB10" s="17">
        <v>295.22593999999998</v>
      </c>
      <c r="BC10" s="17">
        <v>-97.825940000000003</v>
      </c>
      <c r="BD10" s="17">
        <v>219.9</v>
      </c>
      <c r="BE10" s="17">
        <v>208.07390000000001</v>
      </c>
      <c r="BF10" s="17">
        <v>208.07390000000001</v>
      </c>
      <c r="BG10" s="17">
        <v>11.8261</v>
      </c>
      <c r="BH10" s="17">
        <v>112</v>
      </c>
      <c r="BI10" s="17">
        <v>104.34936999999999</v>
      </c>
      <c r="BJ10" s="17">
        <v>104.34936999999999</v>
      </c>
      <c r="BK10" s="17">
        <v>7.6506299999999996</v>
      </c>
      <c r="BL10" s="17">
        <v>291.3</v>
      </c>
      <c r="BM10" s="17">
        <v>223.51272</v>
      </c>
      <c r="BN10" s="17">
        <v>113.9701</v>
      </c>
      <c r="BO10" s="17">
        <v>177.32990000000001</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108.9</v>
      </c>
      <c r="CK10" s="17">
        <v>116.26251999999999</v>
      </c>
      <c r="CL10" s="17">
        <v>116.26251999999999</v>
      </c>
      <c r="CM10" s="17">
        <v>-7.36252</v>
      </c>
      <c r="CN10" s="17">
        <v>6.8</v>
      </c>
      <c r="CO10" s="17">
        <v>5.1333399999999996</v>
      </c>
      <c r="CP10" s="17">
        <v>5.1333399999999996</v>
      </c>
      <c r="CQ10" s="17">
        <v>1.66666</v>
      </c>
      <c r="CR10" s="17">
        <v>3.1</v>
      </c>
      <c r="CS10" s="17">
        <v>2.8177599999999998</v>
      </c>
      <c r="CT10" s="17">
        <v>2.8177599999999998</v>
      </c>
      <c r="CU10" s="17">
        <v>0.28223999999999999</v>
      </c>
      <c r="CV10" s="17">
        <v>22.5</v>
      </c>
      <c r="CW10" s="17"/>
      <c r="CX10" s="17">
        <v>22.389009999999999</v>
      </c>
      <c r="CY10" s="17">
        <v>0.11099000000000001</v>
      </c>
      <c r="CZ10" s="17">
        <v>7</v>
      </c>
      <c r="DA10" s="17">
        <v>6.8787000000000003</v>
      </c>
      <c r="DB10" s="17">
        <v>6.8787000000000003</v>
      </c>
      <c r="DC10" s="17">
        <v>0.12130000000000001</v>
      </c>
      <c r="DD10" s="17">
        <v>13</v>
      </c>
      <c r="DE10" s="17">
        <v>14.919420000000001</v>
      </c>
      <c r="DF10" s="17">
        <v>14.919420000000001</v>
      </c>
      <c r="DG10" s="17">
        <v>-1.9194199999999999</v>
      </c>
      <c r="DH10" s="17">
        <v>86.9</v>
      </c>
      <c r="DI10" s="17">
        <v>88.127499999999998</v>
      </c>
      <c r="DJ10" s="17">
        <v>120.46621</v>
      </c>
      <c r="DK10" s="17">
        <v>-33.566209999999998</v>
      </c>
      <c r="DL10" s="17"/>
      <c r="DM10" s="17"/>
      <c r="DN10" s="17"/>
      <c r="DO10" s="17">
        <v>0</v>
      </c>
      <c r="DP10" s="17"/>
      <c r="DQ10" s="17"/>
      <c r="DR10" s="17"/>
      <c r="DS10" s="17">
        <v>0</v>
      </c>
      <c r="DT10" s="17"/>
      <c r="DU10" s="17"/>
      <c r="DV10" s="17"/>
      <c r="DW10" s="17">
        <v>0</v>
      </c>
      <c r="DX10" s="17"/>
      <c r="DY10" s="17"/>
      <c r="DZ10" s="17"/>
      <c r="EA10" s="17">
        <v>0</v>
      </c>
      <c r="EB10" s="17">
        <v>48.8</v>
      </c>
      <c r="EC10" s="17">
        <v>67.039490000000001</v>
      </c>
      <c r="ED10" s="17">
        <v>67.668530000000004</v>
      </c>
      <c r="EE10" s="17">
        <v>-18.86853</v>
      </c>
      <c r="EF10" s="17">
        <v>83.4</v>
      </c>
      <c r="EG10" s="17">
        <v>65.121200000000002</v>
      </c>
      <c r="EH10" s="17">
        <v>110.26321</v>
      </c>
      <c r="EI10" s="17">
        <v>-26.863209999999999</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26.8</v>
      </c>
      <c r="FE10" s="17">
        <v>27.010269999999998</v>
      </c>
      <c r="FF10" s="17">
        <v>27.010269999999998</v>
      </c>
      <c r="FG10" s="17">
        <v>-0.21027000000000001</v>
      </c>
      <c r="FH10" s="17">
        <v>49.8</v>
      </c>
      <c r="FI10" s="17">
        <v>53.398060000000001</v>
      </c>
      <c r="FJ10" s="17"/>
      <c r="FK10" s="17">
        <v>49.8</v>
      </c>
      <c r="FL10" s="17">
        <v>15.6</v>
      </c>
      <c r="FM10" s="17">
        <v>16.959009999999999</v>
      </c>
      <c r="FN10" s="17">
        <v>16.959009999999999</v>
      </c>
      <c r="FO10" s="17">
        <v>-1.3590100000000001</v>
      </c>
      <c r="FP10" s="17">
        <v>18.399999999999999</v>
      </c>
      <c r="FQ10" s="17">
        <v>17.91338</v>
      </c>
      <c r="FR10" s="17">
        <v>17.562139999999999</v>
      </c>
      <c r="FS10" s="17">
        <v>0.83786000000000005</v>
      </c>
      <c r="FT10" s="17">
        <v>11.7</v>
      </c>
      <c r="FU10" s="17">
        <v>10.504849999999999</v>
      </c>
      <c r="FV10" s="17">
        <v>10.504849999999999</v>
      </c>
      <c r="FW10" s="17">
        <v>1.1951499999999999</v>
      </c>
      <c r="FX10" s="17">
        <v>58.3</v>
      </c>
      <c r="FY10" s="17">
        <v>63.530209999999997</v>
      </c>
      <c r="FZ10" s="17">
        <v>63.530209999999997</v>
      </c>
      <c r="GA10" s="17">
        <v>-5.2302099999999996</v>
      </c>
      <c r="GB10" s="17">
        <v>179</v>
      </c>
      <c r="GC10" s="17">
        <v>184.91498000000001</v>
      </c>
      <c r="GD10" s="17">
        <v>184.91498000000001</v>
      </c>
      <c r="GE10" s="17">
        <v>-5.9149799999999999</v>
      </c>
      <c r="GF10" s="17">
        <v>178.8</v>
      </c>
      <c r="GG10" s="17">
        <v>184.91498000000001</v>
      </c>
      <c r="GH10" s="17">
        <v>184.91498000000001</v>
      </c>
      <c r="GI10" s="17">
        <v>-6.1149800000000001</v>
      </c>
      <c r="GJ10" s="17">
        <v>183.8</v>
      </c>
      <c r="GK10" s="17">
        <v>185.47028</v>
      </c>
      <c r="GL10" s="17">
        <v>185.47028</v>
      </c>
      <c r="GM10" s="17">
        <v>-1.67028</v>
      </c>
      <c r="GN10" s="17">
        <v>78.099999999999994</v>
      </c>
      <c r="GO10" s="17">
        <v>61.252490000000002</v>
      </c>
      <c r="GP10" s="17">
        <v>61.074480000000001</v>
      </c>
      <c r="GQ10" s="17">
        <v>17.02552</v>
      </c>
      <c r="GR10" s="17">
        <v>0</v>
      </c>
      <c r="GS10" s="17"/>
      <c r="GT10" s="17"/>
      <c r="GU10" s="17">
        <v>0</v>
      </c>
      <c r="GV10" s="17">
        <v>5.8</v>
      </c>
      <c r="GW10" s="17"/>
      <c r="GX10" s="17">
        <v>2.9556100000000001</v>
      </c>
      <c r="GY10" s="17">
        <v>2.8443900000000002</v>
      </c>
      <c r="GZ10" s="17">
        <v>0</v>
      </c>
      <c r="HA10" s="17">
        <v>12</v>
      </c>
      <c r="HB10" s="17">
        <v>12</v>
      </c>
      <c r="HC10" s="17">
        <v>-12</v>
      </c>
      <c r="HD10" s="17"/>
      <c r="HE10" s="17"/>
      <c r="HF10" s="17"/>
      <c r="HG10" s="17">
        <v>0</v>
      </c>
      <c r="HH10" s="17">
        <v>2</v>
      </c>
      <c r="HI10" s="17">
        <v>1.97166</v>
      </c>
      <c r="HJ10" s="17">
        <v>1.97166</v>
      </c>
      <c r="HK10" s="17">
        <v>2.8340000000000001E-2</v>
      </c>
      <c r="HL10" s="17">
        <v>13.7</v>
      </c>
      <c r="HM10" s="17"/>
      <c r="HN10" s="17"/>
      <c r="HO10" s="17">
        <v>13.7</v>
      </c>
      <c r="HP10" s="17">
        <v>69.7</v>
      </c>
      <c r="HQ10" s="17">
        <v>85</v>
      </c>
      <c r="HR10" s="17">
        <v>25</v>
      </c>
      <c r="HS10" s="17">
        <v>44.7</v>
      </c>
      <c r="HT10" s="17"/>
      <c r="HU10" s="17"/>
      <c r="HV10" s="17"/>
      <c r="HW10" s="17">
        <v>0</v>
      </c>
      <c r="HX10" s="17"/>
      <c r="HY10" s="17"/>
      <c r="HZ10" s="17"/>
      <c r="IA10" s="17">
        <v>0</v>
      </c>
      <c r="IB10" s="17">
        <v>40.6</v>
      </c>
      <c r="IC10" s="17">
        <v>37.201479999999997</v>
      </c>
      <c r="ID10" s="17"/>
      <c r="IE10" s="17">
        <v>40.6</v>
      </c>
      <c r="IF10" s="17"/>
      <c r="IG10" s="17"/>
      <c r="IH10" s="17"/>
      <c r="II10" s="17">
        <v>0</v>
      </c>
      <c r="IJ10" s="17"/>
      <c r="IK10" s="17"/>
      <c r="IL10" s="17"/>
      <c r="IM10" s="17">
        <v>0</v>
      </c>
      <c r="IN10" s="17">
        <v>47.7</v>
      </c>
      <c r="IO10" s="17"/>
      <c r="IP10" s="17">
        <v>45.221359999999997</v>
      </c>
      <c r="IQ10" s="17">
        <v>2.47864</v>
      </c>
      <c r="IR10" s="17"/>
      <c r="IS10" s="17"/>
      <c r="IT10" s="17"/>
      <c r="IU10" s="17">
        <v>0</v>
      </c>
      <c r="IV10" s="17"/>
      <c r="IW10" s="17"/>
      <c r="IX10" s="17"/>
      <c r="IY10" s="17">
        <v>0</v>
      </c>
      <c r="IZ10" s="17"/>
      <c r="JA10" s="17"/>
      <c r="JB10" s="17"/>
      <c r="JC10" s="17">
        <v>0</v>
      </c>
      <c r="JD10" s="17">
        <v>51.3</v>
      </c>
      <c r="JE10" s="17">
        <v>44.940809999999999</v>
      </c>
      <c r="JF10" s="17">
        <v>44.724209999999999</v>
      </c>
      <c r="JG10" s="17">
        <v>6.5757899999999996</v>
      </c>
      <c r="JH10" s="17">
        <v>179.1</v>
      </c>
      <c r="JI10" s="17">
        <v>172.31039000000001</v>
      </c>
      <c r="JJ10" s="17">
        <v>172.31039000000001</v>
      </c>
      <c r="JK10" s="17">
        <v>6.7896099999999997</v>
      </c>
      <c r="JL10" s="17">
        <v>178</v>
      </c>
      <c r="JM10" s="17">
        <v>172.31039000000001</v>
      </c>
      <c r="JN10" s="17">
        <v>172.31039000000001</v>
      </c>
      <c r="JO10" s="17">
        <v>5.6896100000000001</v>
      </c>
      <c r="JP10" s="17">
        <v>0</v>
      </c>
      <c r="JQ10" s="17"/>
      <c r="JR10" s="17"/>
      <c r="JS10" s="17">
        <v>0</v>
      </c>
      <c r="JT10" s="17">
        <v>176</v>
      </c>
      <c r="JU10" s="17">
        <v>172.82784000000001</v>
      </c>
      <c r="JV10" s="17">
        <v>172.82784000000001</v>
      </c>
      <c r="JW10" s="17">
        <v>3.1721599999999999</v>
      </c>
      <c r="JX10" s="17">
        <v>77.3</v>
      </c>
      <c r="JY10" s="17">
        <v>73.590999999999994</v>
      </c>
      <c r="JZ10" s="17">
        <v>73.590999999999994</v>
      </c>
      <c r="KA10" s="17">
        <v>3.7090000000000001</v>
      </c>
      <c r="KB10" s="17">
        <v>37.299999999999997</v>
      </c>
      <c r="KC10" s="17">
        <v>36.905999999999999</v>
      </c>
      <c r="KD10" s="17">
        <v>36.905999999999999</v>
      </c>
      <c r="KE10" s="17">
        <v>0.39400000000000002</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0.3</v>
      </c>
      <c r="LE10" s="17">
        <v>0.4425</v>
      </c>
      <c r="LF10" s="17">
        <v>0.4425</v>
      </c>
      <c r="LG10" s="17">
        <v>-0.14249999999999999</v>
      </c>
      <c r="LH10" s="17">
        <v>89</v>
      </c>
      <c r="LI10" s="17">
        <v>121.52928</v>
      </c>
      <c r="LJ10" s="17">
        <v>117.47573</v>
      </c>
      <c r="LK10" s="17">
        <v>-28.475729999999999</v>
      </c>
      <c r="LL10" s="17">
        <v>77.5</v>
      </c>
      <c r="LM10" s="17">
        <v>80.489490000000004</v>
      </c>
      <c r="LN10" s="17">
        <v>76.263339999999999</v>
      </c>
      <c r="LO10" s="17">
        <v>1.2366600000000001</v>
      </c>
      <c r="LP10" s="17">
        <v>62.4</v>
      </c>
      <c r="LQ10" s="17">
        <v>67.133979999999994</v>
      </c>
      <c r="LR10" s="17">
        <v>67.133979999999994</v>
      </c>
      <c r="LS10" s="17">
        <v>-4.7339799999999999</v>
      </c>
      <c r="LT10" s="17">
        <v>66.400000000000006</v>
      </c>
      <c r="LU10" s="17">
        <v>67.652900000000002</v>
      </c>
      <c r="LV10" s="17">
        <v>65.984009999999998</v>
      </c>
      <c r="LW10" s="17">
        <v>0.41599000000000003</v>
      </c>
      <c r="LX10" s="17">
        <v>28.7</v>
      </c>
      <c r="LY10" s="17">
        <v>29.951460000000001</v>
      </c>
      <c r="LZ10" s="17">
        <v>27.30705</v>
      </c>
      <c r="MA10" s="17">
        <v>1.3929499999999999</v>
      </c>
      <c r="MB10" s="17"/>
      <c r="MC10" s="17"/>
      <c r="MD10" s="17"/>
      <c r="ME10" s="17">
        <v>0</v>
      </c>
      <c r="MF10" s="17"/>
      <c r="MG10" s="17"/>
      <c r="MH10" s="17"/>
      <c r="MI10" s="17">
        <v>0</v>
      </c>
      <c r="MJ10" s="17"/>
      <c r="MK10" s="17"/>
      <c r="ML10" s="17"/>
      <c r="MM10" s="17">
        <v>0</v>
      </c>
      <c r="MN10" s="17">
        <v>147.4</v>
      </c>
      <c r="MO10" s="17">
        <v>159.10807</v>
      </c>
      <c r="MP10" s="17">
        <v>159.10807</v>
      </c>
      <c r="MQ10" s="17">
        <v>-11.708069999999999</v>
      </c>
      <c r="MR10" s="17">
        <v>149.6</v>
      </c>
      <c r="MS10" s="17">
        <v>159.10807</v>
      </c>
      <c r="MT10" s="17">
        <v>159.10807</v>
      </c>
      <c r="MU10" s="17">
        <v>-9.50807</v>
      </c>
      <c r="MV10" s="17">
        <v>173</v>
      </c>
      <c r="MW10" s="17">
        <v>159.58587</v>
      </c>
      <c r="MX10" s="17">
        <v>159.58587</v>
      </c>
      <c r="MY10" s="17">
        <v>13.41413</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121</v>
      </c>
      <c r="OG10" s="17">
        <v>123.86</v>
      </c>
      <c r="OH10" s="17">
        <v>123.86</v>
      </c>
      <c r="OI10" s="17">
        <v>-2.86</v>
      </c>
      <c r="OJ10" s="17">
        <v>0</v>
      </c>
      <c r="OK10" s="17"/>
      <c r="OL10" s="17"/>
      <c r="OM10" s="17">
        <v>0</v>
      </c>
      <c r="ON10" s="17">
        <v>5.8</v>
      </c>
      <c r="OO10" s="17">
        <v>12.752000000000001</v>
      </c>
      <c r="OP10" s="17">
        <v>12.752000000000001</v>
      </c>
      <c r="OQ10" s="17">
        <v>-6.952</v>
      </c>
      <c r="OR10" s="17">
        <v>0</v>
      </c>
      <c r="OS10" s="17"/>
      <c r="OT10" s="17"/>
      <c r="OU10" s="17">
        <v>0</v>
      </c>
      <c r="OV10" s="17">
        <v>4.5999999999999996</v>
      </c>
      <c r="OW10" s="17">
        <v>4.5999999999999996</v>
      </c>
      <c r="OX10" s="17">
        <v>4.5999999999999996</v>
      </c>
      <c r="OY10" s="17">
        <v>0</v>
      </c>
      <c r="OZ10" s="17"/>
      <c r="PA10" s="17"/>
      <c r="PB10" s="17"/>
      <c r="PC10" s="17">
        <v>0</v>
      </c>
      <c r="PD10" s="17">
        <v>0</v>
      </c>
      <c r="PE10" s="17"/>
      <c r="PF10" s="17"/>
      <c r="PG10" s="17">
        <v>0</v>
      </c>
      <c r="PH10" s="17">
        <v>0</v>
      </c>
      <c r="PI10" s="17">
        <v>1.42218</v>
      </c>
      <c r="PJ10" s="17"/>
      <c r="PK10" s="17">
        <v>0</v>
      </c>
      <c r="PL10" s="17">
        <v>0.2</v>
      </c>
      <c r="PM10" s="17">
        <v>1</v>
      </c>
      <c r="PN10" s="17">
        <v>1</v>
      </c>
      <c r="PO10" s="17">
        <v>-0.8</v>
      </c>
      <c r="PP10" s="17">
        <v>1.8</v>
      </c>
      <c r="PQ10" s="17">
        <v>1.81</v>
      </c>
      <c r="PR10" s="17">
        <v>1.81</v>
      </c>
      <c r="PS10" s="17">
        <v>-0.01</v>
      </c>
      <c r="PT10" s="17">
        <v>4.8</v>
      </c>
      <c r="PU10" s="17">
        <v>4.5</v>
      </c>
      <c r="PV10" s="17">
        <v>4.5</v>
      </c>
      <c r="PW10" s="17">
        <v>0.3</v>
      </c>
      <c r="PX10" s="17">
        <v>18.899999999999999</v>
      </c>
      <c r="PY10" s="17">
        <v>18.4466</v>
      </c>
      <c r="PZ10" s="17">
        <v>18.4466</v>
      </c>
      <c r="QA10" s="17">
        <v>0.45340000000000003</v>
      </c>
      <c r="QB10" s="17">
        <v>3.5</v>
      </c>
      <c r="QC10" s="17">
        <v>3.5</v>
      </c>
      <c r="QD10" s="17">
        <v>3.5</v>
      </c>
      <c r="QE10" s="17">
        <v>0</v>
      </c>
      <c r="QF10" s="17">
        <v>3</v>
      </c>
      <c r="QG10" s="17">
        <v>3.1</v>
      </c>
      <c r="QH10" s="17">
        <v>3.1</v>
      </c>
      <c r="QI10" s="17">
        <v>-0.1</v>
      </c>
      <c r="QJ10" s="17">
        <v>3.5</v>
      </c>
      <c r="QK10" s="17">
        <v>3.4</v>
      </c>
      <c r="QL10" s="17">
        <v>3.4</v>
      </c>
      <c r="QM10" s="17">
        <v>0.1</v>
      </c>
      <c r="QN10" s="17">
        <v>18.100000000000001</v>
      </c>
      <c r="QO10" s="17">
        <v>16.990290000000002</v>
      </c>
      <c r="QP10" s="17">
        <v>16.990290000000002</v>
      </c>
      <c r="QQ10" s="17">
        <v>1.10971</v>
      </c>
      <c r="QR10" s="17">
        <v>0</v>
      </c>
      <c r="QS10" s="17"/>
      <c r="QT10" s="17"/>
      <c r="QU10" s="17">
        <v>0</v>
      </c>
      <c r="QV10" s="17">
        <v>0</v>
      </c>
      <c r="QW10" s="17"/>
      <c r="QX10" s="17"/>
      <c r="QY10" s="17">
        <v>0</v>
      </c>
      <c r="QZ10" s="17">
        <v>25.8</v>
      </c>
      <c r="RA10" s="17">
        <v>29.984000000000002</v>
      </c>
      <c r="RB10" s="17">
        <v>29.984000000000002</v>
      </c>
      <c r="RC10" s="17">
        <v>-4.1840000000000002</v>
      </c>
      <c r="RD10" s="17">
        <v>87.7</v>
      </c>
      <c r="RE10" s="17">
        <v>86.73</v>
      </c>
      <c r="RF10" s="17">
        <v>86.73</v>
      </c>
      <c r="RG10" s="17">
        <v>0.97</v>
      </c>
      <c r="RH10" s="17">
        <v>4.4000000000000004</v>
      </c>
      <c r="RI10" s="17">
        <v>4.2</v>
      </c>
      <c r="RJ10" s="17">
        <v>4.2</v>
      </c>
      <c r="RK10" s="17">
        <v>0.2</v>
      </c>
      <c r="RL10" s="17">
        <v>2.2999999999999998</v>
      </c>
      <c r="RM10" s="17">
        <v>2.4</v>
      </c>
      <c r="RN10" s="17">
        <v>2.4</v>
      </c>
      <c r="RO10" s="17">
        <v>-0.1</v>
      </c>
      <c r="RP10" s="17">
        <v>1.2</v>
      </c>
      <c r="RQ10" s="17">
        <v>1.2</v>
      </c>
      <c r="RR10" s="17">
        <v>1.2</v>
      </c>
      <c r="RS10" s="17">
        <v>0</v>
      </c>
      <c r="RT10" s="17">
        <v>3</v>
      </c>
      <c r="RU10" s="17">
        <v>2.8</v>
      </c>
      <c r="RV10" s="17">
        <v>2.8</v>
      </c>
      <c r="RW10" s="17">
        <v>0.2</v>
      </c>
      <c r="RX10" s="17">
        <v>0</v>
      </c>
      <c r="RY10" s="17"/>
      <c r="RZ10" s="17"/>
      <c r="SA10" s="17">
        <v>0</v>
      </c>
      <c r="SB10" s="17">
        <v>1.8</v>
      </c>
      <c r="SC10" s="17">
        <v>1.851</v>
      </c>
      <c r="SD10" s="17">
        <v>1.851</v>
      </c>
      <c r="SE10" s="17">
        <v>-5.0999999999999997E-2</v>
      </c>
      <c r="SF10" s="17">
        <v>17.2</v>
      </c>
      <c r="SG10" s="17">
        <v>8.6049900000000008</v>
      </c>
      <c r="SH10" s="17"/>
      <c r="SI10" s="17">
        <v>17.2</v>
      </c>
      <c r="SJ10" s="17">
        <v>1.2</v>
      </c>
      <c r="SK10" s="17">
        <v>1.44</v>
      </c>
      <c r="SL10" s="17">
        <v>1.44</v>
      </c>
      <c r="SM10" s="17">
        <v>-0.24</v>
      </c>
      <c r="SN10" s="17"/>
      <c r="SO10" s="17"/>
      <c r="SP10" s="17">
        <v>0.4</v>
      </c>
      <c r="SQ10" s="17">
        <v>-0.4</v>
      </c>
      <c r="SR10" s="17">
        <v>5.0999999999999996</v>
      </c>
      <c r="SS10" s="17">
        <v>5.3</v>
      </c>
      <c r="ST10" s="17">
        <v>5.3</v>
      </c>
      <c r="SU10" s="17">
        <v>-0.2</v>
      </c>
      <c r="SV10" s="17">
        <v>3.1</v>
      </c>
      <c r="SW10" s="17">
        <v>3</v>
      </c>
      <c r="SX10" s="17">
        <v>3</v>
      </c>
      <c r="SY10" s="17">
        <v>0.1</v>
      </c>
      <c r="SZ10" s="17">
        <v>3.7</v>
      </c>
      <c r="TA10" s="17">
        <v>5</v>
      </c>
      <c r="TB10" s="17">
        <v>5</v>
      </c>
      <c r="TC10" s="17">
        <v>-1.3</v>
      </c>
      <c r="TD10" s="17">
        <v>4.7</v>
      </c>
      <c r="TE10" s="17">
        <v>7</v>
      </c>
      <c r="TF10" s="17">
        <v>7</v>
      </c>
      <c r="TG10" s="17">
        <v>-2.2999999999999998</v>
      </c>
      <c r="TH10" s="17">
        <v>10</v>
      </c>
      <c r="TI10" s="17">
        <v>10</v>
      </c>
      <c r="TJ10" s="17">
        <v>10</v>
      </c>
      <c r="TK10" s="17">
        <v>0</v>
      </c>
      <c r="TL10" s="17">
        <v>29</v>
      </c>
      <c r="TM10" s="17">
        <v>22.908000000000001</v>
      </c>
      <c r="TN10" s="17">
        <v>22.908000000000001</v>
      </c>
      <c r="TO10" s="17">
        <v>6.0919999999999996</v>
      </c>
      <c r="TP10" s="17">
        <v>37.4</v>
      </c>
      <c r="TQ10" s="17">
        <v>26.251000000000001</v>
      </c>
      <c r="TR10" s="17">
        <v>26.251000000000001</v>
      </c>
      <c r="TS10" s="17">
        <v>11.148999999999999</v>
      </c>
      <c r="TT10" s="17">
        <v>0</v>
      </c>
      <c r="TU10" s="17"/>
      <c r="TV10" s="17"/>
      <c r="TW10" s="17">
        <v>0</v>
      </c>
      <c r="TX10" s="17">
        <v>63.8</v>
      </c>
      <c r="TY10" s="17">
        <v>66.564999999999998</v>
      </c>
      <c r="TZ10" s="17">
        <v>66.564999999999998</v>
      </c>
      <c r="UA10" s="17">
        <v>-2.7650000000000001</v>
      </c>
      <c r="UB10" s="17">
        <v>94.2</v>
      </c>
      <c r="UC10" s="17">
        <v>84.94</v>
      </c>
      <c r="UD10" s="17">
        <v>84.94</v>
      </c>
      <c r="UE10" s="17">
        <v>9.26</v>
      </c>
      <c r="UF10" s="17">
        <v>9</v>
      </c>
      <c r="UG10" s="17">
        <v>4.6440000000000001</v>
      </c>
      <c r="UH10" s="17">
        <v>4.6440000000000001</v>
      </c>
      <c r="UI10" s="17">
        <v>4.3559999999999999</v>
      </c>
      <c r="UJ10" s="17">
        <v>0.8</v>
      </c>
      <c r="UK10" s="17">
        <v>3.427</v>
      </c>
      <c r="UL10" s="17">
        <v>3.427</v>
      </c>
      <c r="UM10" s="17">
        <v>-2.6269999999999998</v>
      </c>
      <c r="UN10" s="17">
        <v>4</v>
      </c>
      <c r="UO10" s="17">
        <v>5</v>
      </c>
      <c r="UP10" s="17">
        <v>5</v>
      </c>
      <c r="UQ10" s="17">
        <v>-1</v>
      </c>
      <c r="UR10" s="17">
        <v>1.8</v>
      </c>
      <c r="US10" s="17">
        <v>1.8</v>
      </c>
      <c r="UT10" s="17">
        <v>1.8</v>
      </c>
      <c r="UU10" s="17">
        <v>0</v>
      </c>
      <c r="UV10" s="17">
        <v>8.1999999999999993</v>
      </c>
      <c r="UW10" s="17">
        <v>8</v>
      </c>
      <c r="UX10" s="17">
        <v>8</v>
      </c>
      <c r="UY10" s="17">
        <v>0.2</v>
      </c>
      <c r="UZ10" s="17">
        <v>3.5</v>
      </c>
      <c r="VA10" s="17">
        <v>4</v>
      </c>
      <c r="VB10" s="17">
        <v>4</v>
      </c>
      <c r="VC10" s="17">
        <v>-0.5</v>
      </c>
      <c r="VD10" s="17">
        <v>4</v>
      </c>
      <c r="VE10" s="17">
        <v>4.5</v>
      </c>
      <c r="VF10" s="17">
        <v>4.5</v>
      </c>
      <c r="VG10" s="17">
        <v>-0.5</v>
      </c>
      <c r="VH10" s="17">
        <v>4</v>
      </c>
      <c r="VI10" s="17">
        <v>4.7</v>
      </c>
      <c r="VJ10" s="17">
        <v>4.7</v>
      </c>
      <c r="VK10" s="17">
        <v>-0.7</v>
      </c>
      <c r="VL10" s="17">
        <v>3.3</v>
      </c>
      <c r="VM10" s="17">
        <v>9.3689999999999998</v>
      </c>
      <c r="VN10" s="17">
        <v>9.3689999999999998</v>
      </c>
      <c r="VO10" s="17">
        <v>-6.069</v>
      </c>
      <c r="VP10" s="17">
        <v>0</v>
      </c>
      <c r="VQ10" s="17"/>
      <c r="VR10" s="17"/>
      <c r="VS10" s="17">
        <v>0</v>
      </c>
      <c r="VT10" s="17">
        <v>0</v>
      </c>
      <c r="VU10" s="17"/>
      <c r="VV10" s="17"/>
      <c r="VW10" s="17">
        <v>0</v>
      </c>
      <c r="VX10" s="17">
        <v>0</v>
      </c>
      <c r="VY10" s="17"/>
      <c r="VZ10" s="17"/>
      <c r="WA10" s="17">
        <v>0</v>
      </c>
      <c r="WB10" s="17">
        <v>0.6</v>
      </c>
      <c r="WC10" s="17">
        <v>0.6</v>
      </c>
      <c r="WD10" s="17">
        <v>0.6</v>
      </c>
      <c r="WE10" s="17">
        <v>0</v>
      </c>
      <c r="WF10" s="17">
        <v>67.400000000000006</v>
      </c>
      <c r="WG10" s="17">
        <v>78</v>
      </c>
      <c r="WH10" s="17">
        <v>78</v>
      </c>
      <c r="WI10" s="17">
        <v>-10.6</v>
      </c>
      <c r="WJ10" s="17">
        <v>61.3</v>
      </c>
      <c r="WK10" s="17">
        <v>58</v>
      </c>
      <c r="WL10" s="17">
        <v>58</v>
      </c>
      <c r="WM10" s="17">
        <v>3.3</v>
      </c>
      <c r="WN10" s="17">
        <v>0</v>
      </c>
      <c r="WO10" s="17"/>
      <c r="WP10" s="17"/>
      <c r="WQ10" s="17">
        <v>0</v>
      </c>
      <c r="WR10" s="17">
        <v>0</v>
      </c>
      <c r="WS10" s="17"/>
      <c r="WT10" s="17"/>
      <c r="WU10" s="17">
        <v>0</v>
      </c>
      <c r="WV10" s="17">
        <v>7.1</v>
      </c>
      <c r="WW10" s="17">
        <v>7.2</v>
      </c>
      <c r="WX10" s="17">
        <v>7.2</v>
      </c>
      <c r="WY10" s="17">
        <v>-0.1</v>
      </c>
      <c r="WZ10" s="17">
        <v>18.5</v>
      </c>
      <c r="XA10" s="17">
        <v>18.4466</v>
      </c>
      <c r="XB10" s="17">
        <v>18.4466</v>
      </c>
      <c r="XC10" s="17">
        <v>5.3400000000000003E-2</v>
      </c>
      <c r="XD10" s="17">
        <v>9.1</v>
      </c>
      <c r="XE10" s="17">
        <v>10.8</v>
      </c>
      <c r="XF10" s="17">
        <v>10.8</v>
      </c>
      <c r="XG10" s="17">
        <v>-1.7</v>
      </c>
      <c r="XH10" s="17">
        <v>34.5</v>
      </c>
      <c r="XI10" s="17">
        <v>29.5</v>
      </c>
      <c r="XJ10" s="17">
        <v>29.5</v>
      </c>
      <c r="XK10" s="17">
        <v>5</v>
      </c>
      <c r="XL10" s="17">
        <v>29.3</v>
      </c>
      <c r="XM10" s="17">
        <v>29.5</v>
      </c>
      <c r="XN10" s="17">
        <v>29.5</v>
      </c>
      <c r="XO10" s="17">
        <v>-0.2</v>
      </c>
      <c r="XP10" s="17"/>
      <c r="XQ10" s="17"/>
      <c r="XR10" s="17"/>
      <c r="XS10" s="17">
        <v>0</v>
      </c>
      <c r="XT10" s="17">
        <v>14.1</v>
      </c>
      <c r="XU10" s="17">
        <v>19.25</v>
      </c>
      <c r="XV10" s="17">
        <v>19.25</v>
      </c>
      <c r="XW10" s="17">
        <v>-5.15</v>
      </c>
      <c r="XX10" s="17">
        <v>8</v>
      </c>
      <c r="XY10" s="17">
        <v>7.31</v>
      </c>
      <c r="XZ10" s="17">
        <v>7.31</v>
      </c>
      <c r="YA10" s="17">
        <v>0.69</v>
      </c>
      <c r="YB10" s="17">
        <v>11</v>
      </c>
      <c r="YC10" s="17">
        <v>11</v>
      </c>
      <c r="YD10" s="17">
        <v>11</v>
      </c>
      <c r="YE10" s="17">
        <v>0</v>
      </c>
    </row>
    <row r="11" spans="1:655" ht="24" customHeight="1" x14ac:dyDescent="0.3">
      <c r="A11" s="1"/>
      <c r="B11" s="16" t="s">
        <v>69</v>
      </c>
      <c r="C11" s="16" t="s">
        <v>747</v>
      </c>
      <c r="D11" s="17">
        <v>99.9</v>
      </c>
      <c r="E11" s="17">
        <v>101.60194</v>
      </c>
      <c r="F11" s="17">
        <v>101.51101</v>
      </c>
      <c r="G11" s="17">
        <v>-1.6110100000000001</v>
      </c>
      <c r="H11" s="17">
        <v>581.9</v>
      </c>
      <c r="I11" s="17">
        <v>592.66182000000003</v>
      </c>
      <c r="J11" s="17">
        <v>563.55988000000002</v>
      </c>
      <c r="K11" s="17">
        <v>18.340119999999999</v>
      </c>
      <c r="L11" s="17">
        <v>199.1</v>
      </c>
      <c r="M11" s="17">
        <v>192.80341999999999</v>
      </c>
      <c r="N11" s="17">
        <v>183.33605</v>
      </c>
      <c r="O11" s="17">
        <v>15.763949999999999</v>
      </c>
      <c r="P11" s="17"/>
      <c r="Q11" s="17"/>
      <c r="R11" s="17"/>
      <c r="S11" s="17">
        <v>0</v>
      </c>
      <c r="T11" s="17"/>
      <c r="U11" s="17"/>
      <c r="V11" s="17"/>
      <c r="W11" s="17">
        <v>0</v>
      </c>
      <c r="X11" s="17">
        <v>0</v>
      </c>
      <c r="Y11" s="17">
        <v>20.579540000000001</v>
      </c>
      <c r="Z11" s="17"/>
      <c r="AA11" s="17">
        <v>0</v>
      </c>
      <c r="AB11" s="17">
        <v>86.5</v>
      </c>
      <c r="AC11" s="17">
        <v>86.022720000000007</v>
      </c>
      <c r="AD11" s="17">
        <v>87.85</v>
      </c>
      <c r="AE11" s="17">
        <v>-1.35</v>
      </c>
      <c r="AF11" s="17"/>
      <c r="AG11" s="17"/>
      <c r="AH11" s="17"/>
      <c r="AI11" s="17">
        <v>0</v>
      </c>
      <c r="AJ11" s="17"/>
      <c r="AK11" s="17"/>
      <c r="AL11" s="17"/>
      <c r="AM11" s="17">
        <v>0</v>
      </c>
      <c r="AN11" s="17">
        <v>80.8</v>
      </c>
      <c r="AO11" s="17">
        <v>111</v>
      </c>
      <c r="AP11" s="17">
        <v>196.22801999999999</v>
      </c>
      <c r="AQ11" s="17">
        <v>-115.42802</v>
      </c>
      <c r="AR11" s="17">
        <v>180.7</v>
      </c>
      <c r="AS11" s="17">
        <v>111</v>
      </c>
      <c r="AT11" s="17">
        <v>196.22801999999999</v>
      </c>
      <c r="AU11" s="17">
        <v>-15.52802</v>
      </c>
      <c r="AV11" s="17">
        <v>182.8</v>
      </c>
      <c r="AW11" s="17">
        <v>111</v>
      </c>
      <c r="AX11" s="17">
        <v>196.22801999999999</v>
      </c>
      <c r="AY11" s="17">
        <v>-13.42802</v>
      </c>
      <c r="AZ11" s="17">
        <v>184.4</v>
      </c>
      <c r="BA11" s="17">
        <v>167</v>
      </c>
      <c r="BB11" s="17">
        <v>295.22593999999998</v>
      </c>
      <c r="BC11" s="17">
        <v>-110.82594</v>
      </c>
      <c r="BD11" s="17">
        <v>219.4</v>
      </c>
      <c r="BE11" s="17">
        <v>208.07390000000001</v>
      </c>
      <c r="BF11" s="17">
        <v>208.07390000000001</v>
      </c>
      <c r="BG11" s="17">
        <v>11.3261</v>
      </c>
      <c r="BH11" s="17">
        <v>111.7</v>
      </c>
      <c r="BI11" s="17">
        <v>104.34936999999999</v>
      </c>
      <c r="BJ11" s="17">
        <v>104.34936999999999</v>
      </c>
      <c r="BK11" s="17">
        <v>7.3506299999999998</v>
      </c>
      <c r="BL11" s="17">
        <v>257.39999999999998</v>
      </c>
      <c r="BM11" s="17">
        <v>248.6191</v>
      </c>
      <c r="BN11" s="17">
        <v>72.842600000000004</v>
      </c>
      <c r="BO11" s="17">
        <v>184.5574</v>
      </c>
      <c r="BP11" s="17">
        <v>3.1</v>
      </c>
      <c r="BQ11" s="17">
        <v>4.4318400000000002</v>
      </c>
      <c r="BR11" s="17">
        <v>4.4318400000000002</v>
      </c>
      <c r="BS11" s="17">
        <v>-1.3318399999999999</v>
      </c>
      <c r="BT11" s="17"/>
      <c r="BU11" s="17"/>
      <c r="BV11" s="17"/>
      <c r="BW11" s="17">
        <v>0</v>
      </c>
      <c r="BX11" s="17"/>
      <c r="BY11" s="17"/>
      <c r="BZ11" s="17"/>
      <c r="CA11" s="17">
        <v>0</v>
      </c>
      <c r="CB11" s="17"/>
      <c r="CC11" s="17"/>
      <c r="CD11" s="17"/>
      <c r="CE11" s="17">
        <v>0</v>
      </c>
      <c r="CF11" s="17"/>
      <c r="CG11" s="17"/>
      <c r="CH11" s="17"/>
      <c r="CI11" s="17">
        <v>0</v>
      </c>
      <c r="CJ11" s="17">
        <v>119.1</v>
      </c>
      <c r="CK11" s="17">
        <v>116.26251999999999</v>
      </c>
      <c r="CL11" s="17">
        <v>116.26251999999999</v>
      </c>
      <c r="CM11" s="17">
        <v>2.8374799999999998</v>
      </c>
      <c r="CN11" s="17">
        <v>7.9</v>
      </c>
      <c r="CO11" s="17">
        <v>5.1333399999999996</v>
      </c>
      <c r="CP11" s="17">
        <v>5.1333399999999996</v>
      </c>
      <c r="CQ11" s="17">
        <v>2.7666599999999999</v>
      </c>
      <c r="CR11" s="17">
        <v>3.4</v>
      </c>
      <c r="CS11" s="17">
        <v>2.8177599999999998</v>
      </c>
      <c r="CT11" s="17">
        <v>2.8177599999999998</v>
      </c>
      <c r="CU11" s="17">
        <v>0.58223999999999998</v>
      </c>
      <c r="CV11" s="17">
        <v>22.6</v>
      </c>
      <c r="CW11" s="17"/>
      <c r="CX11" s="17">
        <v>22.389009999999999</v>
      </c>
      <c r="CY11" s="17">
        <v>0.21099000000000001</v>
      </c>
      <c r="CZ11" s="17">
        <v>6.9</v>
      </c>
      <c r="DA11" s="17">
        <v>6.8787000000000003</v>
      </c>
      <c r="DB11" s="17">
        <v>6.8787000000000003</v>
      </c>
      <c r="DC11" s="17">
        <v>2.1299999999999999E-2</v>
      </c>
      <c r="DD11" s="17">
        <v>13</v>
      </c>
      <c r="DE11" s="17">
        <v>14.919420000000001</v>
      </c>
      <c r="DF11" s="17">
        <v>14.919420000000001</v>
      </c>
      <c r="DG11" s="17">
        <v>-1.9194199999999999</v>
      </c>
      <c r="DH11" s="17">
        <v>87.9</v>
      </c>
      <c r="DI11" s="17">
        <v>88.467429999999993</v>
      </c>
      <c r="DJ11" s="17">
        <v>110.65679</v>
      </c>
      <c r="DK11" s="17">
        <v>-22.756789999999999</v>
      </c>
      <c r="DL11" s="17"/>
      <c r="DM11" s="17"/>
      <c r="DN11" s="17"/>
      <c r="DO11" s="17">
        <v>0</v>
      </c>
      <c r="DP11" s="17"/>
      <c r="DQ11" s="17"/>
      <c r="DR11" s="17"/>
      <c r="DS11" s="17">
        <v>0</v>
      </c>
      <c r="DT11" s="17"/>
      <c r="DU11" s="17"/>
      <c r="DV11" s="17"/>
      <c r="DW11" s="17">
        <v>0</v>
      </c>
      <c r="DX11" s="17"/>
      <c r="DY11" s="17"/>
      <c r="DZ11" s="17"/>
      <c r="EA11" s="17">
        <v>0</v>
      </c>
      <c r="EB11" s="17">
        <v>51.2</v>
      </c>
      <c r="EC11" s="17">
        <v>66.052099999999996</v>
      </c>
      <c r="ED11" s="17">
        <v>64.987170000000006</v>
      </c>
      <c r="EE11" s="17">
        <v>-13.78717</v>
      </c>
      <c r="EF11" s="17">
        <v>67.400000000000006</v>
      </c>
      <c r="EG11" s="17">
        <v>110.26321</v>
      </c>
      <c r="EH11" s="17">
        <v>110.26321</v>
      </c>
      <c r="EI11" s="17">
        <v>-42.863210000000002</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28</v>
      </c>
      <c r="FE11" s="17">
        <v>27.010269999999998</v>
      </c>
      <c r="FF11" s="17">
        <v>27.010269999999998</v>
      </c>
      <c r="FG11" s="17">
        <v>0.98973</v>
      </c>
      <c r="FH11" s="17">
        <v>55.6</v>
      </c>
      <c r="FI11" s="17">
        <v>56.27064</v>
      </c>
      <c r="FJ11" s="17"/>
      <c r="FK11" s="17">
        <v>55.6</v>
      </c>
      <c r="FL11" s="17">
        <v>18.3</v>
      </c>
      <c r="FM11" s="17">
        <v>16.959009999999999</v>
      </c>
      <c r="FN11" s="17">
        <v>16.959009999999999</v>
      </c>
      <c r="FO11" s="17">
        <v>1.3409899999999999</v>
      </c>
      <c r="FP11" s="17">
        <v>18.399999999999999</v>
      </c>
      <c r="FQ11" s="17">
        <v>17.91338</v>
      </c>
      <c r="FR11" s="17">
        <v>17.562139999999999</v>
      </c>
      <c r="FS11" s="17">
        <v>0.83786000000000005</v>
      </c>
      <c r="FT11" s="17">
        <v>11.7</v>
      </c>
      <c r="FU11" s="17">
        <v>10.504849999999999</v>
      </c>
      <c r="FV11" s="17">
        <v>10.504849999999999</v>
      </c>
      <c r="FW11" s="17">
        <v>1.1951499999999999</v>
      </c>
      <c r="FX11" s="17">
        <v>61.8</v>
      </c>
      <c r="FY11" s="17">
        <v>63.530209999999997</v>
      </c>
      <c r="FZ11" s="17">
        <v>63.530209999999997</v>
      </c>
      <c r="GA11" s="17">
        <v>-1.73021</v>
      </c>
      <c r="GB11" s="17">
        <v>184.2</v>
      </c>
      <c r="GC11" s="17">
        <v>184.91498000000001</v>
      </c>
      <c r="GD11" s="17">
        <v>184.91498000000001</v>
      </c>
      <c r="GE11" s="17">
        <v>-0.71497999999999995</v>
      </c>
      <c r="GF11" s="17">
        <v>185.2</v>
      </c>
      <c r="GG11" s="17">
        <v>184.91498000000001</v>
      </c>
      <c r="GH11" s="17">
        <v>184.91498000000001</v>
      </c>
      <c r="GI11" s="17">
        <v>0.28502</v>
      </c>
      <c r="GJ11" s="17">
        <v>184.6</v>
      </c>
      <c r="GK11" s="17">
        <v>185.47028</v>
      </c>
      <c r="GL11" s="17">
        <v>185.47028</v>
      </c>
      <c r="GM11" s="17">
        <v>-0.87028000000000005</v>
      </c>
      <c r="GN11" s="17">
        <v>68.400000000000006</v>
      </c>
      <c r="GO11" s="17">
        <v>68.289609999999996</v>
      </c>
      <c r="GP11" s="17">
        <v>55.742669999999997</v>
      </c>
      <c r="GQ11" s="17">
        <v>12.65733</v>
      </c>
      <c r="GR11" s="17">
        <v>0</v>
      </c>
      <c r="GS11" s="17"/>
      <c r="GT11" s="17"/>
      <c r="GU11" s="17">
        <v>0</v>
      </c>
      <c r="GV11" s="17">
        <v>6</v>
      </c>
      <c r="GW11" s="17"/>
      <c r="GX11" s="17">
        <v>2.9556100000000001</v>
      </c>
      <c r="GY11" s="17">
        <v>3.0443899999999999</v>
      </c>
      <c r="GZ11" s="17">
        <v>0</v>
      </c>
      <c r="HA11" s="17">
        <v>12</v>
      </c>
      <c r="HB11" s="17">
        <v>12</v>
      </c>
      <c r="HC11" s="17">
        <v>-12</v>
      </c>
      <c r="HD11" s="17"/>
      <c r="HE11" s="17"/>
      <c r="HF11" s="17"/>
      <c r="HG11" s="17">
        <v>0</v>
      </c>
      <c r="HH11" s="17">
        <v>2</v>
      </c>
      <c r="HI11" s="17">
        <v>1.97166</v>
      </c>
      <c r="HJ11" s="17">
        <v>1.97166</v>
      </c>
      <c r="HK11" s="17">
        <v>2.8340000000000001E-2</v>
      </c>
      <c r="HL11" s="17">
        <v>14.2</v>
      </c>
      <c r="HM11" s="17"/>
      <c r="HN11" s="17"/>
      <c r="HO11" s="17">
        <v>14.2</v>
      </c>
      <c r="HP11" s="17">
        <v>27.7</v>
      </c>
      <c r="HQ11" s="17">
        <v>25</v>
      </c>
      <c r="HR11" s="17">
        <v>25</v>
      </c>
      <c r="HS11" s="17">
        <v>2.7</v>
      </c>
      <c r="HT11" s="17"/>
      <c r="HU11" s="17"/>
      <c r="HV11" s="17"/>
      <c r="HW11" s="17">
        <v>0</v>
      </c>
      <c r="HX11" s="17"/>
      <c r="HY11" s="17"/>
      <c r="HZ11" s="17"/>
      <c r="IA11" s="17">
        <v>0</v>
      </c>
      <c r="IB11" s="17">
        <v>43.3</v>
      </c>
      <c r="IC11" s="17">
        <v>52.949840000000002</v>
      </c>
      <c r="ID11" s="17"/>
      <c r="IE11" s="17">
        <v>43.3</v>
      </c>
      <c r="IF11" s="17"/>
      <c r="IG11" s="17"/>
      <c r="IH11" s="17"/>
      <c r="II11" s="17">
        <v>0</v>
      </c>
      <c r="IJ11" s="17"/>
      <c r="IK11" s="17"/>
      <c r="IL11" s="17"/>
      <c r="IM11" s="17">
        <v>0</v>
      </c>
      <c r="IN11" s="17">
        <v>47.3</v>
      </c>
      <c r="IO11" s="17"/>
      <c r="IP11" s="17">
        <v>45.221359999999997</v>
      </c>
      <c r="IQ11" s="17">
        <v>2.07864</v>
      </c>
      <c r="IR11" s="17"/>
      <c r="IS11" s="17"/>
      <c r="IT11" s="17"/>
      <c r="IU11" s="17">
        <v>0</v>
      </c>
      <c r="IV11" s="17"/>
      <c r="IW11" s="17"/>
      <c r="IX11" s="17"/>
      <c r="IY11" s="17">
        <v>0</v>
      </c>
      <c r="IZ11" s="17"/>
      <c r="JA11" s="17"/>
      <c r="JB11" s="17"/>
      <c r="JC11" s="17">
        <v>0</v>
      </c>
      <c r="JD11" s="17">
        <v>52.2</v>
      </c>
      <c r="JE11" s="17">
        <v>53.50311</v>
      </c>
      <c r="JF11" s="17">
        <v>38.236820000000002</v>
      </c>
      <c r="JG11" s="17">
        <v>13.963179999999999</v>
      </c>
      <c r="JH11" s="17">
        <v>180.2</v>
      </c>
      <c r="JI11" s="17">
        <v>172.31039000000001</v>
      </c>
      <c r="JJ11" s="17">
        <v>172.31039000000001</v>
      </c>
      <c r="JK11" s="17">
        <v>7.8896100000000002</v>
      </c>
      <c r="JL11" s="17">
        <v>177.8</v>
      </c>
      <c r="JM11" s="17">
        <v>172.31039000000001</v>
      </c>
      <c r="JN11" s="17">
        <v>172.31039000000001</v>
      </c>
      <c r="JO11" s="17">
        <v>5.4896099999999999</v>
      </c>
      <c r="JP11" s="17">
        <v>0</v>
      </c>
      <c r="JQ11" s="17"/>
      <c r="JR11" s="17"/>
      <c r="JS11" s="17">
        <v>0</v>
      </c>
      <c r="JT11" s="17">
        <v>174.3</v>
      </c>
      <c r="JU11" s="17">
        <v>172.82784000000001</v>
      </c>
      <c r="JV11" s="17">
        <v>172.82784000000001</v>
      </c>
      <c r="JW11" s="17">
        <v>1.4721599999999999</v>
      </c>
      <c r="JX11" s="17">
        <v>77.2</v>
      </c>
      <c r="JY11" s="17">
        <v>73.590999999999994</v>
      </c>
      <c r="JZ11" s="17">
        <v>73.590999999999994</v>
      </c>
      <c r="KA11" s="17">
        <v>3.609</v>
      </c>
      <c r="KB11" s="17">
        <v>37.4</v>
      </c>
      <c r="KC11" s="17">
        <v>36.905999999999999</v>
      </c>
      <c r="KD11" s="17">
        <v>36.905999999999999</v>
      </c>
      <c r="KE11" s="17">
        <v>0.49399999999999999</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0.4425</v>
      </c>
      <c r="LF11" s="17">
        <v>0.4425</v>
      </c>
      <c r="LG11" s="17">
        <v>-4.2500000000000003E-2</v>
      </c>
      <c r="LH11" s="17">
        <v>127.6</v>
      </c>
      <c r="LI11" s="17">
        <v>134.02062000000001</v>
      </c>
      <c r="LJ11" s="17">
        <v>117.47573</v>
      </c>
      <c r="LK11" s="17">
        <v>10.124269999999999</v>
      </c>
      <c r="LL11" s="17">
        <v>92.6</v>
      </c>
      <c r="LM11" s="17">
        <v>74.730639999999994</v>
      </c>
      <c r="LN11" s="17">
        <v>76.263339999999999</v>
      </c>
      <c r="LO11" s="17">
        <v>16.336659999999998</v>
      </c>
      <c r="LP11" s="17">
        <v>64.400000000000006</v>
      </c>
      <c r="LQ11" s="17">
        <v>67.133979999999994</v>
      </c>
      <c r="LR11" s="17">
        <v>67.133979999999994</v>
      </c>
      <c r="LS11" s="17">
        <v>-2.7339799999999999</v>
      </c>
      <c r="LT11" s="17">
        <v>66.8</v>
      </c>
      <c r="LU11" s="17">
        <v>63.480980000000002</v>
      </c>
      <c r="LV11" s="17">
        <v>65.984009999999998</v>
      </c>
      <c r="LW11" s="17">
        <v>0.81598999999999999</v>
      </c>
      <c r="LX11" s="17">
        <v>29.7</v>
      </c>
      <c r="LY11" s="17">
        <v>29.951460000000001</v>
      </c>
      <c r="LZ11" s="17">
        <v>27.30705</v>
      </c>
      <c r="MA11" s="17">
        <v>2.3929499999999999</v>
      </c>
      <c r="MB11" s="17"/>
      <c r="MC11" s="17"/>
      <c r="MD11" s="17"/>
      <c r="ME11" s="17">
        <v>0</v>
      </c>
      <c r="MF11" s="17"/>
      <c r="MG11" s="17"/>
      <c r="MH11" s="17"/>
      <c r="MI11" s="17">
        <v>0</v>
      </c>
      <c r="MJ11" s="17"/>
      <c r="MK11" s="17"/>
      <c r="ML11" s="17"/>
      <c r="MM11" s="17">
        <v>0</v>
      </c>
      <c r="MN11" s="17">
        <v>148.19999999999999</v>
      </c>
      <c r="MO11" s="17">
        <v>159.10807</v>
      </c>
      <c r="MP11" s="17">
        <v>159.10807</v>
      </c>
      <c r="MQ11" s="17">
        <v>-10.90807</v>
      </c>
      <c r="MR11" s="17">
        <v>150.30000000000001</v>
      </c>
      <c r="MS11" s="17">
        <v>159.10807</v>
      </c>
      <c r="MT11" s="17">
        <v>159.10807</v>
      </c>
      <c r="MU11" s="17">
        <v>-8.8080700000000007</v>
      </c>
      <c r="MV11" s="17">
        <v>172.8</v>
      </c>
      <c r="MW11" s="17">
        <v>159.58587</v>
      </c>
      <c r="MX11" s="17">
        <v>159.58587</v>
      </c>
      <c r="MY11" s="17">
        <v>13.214130000000001</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120.9</v>
      </c>
      <c r="OG11" s="17">
        <v>124.04</v>
      </c>
      <c r="OH11" s="17">
        <v>124.04</v>
      </c>
      <c r="OI11" s="17">
        <v>-3.14</v>
      </c>
      <c r="OJ11" s="17">
        <v>0</v>
      </c>
      <c r="OK11" s="17"/>
      <c r="OL11" s="17"/>
      <c r="OM11" s="17">
        <v>0</v>
      </c>
      <c r="ON11" s="17">
        <v>11.1</v>
      </c>
      <c r="OO11" s="17">
        <v>12.705</v>
      </c>
      <c r="OP11" s="17">
        <v>12.705</v>
      </c>
      <c r="OQ11" s="17">
        <v>-1.605</v>
      </c>
      <c r="OR11" s="17">
        <v>0</v>
      </c>
      <c r="OS11" s="17"/>
      <c r="OT11" s="17"/>
      <c r="OU11" s="17">
        <v>0</v>
      </c>
      <c r="OV11" s="17">
        <v>4.5999999999999996</v>
      </c>
      <c r="OW11" s="17">
        <v>4.5999999999999996</v>
      </c>
      <c r="OX11" s="17">
        <v>4.5999999999999996</v>
      </c>
      <c r="OY11" s="17">
        <v>0</v>
      </c>
      <c r="OZ11" s="17"/>
      <c r="PA11" s="17"/>
      <c r="PB11" s="17"/>
      <c r="PC11" s="17">
        <v>0</v>
      </c>
      <c r="PD11" s="17">
        <v>0</v>
      </c>
      <c r="PE11" s="17"/>
      <c r="PF11" s="17"/>
      <c r="PG11" s="17">
        <v>0</v>
      </c>
      <c r="PH11" s="17">
        <v>0</v>
      </c>
      <c r="PI11" s="17">
        <v>1.3389500000000001</v>
      </c>
      <c r="PJ11" s="17"/>
      <c r="PK11" s="17">
        <v>0</v>
      </c>
      <c r="PL11" s="17">
        <v>0.2</v>
      </c>
      <c r="PM11" s="17">
        <v>1</v>
      </c>
      <c r="PN11" s="17">
        <v>1</v>
      </c>
      <c r="PO11" s="17">
        <v>-0.8</v>
      </c>
      <c r="PP11" s="17">
        <v>1.8</v>
      </c>
      <c r="PQ11" s="17">
        <v>1.81</v>
      </c>
      <c r="PR11" s="17">
        <v>1.81</v>
      </c>
      <c r="PS11" s="17">
        <v>-0.01</v>
      </c>
      <c r="PT11" s="17">
        <v>4.8</v>
      </c>
      <c r="PU11" s="17">
        <v>4.5</v>
      </c>
      <c r="PV11" s="17">
        <v>4.5</v>
      </c>
      <c r="PW11" s="17">
        <v>0.3</v>
      </c>
      <c r="PX11" s="17">
        <v>19.600000000000001</v>
      </c>
      <c r="PY11" s="17">
        <v>18.4466</v>
      </c>
      <c r="PZ11" s="17">
        <v>18.4466</v>
      </c>
      <c r="QA11" s="17">
        <v>1.1534</v>
      </c>
      <c r="QB11" s="17">
        <v>3.5</v>
      </c>
      <c r="QC11" s="17">
        <v>3.5</v>
      </c>
      <c r="QD11" s="17">
        <v>3.5</v>
      </c>
      <c r="QE11" s="17">
        <v>0</v>
      </c>
      <c r="QF11" s="17">
        <v>3.1</v>
      </c>
      <c r="QG11" s="17">
        <v>3.1</v>
      </c>
      <c r="QH11" s="17">
        <v>3.1</v>
      </c>
      <c r="QI11" s="17">
        <v>0</v>
      </c>
      <c r="QJ11" s="17">
        <v>3.5</v>
      </c>
      <c r="QK11" s="17">
        <v>3.4</v>
      </c>
      <c r="QL11" s="17">
        <v>3.4</v>
      </c>
      <c r="QM11" s="17">
        <v>0.1</v>
      </c>
      <c r="QN11" s="17">
        <v>18.100000000000001</v>
      </c>
      <c r="QO11" s="17">
        <v>16.990290000000002</v>
      </c>
      <c r="QP11" s="17">
        <v>16.990290000000002</v>
      </c>
      <c r="QQ11" s="17">
        <v>1.10971</v>
      </c>
      <c r="QR11" s="17">
        <v>0</v>
      </c>
      <c r="QS11" s="17"/>
      <c r="QT11" s="17"/>
      <c r="QU11" s="17">
        <v>0</v>
      </c>
      <c r="QV11" s="17">
        <v>0</v>
      </c>
      <c r="QW11" s="17"/>
      <c r="QX11" s="17"/>
      <c r="QY11" s="17">
        <v>0</v>
      </c>
      <c r="QZ11" s="17">
        <v>25</v>
      </c>
      <c r="RA11" s="17">
        <v>29.92</v>
      </c>
      <c r="RB11" s="17">
        <v>29.92</v>
      </c>
      <c r="RC11" s="17">
        <v>-4.92</v>
      </c>
      <c r="RD11" s="17">
        <v>87.6</v>
      </c>
      <c r="RE11" s="17">
        <v>86.616</v>
      </c>
      <c r="RF11" s="17">
        <v>86.616</v>
      </c>
      <c r="RG11" s="17">
        <v>0.98399999999999999</v>
      </c>
      <c r="RH11" s="17">
        <v>4.4000000000000004</v>
      </c>
      <c r="RI11" s="17">
        <v>4.2</v>
      </c>
      <c r="RJ11" s="17">
        <v>4.2</v>
      </c>
      <c r="RK11" s="17">
        <v>0.2</v>
      </c>
      <c r="RL11" s="17">
        <v>2.4</v>
      </c>
      <c r="RM11" s="17">
        <v>2.4</v>
      </c>
      <c r="RN11" s="17">
        <v>2.4</v>
      </c>
      <c r="RO11" s="17">
        <v>0</v>
      </c>
      <c r="RP11" s="17">
        <v>1.2</v>
      </c>
      <c r="RQ11" s="17">
        <v>1.2</v>
      </c>
      <c r="RR11" s="17">
        <v>1.2</v>
      </c>
      <c r="RS11" s="17">
        <v>0</v>
      </c>
      <c r="RT11" s="17">
        <v>3</v>
      </c>
      <c r="RU11" s="17">
        <v>2.8</v>
      </c>
      <c r="RV11" s="17">
        <v>2.8</v>
      </c>
      <c r="RW11" s="17">
        <v>0.2</v>
      </c>
      <c r="RX11" s="17">
        <v>0</v>
      </c>
      <c r="RY11" s="17"/>
      <c r="RZ11" s="17"/>
      <c r="SA11" s="17">
        <v>0</v>
      </c>
      <c r="SB11" s="17">
        <v>1.8</v>
      </c>
      <c r="SC11" s="17">
        <v>1.851</v>
      </c>
      <c r="SD11" s="17">
        <v>1.851</v>
      </c>
      <c r="SE11" s="17">
        <v>-5.0999999999999997E-2</v>
      </c>
      <c r="SF11" s="17">
        <v>10.199999999999999</v>
      </c>
      <c r="SG11" s="17">
        <v>12.24771</v>
      </c>
      <c r="SH11" s="17"/>
      <c r="SI11" s="17">
        <v>10.199999999999999</v>
      </c>
      <c r="SJ11" s="17">
        <v>1.2</v>
      </c>
      <c r="SK11" s="17">
        <v>1.4</v>
      </c>
      <c r="SL11" s="17">
        <v>1.4</v>
      </c>
      <c r="SM11" s="17">
        <v>-0.2</v>
      </c>
      <c r="SN11" s="17"/>
      <c r="SO11" s="17"/>
      <c r="SP11" s="17">
        <v>0.4</v>
      </c>
      <c r="SQ11" s="17">
        <v>-0.4</v>
      </c>
      <c r="SR11" s="17">
        <v>5.0999999999999996</v>
      </c>
      <c r="SS11" s="17">
        <v>5.3</v>
      </c>
      <c r="ST11" s="17">
        <v>5.3</v>
      </c>
      <c r="SU11" s="17">
        <v>-0.2</v>
      </c>
      <c r="SV11" s="17">
        <v>3.1</v>
      </c>
      <c r="SW11" s="17">
        <v>3</v>
      </c>
      <c r="SX11" s="17">
        <v>3</v>
      </c>
      <c r="SY11" s="17">
        <v>0.1</v>
      </c>
      <c r="SZ11" s="17">
        <v>3.9</v>
      </c>
      <c r="TA11" s="17">
        <v>5</v>
      </c>
      <c r="TB11" s="17">
        <v>5</v>
      </c>
      <c r="TC11" s="17">
        <v>-1.1000000000000001</v>
      </c>
      <c r="TD11" s="17">
        <v>5.2</v>
      </c>
      <c r="TE11" s="17">
        <v>7</v>
      </c>
      <c r="TF11" s="17">
        <v>7</v>
      </c>
      <c r="TG11" s="17">
        <v>-1.8</v>
      </c>
      <c r="TH11" s="17">
        <v>10</v>
      </c>
      <c r="TI11" s="17">
        <v>10</v>
      </c>
      <c r="TJ11" s="17">
        <v>10</v>
      </c>
      <c r="TK11" s="17">
        <v>0</v>
      </c>
      <c r="TL11" s="17">
        <v>28.2</v>
      </c>
      <c r="TM11" s="17">
        <v>23.097000000000001</v>
      </c>
      <c r="TN11" s="17">
        <v>23.097000000000001</v>
      </c>
      <c r="TO11" s="17">
        <v>5.1029999999999998</v>
      </c>
      <c r="TP11" s="17">
        <v>31.1</v>
      </c>
      <c r="TQ11" s="17">
        <v>23.978000000000002</v>
      </c>
      <c r="TR11" s="17">
        <v>23.978000000000002</v>
      </c>
      <c r="TS11" s="17">
        <v>7.1219999999999999</v>
      </c>
      <c r="TT11" s="17">
        <v>0</v>
      </c>
      <c r="TU11" s="17"/>
      <c r="TV11" s="17"/>
      <c r="TW11" s="17">
        <v>0</v>
      </c>
      <c r="TX11" s="17">
        <v>70.099999999999994</v>
      </c>
      <c r="TY11" s="17">
        <v>69.971000000000004</v>
      </c>
      <c r="TZ11" s="17">
        <v>69.971000000000004</v>
      </c>
      <c r="UA11" s="17">
        <v>0.129</v>
      </c>
      <c r="UB11" s="17">
        <v>96.6</v>
      </c>
      <c r="UC11" s="17">
        <v>86.242999999999995</v>
      </c>
      <c r="UD11" s="17">
        <v>86.242999999999995</v>
      </c>
      <c r="UE11" s="17">
        <v>10.356999999999999</v>
      </c>
      <c r="UF11" s="17">
        <v>12.8</v>
      </c>
      <c r="UG11" s="17">
        <v>5.1349999999999998</v>
      </c>
      <c r="UH11" s="17">
        <v>5.1349999999999998</v>
      </c>
      <c r="UI11" s="17">
        <v>7.665</v>
      </c>
      <c r="UJ11" s="17">
        <v>1.2</v>
      </c>
      <c r="UK11" s="17">
        <v>3.9740000000000002</v>
      </c>
      <c r="UL11" s="17">
        <v>3.9740000000000002</v>
      </c>
      <c r="UM11" s="17">
        <v>-2.774</v>
      </c>
      <c r="UN11" s="17">
        <v>4</v>
      </c>
      <c r="UO11" s="17">
        <v>5</v>
      </c>
      <c r="UP11" s="17">
        <v>5</v>
      </c>
      <c r="UQ11" s="17">
        <v>-1</v>
      </c>
      <c r="UR11" s="17">
        <v>1.8</v>
      </c>
      <c r="US11" s="17">
        <v>1.8</v>
      </c>
      <c r="UT11" s="17">
        <v>1.8</v>
      </c>
      <c r="UU11" s="17">
        <v>0</v>
      </c>
      <c r="UV11" s="17">
        <v>8.1999999999999993</v>
      </c>
      <c r="UW11" s="17">
        <v>8</v>
      </c>
      <c r="UX11" s="17">
        <v>8</v>
      </c>
      <c r="UY11" s="17">
        <v>0.2</v>
      </c>
      <c r="UZ11" s="17">
        <v>3.5</v>
      </c>
      <c r="VA11" s="17">
        <v>4</v>
      </c>
      <c r="VB11" s="17">
        <v>4</v>
      </c>
      <c r="VC11" s="17">
        <v>-0.5</v>
      </c>
      <c r="VD11" s="17">
        <v>4</v>
      </c>
      <c r="VE11" s="17">
        <v>4.5</v>
      </c>
      <c r="VF11" s="17">
        <v>4.5</v>
      </c>
      <c r="VG11" s="17">
        <v>-0.5</v>
      </c>
      <c r="VH11" s="17">
        <v>4</v>
      </c>
      <c r="VI11" s="17">
        <v>4.7</v>
      </c>
      <c r="VJ11" s="17">
        <v>4.7</v>
      </c>
      <c r="VK11" s="17">
        <v>-0.7</v>
      </c>
      <c r="VL11" s="17">
        <v>5.6</v>
      </c>
      <c r="VM11" s="17">
        <v>9.2669999999999995</v>
      </c>
      <c r="VN11" s="17">
        <v>9.2669999999999995</v>
      </c>
      <c r="VO11" s="17">
        <v>-3.6669999999999998</v>
      </c>
      <c r="VP11" s="17">
        <v>0</v>
      </c>
      <c r="VQ11" s="17"/>
      <c r="VR11" s="17"/>
      <c r="VS11" s="17">
        <v>0</v>
      </c>
      <c r="VT11" s="17">
        <v>0</v>
      </c>
      <c r="VU11" s="17"/>
      <c r="VV11" s="17"/>
      <c r="VW11" s="17">
        <v>0</v>
      </c>
      <c r="VX11" s="17">
        <v>0</v>
      </c>
      <c r="VY11" s="17"/>
      <c r="VZ11" s="17"/>
      <c r="WA11" s="17">
        <v>0</v>
      </c>
      <c r="WB11" s="17">
        <v>0.6</v>
      </c>
      <c r="WC11" s="17">
        <v>0.6</v>
      </c>
      <c r="WD11" s="17">
        <v>0.6</v>
      </c>
      <c r="WE11" s="17">
        <v>0</v>
      </c>
      <c r="WF11" s="17">
        <v>66.5</v>
      </c>
      <c r="WG11" s="17">
        <v>83</v>
      </c>
      <c r="WH11" s="17">
        <v>83</v>
      </c>
      <c r="WI11" s="17">
        <v>-16.5</v>
      </c>
      <c r="WJ11" s="17">
        <v>54.5</v>
      </c>
      <c r="WK11" s="17">
        <v>64</v>
      </c>
      <c r="WL11" s="17">
        <v>64</v>
      </c>
      <c r="WM11" s="17">
        <v>-9.5</v>
      </c>
      <c r="WN11" s="17">
        <v>0</v>
      </c>
      <c r="WO11" s="17"/>
      <c r="WP11" s="17"/>
      <c r="WQ11" s="17">
        <v>0</v>
      </c>
      <c r="WR11" s="17">
        <v>0</v>
      </c>
      <c r="WS11" s="17"/>
      <c r="WT11" s="17"/>
      <c r="WU11" s="17">
        <v>0</v>
      </c>
      <c r="WV11" s="17">
        <v>7.1</v>
      </c>
      <c r="WW11" s="17">
        <v>7.2</v>
      </c>
      <c r="WX11" s="17">
        <v>7.2</v>
      </c>
      <c r="WY11" s="17">
        <v>-0.1</v>
      </c>
      <c r="WZ11" s="17">
        <v>19.5</v>
      </c>
      <c r="XA11" s="17">
        <v>18.4466</v>
      </c>
      <c r="XB11" s="17">
        <v>18.4466</v>
      </c>
      <c r="XC11" s="17">
        <v>1.0533999999999999</v>
      </c>
      <c r="XD11" s="17">
        <v>9.6</v>
      </c>
      <c r="XE11" s="17">
        <v>10.8</v>
      </c>
      <c r="XF11" s="17">
        <v>10.8</v>
      </c>
      <c r="XG11" s="17">
        <v>-1.2</v>
      </c>
      <c r="XH11" s="17">
        <v>33.799999999999997</v>
      </c>
      <c r="XI11" s="17">
        <v>29.5</v>
      </c>
      <c r="XJ11" s="17">
        <v>29.5</v>
      </c>
      <c r="XK11" s="17">
        <v>4.3</v>
      </c>
      <c r="XL11" s="17">
        <v>29</v>
      </c>
      <c r="XM11" s="17">
        <v>29.5</v>
      </c>
      <c r="XN11" s="17">
        <v>29.5</v>
      </c>
      <c r="XO11" s="17">
        <v>-0.5</v>
      </c>
      <c r="XP11" s="17"/>
      <c r="XQ11" s="17"/>
      <c r="XR11" s="17"/>
      <c r="XS11" s="17">
        <v>0</v>
      </c>
      <c r="XT11" s="17">
        <v>14.1</v>
      </c>
      <c r="XU11" s="17">
        <v>19.25</v>
      </c>
      <c r="XV11" s="17">
        <v>19.25</v>
      </c>
      <c r="XW11" s="17">
        <v>-5.15</v>
      </c>
      <c r="XX11" s="17">
        <v>6.4</v>
      </c>
      <c r="XY11" s="17">
        <v>7.31</v>
      </c>
      <c r="XZ11" s="17">
        <v>7.31</v>
      </c>
      <c r="YA11" s="17">
        <v>-0.91</v>
      </c>
      <c r="YB11" s="17">
        <v>11</v>
      </c>
      <c r="YC11" s="17">
        <v>11</v>
      </c>
      <c r="YD11" s="17">
        <v>11</v>
      </c>
      <c r="YE11" s="17">
        <v>0</v>
      </c>
    </row>
    <row r="12" spans="1:655" ht="24" customHeight="1" x14ac:dyDescent="0.3">
      <c r="A12" s="1"/>
      <c r="B12" s="16" t="s">
        <v>69</v>
      </c>
      <c r="C12" s="16" t="s">
        <v>748</v>
      </c>
      <c r="D12" s="17">
        <v>99.6</v>
      </c>
      <c r="E12" s="17">
        <v>101.60194</v>
      </c>
      <c r="F12" s="17">
        <v>98.699340000000007</v>
      </c>
      <c r="G12" s="17">
        <v>0.90066000000000002</v>
      </c>
      <c r="H12" s="17">
        <v>576.4</v>
      </c>
      <c r="I12" s="17">
        <v>594.17128000000002</v>
      </c>
      <c r="J12" s="17">
        <v>570.10413000000005</v>
      </c>
      <c r="K12" s="17">
        <v>6.2958699999999999</v>
      </c>
      <c r="L12" s="17">
        <v>197.9</v>
      </c>
      <c r="M12" s="17">
        <v>193.29447999999999</v>
      </c>
      <c r="N12" s="17">
        <v>185.46501000000001</v>
      </c>
      <c r="O12" s="17">
        <v>12.434990000000001</v>
      </c>
      <c r="P12" s="17"/>
      <c r="Q12" s="17"/>
      <c r="R12" s="17"/>
      <c r="S12" s="17">
        <v>0</v>
      </c>
      <c r="T12" s="17"/>
      <c r="U12" s="17"/>
      <c r="V12" s="17"/>
      <c r="W12" s="17">
        <v>0</v>
      </c>
      <c r="X12" s="17">
        <v>0</v>
      </c>
      <c r="Y12" s="17"/>
      <c r="Z12" s="17"/>
      <c r="AA12" s="17">
        <v>0</v>
      </c>
      <c r="AB12" s="17">
        <v>84.2</v>
      </c>
      <c r="AC12" s="17">
        <v>86.022720000000007</v>
      </c>
      <c r="AD12" s="17">
        <v>87.85</v>
      </c>
      <c r="AE12" s="17">
        <v>-3.65</v>
      </c>
      <c r="AF12" s="17"/>
      <c r="AG12" s="17"/>
      <c r="AH12" s="17"/>
      <c r="AI12" s="17">
        <v>0</v>
      </c>
      <c r="AJ12" s="17"/>
      <c r="AK12" s="17"/>
      <c r="AL12" s="17"/>
      <c r="AM12" s="17">
        <v>0</v>
      </c>
      <c r="AN12" s="17">
        <v>140.9</v>
      </c>
      <c r="AO12" s="17">
        <v>126.54</v>
      </c>
      <c r="AP12" s="17">
        <v>196.22801999999999</v>
      </c>
      <c r="AQ12" s="17">
        <v>-55.328020000000002</v>
      </c>
      <c r="AR12" s="17">
        <v>191.7</v>
      </c>
      <c r="AS12" s="17">
        <v>126.54</v>
      </c>
      <c r="AT12" s="17">
        <v>196.22801999999999</v>
      </c>
      <c r="AU12" s="17">
        <v>-4.5280199999999997</v>
      </c>
      <c r="AV12" s="17">
        <v>198.7</v>
      </c>
      <c r="AW12" s="17">
        <v>126.54</v>
      </c>
      <c r="AX12" s="17">
        <v>196.22801999999999</v>
      </c>
      <c r="AY12" s="17">
        <v>2.4719799999999998</v>
      </c>
      <c r="AZ12" s="17">
        <v>238.7</v>
      </c>
      <c r="BA12" s="17">
        <v>190.38</v>
      </c>
      <c r="BB12" s="17">
        <v>295.22593999999998</v>
      </c>
      <c r="BC12" s="17">
        <v>-56.525939999999999</v>
      </c>
      <c r="BD12" s="17">
        <v>218.8</v>
      </c>
      <c r="BE12" s="17">
        <v>208.07390000000001</v>
      </c>
      <c r="BF12" s="17">
        <v>208.07390000000001</v>
      </c>
      <c r="BG12" s="17">
        <v>10.726100000000001</v>
      </c>
      <c r="BH12" s="17">
        <v>111.7</v>
      </c>
      <c r="BI12" s="17">
        <v>104.34936999999999</v>
      </c>
      <c r="BJ12" s="17">
        <v>104.34936999999999</v>
      </c>
      <c r="BK12" s="17">
        <v>7.3506299999999998</v>
      </c>
      <c r="BL12" s="17">
        <v>247.2</v>
      </c>
      <c r="BM12" s="17">
        <v>240.49752000000001</v>
      </c>
      <c r="BN12" s="17"/>
      <c r="BO12" s="17">
        <v>247.2</v>
      </c>
      <c r="BP12" s="17">
        <v>2.9</v>
      </c>
      <c r="BQ12" s="17">
        <v>4.4318400000000002</v>
      </c>
      <c r="BR12" s="17">
        <v>4.4318400000000002</v>
      </c>
      <c r="BS12" s="17">
        <v>-1.5318400000000001</v>
      </c>
      <c r="BT12" s="17"/>
      <c r="BU12" s="17"/>
      <c r="BV12" s="17"/>
      <c r="BW12" s="17">
        <v>0</v>
      </c>
      <c r="BX12" s="17"/>
      <c r="BY12" s="17"/>
      <c r="BZ12" s="17"/>
      <c r="CA12" s="17">
        <v>0</v>
      </c>
      <c r="CB12" s="17"/>
      <c r="CC12" s="17"/>
      <c r="CD12" s="17"/>
      <c r="CE12" s="17">
        <v>0</v>
      </c>
      <c r="CF12" s="17"/>
      <c r="CG12" s="17"/>
      <c r="CH12" s="17"/>
      <c r="CI12" s="17">
        <v>0</v>
      </c>
      <c r="CJ12" s="17">
        <v>114</v>
      </c>
      <c r="CK12" s="17">
        <v>116.26251999999999</v>
      </c>
      <c r="CL12" s="17">
        <v>116.26251999999999</v>
      </c>
      <c r="CM12" s="17">
        <v>-2.2625199999999999</v>
      </c>
      <c r="CN12" s="17">
        <v>7.3</v>
      </c>
      <c r="CO12" s="17">
        <v>5.1333399999999996</v>
      </c>
      <c r="CP12" s="17">
        <v>5.1333399999999996</v>
      </c>
      <c r="CQ12" s="17">
        <v>2.1666599999999998</v>
      </c>
      <c r="CR12" s="17">
        <v>3.2</v>
      </c>
      <c r="CS12" s="17">
        <v>2.8177599999999998</v>
      </c>
      <c r="CT12" s="17">
        <v>2.8177599999999998</v>
      </c>
      <c r="CU12" s="17">
        <v>0.38224000000000002</v>
      </c>
      <c r="CV12" s="17">
        <v>22.4</v>
      </c>
      <c r="CW12" s="17"/>
      <c r="CX12" s="17">
        <v>22.389009999999999</v>
      </c>
      <c r="CY12" s="17">
        <v>1.099E-2</v>
      </c>
      <c r="CZ12" s="17">
        <v>6.9</v>
      </c>
      <c r="DA12" s="17">
        <v>6.8787000000000003</v>
      </c>
      <c r="DB12" s="17">
        <v>6.8787000000000003</v>
      </c>
      <c r="DC12" s="17">
        <v>2.1299999999999999E-2</v>
      </c>
      <c r="DD12" s="17">
        <v>13</v>
      </c>
      <c r="DE12" s="17">
        <v>14.919420000000001</v>
      </c>
      <c r="DF12" s="17">
        <v>14.919420000000001</v>
      </c>
      <c r="DG12" s="17">
        <v>-1.9194199999999999</v>
      </c>
      <c r="DH12" s="17">
        <v>86.9</v>
      </c>
      <c r="DI12" s="17">
        <v>88.117440000000002</v>
      </c>
      <c r="DJ12" s="17">
        <v>103.76963000000001</v>
      </c>
      <c r="DK12" s="17">
        <v>-16.869630000000001</v>
      </c>
      <c r="DL12" s="17"/>
      <c r="DM12" s="17"/>
      <c r="DN12" s="17"/>
      <c r="DO12" s="17">
        <v>0</v>
      </c>
      <c r="DP12" s="17"/>
      <c r="DQ12" s="17"/>
      <c r="DR12" s="17"/>
      <c r="DS12" s="17">
        <v>0</v>
      </c>
      <c r="DT12" s="17"/>
      <c r="DU12" s="17"/>
      <c r="DV12" s="17"/>
      <c r="DW12" s="17">
        <v>0</v>
      </c>
      <c r="DX12" s="17"/>
      <c r="DY12" s="17"/>
      <c r="DZ12" s="17"/>
      <c r="EA12" s="17">
        <v>0</v>
      </c>
      <c r="EB12" s="17">
        <v>49.9</v>
      </c>
      <c r="EC12" s="17">
        <v>64.299769999999995</v>
      </c>
      <c r="ED12" s="17">
        <v>64.32884</v>
      </c>
      <c r="EE12" s="17">
        <v>-14.428839999999999</v>
      </c>
      <c r="EF12" s="17">
        <v>75.5</v>
      </c>
      <c r="EG12" s="17">
        <v>73.525260000000003</v>
      </c>
      <c r="EH12" s="17">
        <v>77.319720000000004</v>
      </c>
      <c r="EI12" s="17">
        <v>-1.81972</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28</v>
      </c>
      <c r="FE12" s="17">
        <v>27.010269999999998</v>
      </c>
      <c r="FF12" s="17">
        <v>27.010269999999998</v>
      </c>
      <c r="FG12" s="17">
        <v>0.98973</v>
      </c>
      <c r="FH12" s="17">
        <v>0</v>
      </c>
      <c r="FI12" s="17"/>
      <c r="FJ12" s="17"/>
      <c r="FK12" s="17">
        <v>0</v>
      </c>
      <c r="FL12" s="17">
        <v>18.399999999999999</v>
      </c>
      <c r="FM12" s="17">
        <v>16.959009999999999</v>
      </c>
      <c r="FN12" s="17">
        <v>16.959009999999999</v>
      </c>
      <c r="FO12" s="17">
        <v>1.44099</v>
      </c>
      <c r="FP12" s="17">
        <v>18.399999999999999</v>
      </c>
      <c r="FQ12" s="17">
        <v>17.91338</v>
      </c>
      <c r="FR12" s="17">
        <v>17.562139999999999</v>
      </c>
      <c r="FS12" s="17">
        <v>0.83786000000000005</v>
      </c>
      <c r="FT12" s="17">
        <v>11.7</v>
      </c>
      <c r="FU12" s="17">
        <v>10.504849999999999</v>
      </c>
      <c r="FV12" s="17">
        <v>10.504849999999999</v>
      </c>
      <c r="FW12" s="17">
        <v>1.1951499999999999</v>
      </c>
      <c r="FX12" s="17">
        <v>61.5</v>
      </c>
      <c r="FY12" s="17">
        <v>63.530209999999997</v>
      </c>
      <c r="FZ12" s="17">
        <v>63.530209999999997</v>
      </c>
      <c r="GA12" s="17">
        <v>-2.0302099999999998</v>
      </c>
      <c r="GB12" s="17">
        <v>180.3</v>
      </c>
      <c r="GC12" s="17">
        <v>184.91498000000001</v>
      </c>
      <c r="GD12" s="17">
        <v>184.91498000000001</v>
      </c>
      <c r="GE12" s="17">
        <v>-4.6149800000000001</v>
      </c>
      <c r="GF12" s="17">
        <v>181</v>
      </c>
      <c r="GG12" s="17">
        <v>184.91498000000001</v>
      </c>
      <c r="GH12" s="17">
        <v>184.91498000000001</v>
      </c>
      <c r="GI12" s="17">
        <v>-3.9149799999999999</v>
      </c>
      <c r="GJ12" s="17">
        <v>184.1</v>
      </c>
      <c r="GK12" s="17">
        <v>185.47028</v>
      </c>
      <c r="GL12" s="17">
        <v>185.47028</v>
      </c>
      <c r="GM12" s="17">
        <v>-1.3702799999999999</v>
      </c>
      <c r="GN12" s="17">
        <v>66.5</v>
      </c>
      <c r="GO12" s="17">
        <v>65.739050000000006</v>
      </c>
      <c r="GP12" s="17">
        <v>49.886060000000001</v>
      </c>
      <c r="GQ12" s="17">
        <v>16.613939999999999</v>
      </c>
      <c r="GR12" s="17">
        <v>0</v>
      </c>
      <c r="GS12" s="17"/>
      <c r="GT12" s="17"/>
      <c r="GU12" s="17">
        <v>0</v>
      </c>
      <c r="GV12" s="17">
        <v>5.9</v>
      </c>
      <c r="GW12" s="17"/>
      <c r="GX12" s="17">
        <v>2.9556100000000001</v>
      </c>
      <c r="GY12" s="17">
        <v>2.9443899999999998</v>
      </c>
      <c r="GZ12" s="17">
        <v>11.1</v>
      </c>
      <c r="HA12" s="17">
        <v>12</v>
      </c>
      <c r="HB12" s="17">
        <v>33</v>
      </c>
      <c r="HC12" s="17">
        <v>-21.9</v>
      </c>
      <c r="HD12" s="17"/>
      <c r="HE12" s="17"/>
      <c r="HF12" s="17"/>
      <c r="HG12" s="17">
        <v>0</v>
      </c>
      <c r="HH12" s="17">
        <v>2</v>
      </c>
      <c r="HI12" s="17">
        <v>1.97166</v>
      </c>
      <c r="HJ12" s="17">
        <v>1.97166</v>
      </c>
      <c r="HK12" s="17">
        <v>2.8340000000000001E-2</v>
      </c>
      <c r="HL12" s="17">
        <v>0</v>
      </c>
      <c r="HM12" s="17"/>
      <c r="HN12" s="17"/>
      <c r="HO12" s="17">
        <v>0</v>
      </c>
      <c r="HP12" s="17">
        <v>56.1</v>
      </c>
      <c r="HQ12" s="17">
        <v>61.712260000000001</v>
      </c>
      <c r="HR12" s="17">
        <v>25</v>
      </c>
      <c r="HS12" s="17">
        <v>31.1</v>
      </c>
      <c r="HT12" s="17"/>
      <c r="HU12" s="17"/>
      <c r="HV12" s="17"/>
      <c r="HW12" s="17">
        <v>0</v>
      </c>
      <c r="HX12" s="17"/>
      <c r="HY12" s="17"/>
      <c r="HZ12" s="17"/>
      <c r="IA12" s="17">
        <v>0</v>
      </c>
      <c r="IB12" s="17">
        <v>10.199999999999999</v>
      </c>
      <c r="IC12" s="17"/>
      <c r="ID12" s="17"/>
      <c r="IE12" s="17">
        <v>10.199999999999999</v>
      </c>
      <c r="IF12" s="17"/>
      <c r="IG12" s="17"/>
      <c r="IH12" s="17"/>
      <c r="II12" s="17">
        <v>0</v>
      </c>
      <c r="IJ12" s="17"/>
      <c r="IK12" s="17"/>
      <c r="IL12" s="17"/>
      <c r="IM12" s="17">
        <v>0</v>
      </c>
      <c r="IN12" s="17">
        <v>47</v>
      </c>
      <c r="IO12" s="17"/>
      <c r="IP12" s="17">
        <v>45.221359999999997</v>
      </c>
      <c r="IQ12" s="17">
        <v>1.77864</v>
      </c>
      <c r="IR12" s="17"/>
      <c r="IS12" s="17"/>
      <c r="IT12" s="17"/>
      <c r="IU12" s="17">
        <v>0</v>
      </c>
      <c r="IV12" s="17"/>
      <c r="IW12" s="17"/>
      <c r="IX12" s="17"/>
      <c r="IY12" s="17">
        <v>0</v>
      </c>
      <c r="IZ12" s="17"/>
      <c r="JA12" s="17"/>
      <c r="JB12" s="17"/>
      <c r="JC12" s="17">
        <v>0</v>
      </c>
      <c r="JD12" s="17">
        <v>51.4</v>
      </c>
      <c r="JE12" s="17">
        <v>50.399760000000001</v>
      </c>
      <c r="JF12" s="17">
        <v>31.110890000000001</v>
      </c>
      <c r="JG12" s="17">
        <v>20.289110000000001</v>
      </c>
      <c r="JH12" s="17">
        <v>179.6</v>
      </c>
      <c r="JI12" s="17">
        <v>172.31039000000001</v>
      </c>
      <c r="JJ12" s="17">
        <v>172.31039000000001</v>
      </c>
      <c r="JK12" s="17">
        <v>7.2896099999999997</v>
      </c>
      <c r="JL12" s="17">
        <v>178.1</v>
      </c>
      <c r="JM12" s="17">
        <v>172.31039000000001</v>
      </c>
      <c r="JN12" s="17">
        <v>172.31039000000001</v>
      </c>
      <c r="JO12" s="17">
        <v>5.7896099999999997</v>
      </c>
      <c r="JP12" s="17">
        <v>0</v>
      </c>
      <c r="JQ12" s="17"/>
      <c r="JR12" s="17"/>
      <c r="JS12" s="17">
        <v>0</v>
      </c>
      <c r="JT12" s="17">
        <v>175.6</v>
      </c>
      <c r="JU12" s="17">
        <v>172.82784000000001</v>
      </c>
      <c r="JV12" s="17">
        <v>172.82784000000001</v>
      </c>
      <c r="JW12" s="17">
        <v>2.77216</v>
      </c>
      <c r="JX12" s="17">
        <v>77.2</v>
      </c>
      <c r="JY12" s="17">
        <v>73.590999999999994</v>
      </c>
      <c r="JZ12" s="17">
        <v>73.590999999999994</v>
      </c>
      <c r="KA12" s="17">
        <v>3.609</v>
      </c>
      <c r="KB12" s="17">
        <v>37.4</v>
      </c>
      <c r="KC12" s="17">
        <v>36.905999999999999</v>
      </c>
      <c r="KD12" s="17">
        <v>36.905999999999999</v>
      </c>
      <c r="KE12" s="17">
        <v>0.49399999999999999</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0.3</v>
      </c>
      <c r="LE12" s="17">
        <v>0.4425</v>
      </c>
      <c r="LF12" s="17">
        <v>0.4425</v>
      </c>
      <c r="LG12" s="17">
        <v>-0.14249999999999999</v>
      </c>
      <c r="LH12" s="17">
        <v>102.2</v>
      </c>
      <c r="LI12" s="17">
        <v>114.51976999999999</v>
      </c>
      <c r="LJ12" s="17">
        <v>127.39873</v>
      </c>
      <c r="LK12" s="17">
        <v>-25.198730000000001</v>
      </c>
      <c r="LL12" s="17">
        <v>91.4</v>
      </c>
      <c r="LM12" s="17">
        <v>86.417839999999998</v>
      </c>
      <c r="LN12" s="17">
        <v>76.263339999999999</v>
      </c>
      <c r="LO12" s="17">
        <v>15.136659999999999</v>
      </c>
      <c r="LP12" s="17">
        <v>63.6</v>
      </c>
      <c r="LQ12" s="17">
        <v>67.133979999999994</v>
      </c>
      <c r="LR12" s="17">
        <v>67.133979999999994</v>
      </c>
      <c r="LS12" s="17">
        <v>-3.5339800000000001</v>
      </c>
      <c r="LT12" s="17">
        <v>66.599999999999994</v>
      </c>
      <c r="LU12" s="17">
        <v>69.993970000000004</v>
      </c>
      <c r="LV12" s="17">
        <v>65.984009999999998</v>
      </c>
      <c r="LW12" s="17">
        <v>0.61599000000000004</v>
      </c>
      <c r="LX12" s="17">
        <v>29.2</v>
      </c>
      <c r="LY12" s="17">
        <v>29.951460000000001</v>
      </c>
      <c r="LZ12" s="17">
        <v>27.30705</v>
      </c>
      <c r="MA12" s="17">
        <v>1.8929499999999999</v>
      </c>
      <c r="MB12" s="17"/>
      <c r="MC12" s="17"/>
      <c r="MD12" s="17"/>
      <c r="ME12" s="17">
        <v>0</v>
      </c>
      <c r="MF12" s="17"/>
      <c r="MG12" s="17"/>
      <c r="MH12" s="17"/>
      <c r="MI12" s="17">
        <v>0</v>
      </c>
      <c r="MJ12" s="17"/>
      <c r="MK12" s="17"/>
      <c r="ML12" s="17"/>
      <c r="MM12" s="17">
        <v>0</v>
      </c>
      <c r="MN12" s="17">
        <v>147.69999999999999</v>
      </c>
      <c r="MO12" s="17">
        <v>159.10807</v>
      </c>
      <c r="MP12" s="17">
        <v>159.10807</v>
      </c>
      <c r="MQ12" s="17">
        <v>-11.40807</v>
      </c>
      <c r="MR12" s="17">
        <v>149.9</v>
      </c>
      <c r="MS12" s="17">
        <v>159.10807</v>
      </c>
      <c r="MT12" s="17">
        <v>159.10807</v>
      </c>
      <c r="MU12" s="17">
        <v>-9.2080699999999993</v>
      </c>
      <c r="MV12" s="17">
        <v>172.7</v>
      </c>
      <c r="MW12" s="17">
        <v>159.58587</v>
      </c>
      <c r="MX12" s="17">
        <v>159.58587</v>
      </c>
      <c r="MY12" s="17">
        <v>13.114129999999999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121</v>
      </c>
      <c r="OG12" s="17">
        <v>124.27</v>
      </c>
      <c r="OH12" s="17">
        <v>124.27</v>
      </c>
      <c r="OI12" s="17">
        <v>-3.27</v>
      </c>
      <c r="OJ12" s="17">
        <v>0</v>
      </c>
      <c r="OK12" s="17"/>
      <c r="OL12" s="17"/>
      <c r="OM12" s="17">
        <v>0</v>
      </c>
      <c r="ON12" s="17">
        <v>10.199999999999999</v>
      </c>
      <c r="OO12" s="17">
        <v>12.641</v>
      </c>
      <c r="OP12" s="17">
        <v>12.641</v>
      </c>
      <c r="OQ12" s="17">
        <v>-2.4409999999999998</v>
      </c>
      <c r="OR12" s="17">
        <v>0</v>
      </c>
      <c r="OS12" s="17"/>
      <c r="OT12" s="17"/>
      <c r="OU12" s="17">
        <v>0</v>
      </c>
      <c r="OV12" s="17">
        <v>4.5</v>
      </c>
      <c r="OW12" s="17">
        <v>4.5999999999999996</v>
      </c>
      <c r="OX12" s="17">
        <v>4.5999999999999996</v>
      </c>
      <c r="OY12" s="17">
        <v>-0.1</v>
      </c>
      <c r="OZ12" s="17"/>
      <c r="PA12" s="17"/>
      <c r="PB12" s="17"/>
      <c r="PC12" s="17">
        <v>0</v>
      </c>
      <c r="PD12" s="17">
        <v>0</v>
      </c>
      <c r="PE12" s="17"/>
      <c r="PF12" s="17"/>
      <c r="PG12" s="17">
        <v>0</v>
      </c>
      <c r="PH12" s="17">
        <v>0</v>
      </c>
      <c r="PI12" s="17"/>
      <c r="PJ12" s="17"/>
      <c r="PK12" s="17">
        <v>0</v>
      </c>
      <c r="PL12" s="17">
        <v>0.2</v>
      </c>
      <c r="PM12" s="17">
        <v>1</v>
      </c>
      <c r="PN12" s="17">
        <v>1</v>
      </c>
      <c r="PO12" s="17">
        <v>-0.8</v>
      </c>
      <c r="PP12" s="17">
        <v>1.8</v>
      </c>
      <c r="PQ12" s="17">
        <v>1.81</v>
      </c>
      <c r="PR12" s="17">
        <v>1.81</v>
      </c>
      <c r="PS12" s="17">
        <v>-0.01</v>
      </c>
      <c r="PT12" s="17">
        <v>4.8</v>
      </c>
      <c r="PU12" s="17">
        <v>4.5</v>
      </c>
      <c r="PV12" s="17">
        <v>4.5</v>
      </c>
      <c r="PW12" s="17">
        <v>0.3</v>
      </c>
      <c r="PX12" s="17">
        <v>19.2</v>
      </c>
      <c r="PY12" s="17">
        <v>18.4466</v>
      </c>
      <c r="PZ12" s="17">
        <v>18.4466</v>
      </c>
      <c r="QA12" s="17">
        <v>0.75339999999999996</v>
      </c>
      <c r="QB12" s="17">
        <v>3.5</v>
      </c>
      <c r="QC12" s="17">
        <v>3.5</v>
      </c>
      <c r="QD12" s="17">
        <v>3.5</v>
      </c>
      <c r="QE12" s="17">
        <v>0</v>
      </c>
      <c r="QF12" s="17">
        <v>3</v>
      </c>
      <c r="QG12" s="17">
        <v>3.1</v>
      </c>
      <c r="QH12" s="17">
        <v>3.1</v>
      </c>
      <c r="QI12" s="17">
        <v>-0.1</v>
      </c>
      <c r="QJ12" s="17">
        <v>3.5</v>
      </c>
      <c r="QK12" s="17">
        <v>3.4</v>
      </c>
      <c r="QL12" s="17">
        <v>3.4</v>
      </c>
      <c r="QM12" s="17">
        <v>0.1</v>
      </c>
      <c r="QN12" s="17">
        <v>18.100000000000001</v>
      </c>
      <c r="QO12" s="17">
        <v>16.990290000000002</v>
      </c>
      <c r="QP12" s="17">
        <v>16.990290000000002</v>
      </c>
      <c r="QQ12" s="17">
        <v>1.10971</v>
      </c>
      <c r="QR12" s="17">
        <v>0</v>
      </c>
      <c r="QS12" s="17"/>
      <c r="QT12" s="17"/>
      <c r="QU12" s="17">
        <v>0</v>
      </c>
      <c r="QV12" s="17">
        <v>0</v>
      </c>
      <c r="QW12" s="17"/>
      <c r="QX12" s="17"/>
      <c r="QY12" s="17">
        <v>0</v>
      </c>
      <c r="QZ12" s="17">
        <v>26.3</v>
      </c>
      <c r="RA12" s="17">
        <v>29.867999999999999</v>
      </c>
      <c r="RB12" s="17">
        <v>29.867999999999999</v>
      </c>
      <c r="RC12" s="17">
        <v>-3.5680000000000001</v>
      </c>
      <c r="RD12" s="17">
        <v>87.9</v>
      </c>
      <c r="RE12" s="17">
        <v>86.626000000000005</v>
      </c>
      <c r="RF12" s="17">
        <v>86.626000000000005</v>
      </c>
      <c r="RG12" s="17">
        <v>1.274</v>
      </c>
      <c r="RH12" s="17">
        <v>4.4000000000000004</v>
      </c>
      <c r="RI12" s="17">
        <v>4.2</v>
      </c>
      <c r="RJ12" s="17">
        <v>4.2</v>
      </c>
      <c r="RK12" s="17">
        <v>0.2</v>
      </c>
      <c r="RL12" s="17">
        <v>2.4</v>
      </c>
      <c r="RM12" s="17">
        <v>2.4</v>
      </c>
      <c r="RN12" s="17">
        <v>2.4</v>
      </c>
      <c r="RO12" s="17">
        <v>0</v>
      </c>
      <c r="RP12" s="17">
        <v>1.2</v>
      </c>
      <c r="RQ12" s="17">
        <v>1.2</v>
      </c>
      <c r="RR12" s="17">
        <v>1.2</v>
      </c>
      <c r="RS12" s="17">
        <v>0</v>
      </c>
      <c r="RT12" s="17">
        <v>3</v>
      </c>
      <c r="RU12" s="17">
        <v>2.8</v>
      </c>
      <c r="RV12" s="17">
        <v>2.8</v>
      </c>
      <c r="RW12" s="17">
        <v>0.2</v>
      </c>
      <c r="RX12" s="17">
        <v>0</v>
      </c>
      <c r="RY12" s="17"/>
      <c r="RZ12" s="17"/>
      <c r="SA12" s="17">
        <v>0</v>
      </c>
      <c r="SB12" s="17">
        <v>1.8</v>
      </c>
      <c r="SC12" s="17">
        <v>1.851</v>
      </c>
      <c r="SD12" s="17">
        <v>1.851</v>
      </c>
      <c r="SE12" s="17">
        <v>-5.0999999999999997E-2</v>
      </c>
      <c r="SF12" s="17">
        <v>5.2</v>
      </c>
      <c r="SG12" s="17"/>
      <c r="SH12" s="17"/>
      <c r="SI12" s="17">
        <v>5.2</v>
      </c>
      <c r="SJ12" s="17">
        <v>1.2</v>
      </c>
      <c r="SK12" s="17">
        <v>1.44</v>
      </c>
      <c r="SL12" s="17">
        <v>1.44</v>
      </c>
      <c r="SM12" s="17">
        <v>-0.24</v>
      </c>
      <c r="SN12" s="17"/>
      <c r="SO12" s="17"/>
      <c r="SP12" s="17">
        <v>0.4</v>
      </c>
      <c r="SQ12" s="17">
        <v>-0.4</v>
      </c>
      <c r="SR12" s="17">
        <v>5.0999999999999996</v>
      </c>
      <c r="SS12" s="17">
        <v>5.3</v>
      </c>
      <c r="ST12" s="17">
        <v>5.3</v>
      </c>
      <c r="SU12" s="17">
        <v>-0.2</v>
      </c>
      <c r="SV12" s="17">
        <v>3.1</v>
      </c>
      <c r="SW12" s="17">
        <v>3</v>
      </c>
      <c r="SX12" s="17">
        <v>3</v>
      </c>
      <c r="SY12" s="17">
        <v>0.1</v>
      </c>
      <c r="SZ12" s="17">
        <v>3.6</v>
      </c>
      <c r="TA12" s="17">
        <v>5</v>
      </c>
      <c r="TB12" s="17">
        <v>5</v>
      </c>
      <c r="TC12" s="17">
        <v>-1.4</v>
      </c>
      <c r="TD12" s="17">
        <v>4.9000000000000004</v>
      </c>
      <c r="TE12" s="17">
        <v>7</v>
      </c>
      <c r="TF12" s="17">
        <v>7</v>
      </c>
      <c r="TG12" s="17">
        <v>-2.1</v>
      </c>
      <c r="TH12" s="17">
        <v>10</v>
      </c>
      <c r="TI12" s="17">
        <v>10</v>
      </c>
      <c r="TJ12" s="17">
        <v>10</v>
      </c>
      <c r="TK12" s="17">
        <v>0</v>
      </c>
      <c r="TL12" s="17">
        <v>29.1</v>
      </c>
      <c r="TM12" s="17">
        <v>23.27</v>
      </c>
      <c r="TN12" s="17">
        <v>23.27</v>
      </c>
      <c r="TO12" s="17">
        <v>5.83</v>
      </c>
      <c r="TP12" s="17">
        <v>24.6</v>
      </c>
      <c r="TQ12" s="17">
        <v>22.747</v>
      </c>
      <c r="TR12" s="17">
        <v>22.747</v>
      </c>
      <c r="TS12" s="17">
        <v>1.853</v>
      </c>
      <c r="TT12" s="17">
        <v>0</v>
      </c>
      <c r="TU12" s="17"/>
      <c r="TV12" s="17"/>
      <c r="TW12" s="17">
        <v>0</v>
      </c>
      <c r="TX12" s="17">
        <v>58.6</v>
      </c>
      <c r="TY12" s="17">
        <v>73.600999999999999</v>
      </c>
      <c r="TZ12" s="17">
        <v>73.600999999999999</v>
      </c>
      <c r="UA12" s="17">
        <v>-15.000999999999999</v>
      </c>
      <c r="UB12" s="17">
        <v>94.7</v>
      </c>
      <c r="UC12" s="17">
        <v>87.674999999999997</v>
      </c>
      <c r="UD12" s="17">
        <v>87.674999999999997</v>
      </c>
      <c r="UE12" s="17">
        <v>7.0250000000000004</v>
      </c>
      <c r="UF12" s="17">
        <v>9.4</v>
      </c>
      <c r="UG12" s="17">
        <v>5.7869999999999999</v>
      </c>
      <c r="UH12" s="17">
        <v>5.7869999999999999</v>
      </c>
      <c r="UI12" s="17">
        <v>3.613</v>
      </c>
      <c r="UJ12" s="17">
        <v>1.5</v>
      </c>
      <c r="UK12" s="17">
        <v>4.6520000000000001</v>
      </c>
      <c r="UL12" s="17">
        <v>4.6520000000000001</v>
      </c>
      <c r="UM12" s="17">
        <v>-3.1520000000000001</v>
      </c>
      <c r="UN12" s="17">
        <v>4</v>
      </c>
      <c r="UO12" s="17">
        <v>5</v>
      </c>
      <c r="UP12" s="17">
        <v>5</v>
      </c>
      <c r="UQ12" s="17">
        <v>-1</v>
      </c>
      <c r="UR12" s="17">
        <v>1.8</v>
      </c>
      <c r="US12" s="17">
        <v>1.8</v>
      </c>
      <c r="UT12" s="17">
        <v>1.8</v>
      </c>
      <c r="UU12" s="17">
        <v>0</v>
      </c>
      <c r="UV12" s="17">
        <v>8.1999999999999993</v>
      </c>
      <c r="UW12" s="17">
        <v>8</v>
      </c>
      <c r="UX12" s="17">
        <v>8</v>
      </c>
      <c r="UY12" s="17">
        <v>0.2</v>
      </c>
      <c r="UZ12" s="17">
        <v>3.5</v>
      </c>
      <c r="VA12" s="17">
        <v>4</v>
      </c>
      <c r="VB12" s="17">
        <v>4</v>
      </c>
      <c r="VC12" s="17">
        <v>-0.5</v>
      </c>
      <c r="VD12" s="17">
        <v>4</v>
      </c>
      <c r="VE12" s="17">
        <v>4.5</v>
      </c>
      <c r="VF12" s="17">
        <v>4.5</v>
      </c>
      <c r="VG12" s="17">
        <v>-0.5</v>
      </c>
      <c r="VH12" s="17">
        <v>4</v>
      </c>
      <c r="VI12" s="17">
        <v>4.7</v>
      </c>
      <c r="VJ12" s="17">
        <v>4.7</v>
      </c>
      <c r="VK12" s="17">
        <v>-0.7</v>
      </c>
      <c r="VL12" s="17">
        <v>5.6</v>
      </c>
      <c r="VM12" s="17">
        <v>9.1080000000000005</v>
      </c>
      <c r="VN12" s="17">
        <v>9.1080000000000005</v>
      </c>
      <c r="VO12" s="17">
        <v>-3.508</v>
      </c>
      <c r="VP12" s="17">
        <v>0</v>
      </c>
      <c r="VQ12" s="17"/>
      <c r="VR12" s="17"/>
      <c r="VS12" s="17">
        <v>0</v>
      </c>
      <c r="VT12" s="17">
        <v>0</v>
      </c>
      <c r="VU12" s="17"/>
      <c r="VV12" s="17"/>
      <c r="VW12" s="17">
        <v>0</v>
      </c>
      <c r="VX12" s="17">
        <v>0</v>
      </c>
      <c r="VY12" s="17"/>
      <c r="VZ12" s="17"/>
      <c r="WA12" s="17">
        <v>0</v>
      </c>
      <c r="WB12" s="17">
        <v>0.6</v>
      </c>
      <c r="WC12" s="17">
        <v>0.6</v>
      </c>
      <c r="WD12" s="17">
        <v>0.6</v>
      </c>
      <c r="WE12" s="17">
        <v>0</v>
      </c>
      <c r="WF12" s="17">
        <v>56.2</v>
      </c>
      <c r="WG12" s="17">
        <v>88</v>
      </c>
      <c r="WH12" s="17">
        <v>88</v>
      </c>
      <c r="WI12" s="17">
        <v>-31.8</v>
      </c>
      <c r="WJ12" s="17">
        <v>43.8</v>
      </c>
      <c r="WK12" s="17">
        <v>70</v>
      </c>
      <c r="WL12" s="17">
        <v>70</v>
      </c>
      <c r="WM12" s="17">
        <v>-26.2</v>
      </c>
      <c r="WN12" s="17">
        <v>0</v>
      </c>
      <c r="WO12" s="17"/>
      <c r="WP12" s="17"/>
      <c r="WQ12" s="17">
        <v>0</v>
      </c>
      <c r="WR12" s="17">
        <v>0</v>
      </c>
      <c r="WS12" s="17"/>
      <c r="WT12" s="17"/>
      <c r="WU12" s="17">
        <v>0</v>
      </c>
      <c r="WV12" s="17">
        <v>7.1</v>
      </c>
      <c r="WW12" s="17">
        <v>7.2</v>
      </c>
      <c r="WX12" s="17">
        <v>7.2</v>
      </c>
      <c r="WY12" s="17">
        <v>-0.1</v>
      </c>
      <c r="WZ12" s="17">
        <v>20</v>
      </c>
      <c r="XA12" s="17">
        <v>18.4466</v>
      </c>
      <c r="XB12" s="17">
        <v>18.4466</v>
      </c>
      <c r="XC12" s="17">
        <v>1.5533999999999999</v>
      </c>
      <c r="XD12" s="17">
        <v>9.5</v>
      </c>
      <c r="XE12" s="17">
        <v>10.8</v>
      </c>
      <c r="XF12" s="17">
        <v>10.8</v>
      </c>
      <c r="XG12" s="17">
        <v>-1.3</v>
      </c>
      <c r="XH12" s="17">
        <v>32.299999999999997</v>
      </c>
      <c r="XI12" s="17">
        <v>29.5</v>
      </c>
      <c r="XJ12" s="17">
        <v>29.5</v>
      </c>
      <c r="XK12" s="17">
        <v>2.8</v>
      </c>
      <c r="XL12" s="17">
        <v>28.4</v>
      </c>
      <c r="XM12" s="17">
        <v>29.5</v>
      </c>
      <c r="XN12" s="17">
        <v>29.5</v>
      </c>
      <c r="XO12" s="17">
        <v>-1.1000000000000001</v>
      </c>
      <c r="XP12" s="17"/>
      <c r="XQ12" s="17"/>
      <c r="XR12" s="17"/>
      <c r="XS12" s="17">
        <v>0</v>
      </c>
      <c r="XT12" s="17">
        <v>14.1</v>
      </c>
      <c r="XU12" s="17">
        <v>19.25</v>
      </c>
      <c r="XV12" s="17">
        <v>19.25</v>
      </c>
      <c r="XW12" s="17">
        <v>-5.15</v>
      </c>
      <c r="XX12" s="17">
        <v>6.5</v>
      </c>
      <c r="XY12" s="17">
        <v>7.31</v>
      </c>
      <c r="XZ12" s="17">
        <v>7.31</v>
      </c>
      <c r="YA12" s="17">
        <v>-0.81</v>
      </c>
      <c r="YB12" s="17">
        <v>11</v>
      </c>
      <c r="YC12" s="17">
        <v>11</v>
      </c>
      <c r="YD12" s="17">
        <v>11</v>
      </c>
      <c r="YE12" s="17">
        <v>0</v>
      </c>
    </row>
    <row r="13" spans="1:655" ht="24" customHeight="1" x14ac:dyDescent="0.3">
      <c r="A13" s="1"/>
      <c r="B13" s="16" t="s">
        <v>69</v>
      </c>
      <c r="C13" s="16" t="s">
        <v>749</v>
      </c>
      <c r="D13" s="17">
        <v>99.2</v>
      </c>
      <c r="E13" s="17">
        <v>101.60194</v>
      </c>
      <c r="F13" s="17">
        <v>96.679400000000001</v>
      </c>
      <c r="G13" s="17">
        <v>2.5206</v>
      </c>
      <c r="H13" s="17">
        <v>578.6</v>
      </c>
      <c r="I13" s="17">
        <v>562.04544999999996</v>
      </c>
      <c r="J13" s="17">
        <v>546.48239999999998</v>
      </c>
      <c r="K13" s="17">
        <v>32.117600000000003</v>
      </c>
      <c r="L13" s="17">
        <v>197</v>
      </c>
      <c r="M13" s="17">
        <v>182.84336999999999</v>
      </c>
      <c r="N13" s="17">
        <v>177.78044</v>
      </c>
      <c r="O13" s="17">
        <v>19.219560000000001</v>
      </c>
      <c r="P13" s="17"/>
      <c r="Q13" s="17"/>
      <c r="R13" s="17"/>
      <c r="S13" s="17">
        <v>0</v>
      </c>
      <c r="T13" s="17"/>
      <c r="U13" s="17"/>
      <c r="V13" s="17"/>
      <c r="W13" s="17">
        <v>0</v>
      </c>
      <c r="X13" s="17">
        <v>0</v>
      </c>
      <c r="Y13" s="17"/>
      <c r="Z13" s="17"/>
      <c r="AA13" s="17">
        <v>0</v>
      </c>
      <c r="AB13" s="17">
        <v>87.9</v>
      </c>
      <c r="AC13" s="17">
        <v>86.022720000000007</v>
      </c>
      <c r="AD13" s="17">
        <v>87.85</v>
      </c>
      <c r="AE13" s="17">
        <v>0.05</v>
      </c>
      <c r="AF13" s="17"/>
      <c r="AG13" s="17"/>
      <c r="AH13" s="17"/>
      <c r="AI13" s="17">
        <v>0</v>
      </c>
      <c r="AJ13" s="17"/>
      <c r="AK13" s="17"/>
      <c r="AL13" s="17"/>
      <c r="AM13" s="17">
        <v>0</v>
      </c>
      <c r="AN13" s="17">
        <v>147.69999999999999</v>
      </c>
      <c r="AO13" s="17">
        <v>149.85</v>
      </c>
      <c r="AP13" s="17">
        <v>196.22801999999999</v>
      </c>
      <c r="AQ13" s="17">
        <v>-48.528019999999998</v>
      </c>
      <c r="AR13" s="17">
        <v>147.1</v>
      </c>
      <c r="AS13" s="17">
        <v>149.85</v>
      </c>
      <c r="AT13" s="17">
        <v>196.22801999999999</v>
      </c>
      <c r="AU13" s="17">
        <v>-49.128019999999999</v>
      </c>
      <c r="AV13" s="17">
        <v>147.1</v>
      </c>
      <c r="AW13" s="17">
        <v>149.85</v>
      </c>
      <c r="AX13" s="17">
        <v>196.22801999999999</v>
      </c>
      <c r="AY13" s="17">
        <v>-49.128019999999999</v>
      </c>
      <c r="AZ13" s="17">
        <v>232.7</v>
      </c>
      <c r="BA13" s="17">
        <v>225.45</v>
      </c>
      <c r="BB13" s="17">
        <v>295.22593999999998</v>
      </c>
      <c r="BC13" s="17">
        <v>-62.525939999999999</v>
      </c>
      <c r="BD13" s="17">
        <v>217.4</v>
      </c>
      <c r="BE13" s="17">
        <v>208.07390000000001</v>
      </c>
      <c r="BF13" s="17">
        <v>208.07390000000001</v>
      </c>
      <c r="BG13" s="17">
        <v>9.3261000000000003</v>
      </c>
      <c r="BH13" s="17">
        <v>112.1</v>
      </c>
      <c r="BI13" s="17">
        <v>104.34936999999999</v>
      </c>
      <c r="BJ13" s="17">
        <v>104.34936999999999</v>
      </c>
      <c r="BK13" s="17">
        <v>7.7506300000000001</v>
      </c>
      <c r="BL13" s="17">
        <v>149.19999999999999</v>
      </c>
      <c r="BM13" s="17">
        <v>184.28824</v>
      </c>
      <c r="BN13" s="17"/>
      <c r="BO13" s="17">
        <v>149.19999999999999</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114.9</v>
      </c>
      <c r="CK13" s="17">
        <v>116.26251999999999</v>
      </c>
      <c r="CL13" s="17">
        <v>116.26251999999999</v>
      </c>
      <c r="CM13" s="17">
        <v>-1.36252</v>
      </c>
      <c r="CN13" s="17">
        <v>7.4</v>
      </c>
      <c r="CO13" s="17">
        <v>5.1333399999999996</v>
      </c>
      <c r="CP13" s="17">
        <v>5.1333399999999996</v>
      </c>
      <c r="CQ13" s="17">
        <v>2.2666599999999999</v>
      </c>
      <c r="CR13" s="17">
        <v>3.3</v>
      </c>
      <c r="CS13" s="17">
        <v>2.8177599999999998</v>
      </c>
      <c r="CT13" s="17">
        <v>2.8177599999999998</v>
      </c>
      <c r="CU13" s="17">
        <v>0.48224</v>
      </c>
      <c r="CV13" s="17">
        <v>22.6</v>
      </c>
      <c r="CW13" s="17"/>
      <c r="CX13" s="17">
        <v>22.389009999999999</v>
      </c>
      <c r="CY13" s="17">
        <v>0.21099000000000001</v>
      </c>
      <c r="CZ13" s="17">
        <v>6.9</v>
      </c>
      <c r="DA13" s="17">
        <v>6.8787000000000003</v>
      </c>
      <c r="DB13" s="17">
        <v>6.8787000000000003</v>
      </c>
      <c r="DC13" s="17">
        <v>2.1299999999999999E-2</v>
      </c>
      <c r="DD13" s="17">
        <v>13</v>
      </c>
      <c r="DE13" s="17">
        <v>14.919420000000001</v>
      </c>
      <c r="DF13" s="17">
        <v>14.919420000000001</v>
      </c>
      <c r="DG13" s="17">
        <v>-1.9194199999999999</v>
      </c>
      <c r="DH13" s="17">
        <v>87.5</v>
      </c>
      <c r="DI13" s="17">
        <v>78.844089999999994</v>
      </c>
      <c r="DJ13" s="17">
        <v>98.668369999999996</v>
      </c>
      <c r="DK13" s="17">
        <v>-11.168369999999999</v>
      </c>
      <c r="DL13" s="17"/>
      <c r="DM13" s="17"/>
      <c r="DN13" s="17"/>
      <c r="DO13" s="17">
        <v>0</v>
      </c>
      <c r="DP13" s="17"/>
      <c r="DQ13" s="17"/>
      <c r="DR13" s="17"/>
      <c r="DS13" s="17">
        <v>0</v>
      </c>
      <c r="DT13" s="17"/>
      <c r="DU13" s="17"/>
      <c r="DV13" s="17"/>
      <c r="DW13" s="17">
        <v>0</v>
      </c>
      <c r="DX13" s="17"/>
      <c r="DY13" s="17"/>
      <c r="DZ13" s="17"/>
      <c r="EA13" s="17">
        <v>0</v>
      </c>
      <c r="EB13" s="17">
        <v>49.9</v>
      </c>
      <c r="EC13" s="17">
        <v>62.782179999999997</v>
      </c>
      <c r="ED13" s="17">
        <v>63.902679999999997</v>
      </c>
      <c r="EE13" s="17">
        <v>-14.00268</v>
      </c>
      <c r="EF13" s="17">
        <v>105.6</v>
      </c>
      <c r="EG13" s="17">
        <v>110.26321</v>
      </c>
      <c r="EH13" s="17">
        <v>110.26321</v>
      </c>
      <c r="EI13" s="17">
        <v>-4.6632100000000003</v>
      </c>
      <c r="EJ13" s="17"/>
      <c r="EK13" s="17"/>
      <c r="EL13" s="17"/>
      <c r="EM13" s="17">
        <v>0</v>
      </c>
      <c r="EN13" s="17"/>
      <c r="EO13" s="17"/>
      <c r="EP13" s="17"/>
      <c r="EQ13" s="17">
        <v>0</v>
      </c>
      <c r="ER13" s="17"/>
      <c r="ES13" s="17"/>
      <c r="ET13" s="17"/>
      <c r="EU13" s="17">
        <v>0</v>
      </c>
      <c r="EV13" s="17">
        <v>6.4</v>
      </c>
      <c r="EW13" s="17">
        <v>6.39</v>
      </c>
      <c r="EX13" s="17">
        <v>6.39</v>
      </c>
      <c r="EY13" s="17">
        <v>0.01</v>
      </c>
      <c r="EZ13" s="17">
        <v>0</v>
      </c>
      <c r="FA13" s="17"/>
      <c r="FB13" s="17"/>
      <c r="FC13" s="17">
        <v>0</v>
      </c>
      <c r="FD13" s="17">
        <v>27.4</v>
      </c>
      <c r="FE13" s="17">
        <v>27.010269999999998</v>
      </c>
      <c r="FF13" s="17">
        <v>27.010269999999998</v>
      </c>
      <c r="FG13" s="17">
        <v>0.38973000000000002</v>
      </c>
      <c r="FH13" s="17">
        <v>0</v>
      </c>
      <c r="FI13" s="17"/>
      <c r="FJ13" s="17"/>
      <c r="FK13" s="17">
        <v>0</v>
      </c>
      <c r="FL13" s="17">
        <v>16.2</v>
      </c>
      <c r="FM13" s="17">
        <v>16.959009999999999</v>
      </c>
      <c r="FN13" s="17">
        <v>16.959009999999999</v>
      </c>
      <c r="FO13" s="17">
        <v>-0.75900999999999996</v>
      </c>
      <c r="FP13" s="17">
        <v>18.2</v>
      </c>
      <c r="FQ13" s="17">
        <v>17.91338</v>
      </c>
      <c r="FR13" s="17">
        <v>17.562139999999999</v>
      </c>
      <c r="FS13" s="17">
        <v>0.63785999999999998</v>
      </c>
      <c r="FT13" s="17">
        <v>11.7</v>
      </c>
      <c r="FU13" s="17">
        <v>10.504849999999999</v>
      </c>
      <c r="FV13" s="17">
        <v>10.504849999999999</v>
      </c>
      <c r="FW13" s="17">
        <v>1.1951499999999999</v>
      </c>
      <c r="FX13" s="17">
        <v>62.3</v>
      </c>
      <c r="FY13" s="17">
        <v>63.530209999999997</v>
      </c>
      <c r="FZ13" s="17">
        <v>63.530209999999997</v>
      </c>
      <c r="GA13" s="17">
        <v>-1.23021</v>
      </c>
      <c r="GB13" s="17">
        <v>181.5</v>
      </c>
      <c r="GC13" s="17">
        <v>184.91498000000001</v>
      </c>
      <c r="GD13" s="17">
        <v>184.91498000000001</v>
      </c>
      <c r="GE13" s="17">
        <v>-3.4149799999999999</v>
      </c>
      <c r="GF13" s="17">
        <v>181.9</v>
      </c>
      <c r="GG13" s="17">
        <v>184.91498000000001</v>
      </c>
      <c r="GH13" s="17">
        <v>184.91498000000001</v>
      </c>
      <c r="GI13" s="17">
        <v>-3.01498</v>
      </c>
      <c r="GJ13" s="17">
        <v>184</v>
      </c>
      <c r="GK13" s="17">
        <v>185.47028</v>
      </c>
      <c r="GL13" s="17">
        <v>185.47028</v>
      </c>
      <c r="GM13" s="17">
        <v>-1.47028</v>
      </c>
      <c r="GN13" s="17">
        <v>66.7</v>
      </c>
      <c r="GO13" s="17">
        <v>59.080680000000001</v>
      </c>
      <c r="GP13" s="17">
        <v>47.801859999999998</v>
      </c>
      <c r="GQ13" s="17">
        <v>18.898140000000001</v>
      </c>
      <c r="GR13" s="17">
        <v>0</v>
      </c>
      <c r="GS13" s="17"/>
      <c r="GT13" s="17"/>
      <c r="GU13" s="17">
        <v>0</v>
      </c>
      <c r="GV13" s="17">
        <v>5.8</v>
      </c>
      <c r="GW13" s="17"/>
      <c r="GX13" s="17">
        <v>2.9556100000000001</v>
      </c>
      <c r="GY13" s="17">
        <v>2.8443900000000002</v>
      </c>
      <c r="GZ13" s="17">
        <v>15.8</v>
      </c>
      <c r="HA13" s="17">
        <v>12</v>
      </c>
      <c r="HB13" s="17">
        <v>12</v>
      </c>
      <c r="HC13" s="17">
        <v>3.8</v>
      </c>
      <c r="HD13" s="17"/>
      <c r="HE13" s="17"/>
      <c r="HF13" s="17"/>
      <c r="HG13" s="17">
        <v>0</v>
      </c>
      <c r="HH13" s="17">
        <v>2</v>
      </c>
      <c r="HI13" s="17">
        <v>1.97166</v>
      </c>
      <c r="HJ13" s="17">
        <v>1.97166</v>
      </c>
      <c r="HK13" s="17">
        <v>2.8340000000000001E-2</v>
      </c>
      <c r="HL13" s="17">
        <v>0</v>
      </c>
      <c r="HM13" s="17"/>
      <c r="HN13" s="17"/>
      <c r="HO13" s="17">
        <v>0</v>
      </c>
      <c r="HP13" s="17">
        <v>26.4</v>
      </c>
      <c r="HQ13" s="17">
        <v>25</v>
      </c>
      <c r="HR13" s="17">
        <v>25</v>
      </c>
      <c r="HS13" s="17">
        <v>1.4</v>
      </c>
      <c r="HT13" s="17"/>
      <c r="HU13" s="17"/>
      <c r="HV13" s="17"/>
      <c r="HW13" s="17">
        <v>0</v>
      </c>
      <c r="HX13" s="17"/>
      <c r="HY13" s="17"/>
      <c r="HZ13" s="17"/>
      <c r="IA13" s="17">
        <v>0</v>
      </c>
      <c r="IB13" s="17">
        <v>10.5</v>
      </c>
      <c r="IC13" s="17"/>
      <c r="ID13" s="17"/>
      <c r="IE13" s="17">
        <v>10.5</v>
      </c>
      <c r="IF13" s="17"/>
      <c r="IG13" s="17"/>
      <c r="IH13" s="17"/>
      <c r="II13" s="17">
        <v>0</v>
      </c>
      <c r="IJ13" s="17"/>
      <c r="IK13" s="17"/>
      <c r="IL13" s="17"/>
      <c r="IM13" s="17">
        <v>0</v>
      </c>
      <c r="IN13" s="17">
        <v>47.1</v>
      </c>
      <c r="IO13" s="17"/>
      <c r="IP13" s="17">
        <v>45.221359999999997</v>
      </c>
      <c r="IQ13" s="17">
        <v>1.8786400000000001</v>
      </c>
      <c r="IR13" s="17"/>
      <c r="IS13" s="17"/>
      <c r="IT13" s="17"/>
      <c r="IU13" s="17">
        <v>0</v>
      </c>
      <c r="IV13" s="17"/>
      <c r="IW13" s="17"/>
      <c r="IX13" s="17"/>
      <c r="IY13" s="17">
        <v>0</v>
      </c>
      <c r="IZ13" s="17"/>
      <c r="JA13" s="17"/>
      <c r="JB13" s="17"/>
      <c r="JC13" s="17">
        <v>0</v>
      </c>
      <c r="JD13" s="17">
        <v>51.9</v>
      </c>
      <c r="JE13" s="17">
        <v>42.298290000000001</v>
      </c>
      <c r="JF13" s="17">
        <v>28.57497</v>
      </c>
      <c r="JG13" s="17">
        <v>23.325030000000002</v>
      </c>
      <c r="JH13" s="17">
        <v>179.1</v>
      </c>
      <c r="JI13" s="17">
        <v>172.31039000000001</v>
      </c>
      <c r="JJ13" s="17">
        <v>172.31039000000001</v>
      </c>
      <c r="JK13" s="17">
        <v>6.7896099999999997</v>
      </c>
      <c r="JL13" s="17">
        <v>177.1</v>
      </c>
      <c r="JM13" s="17">
        <v>172.31039000000001</v>
      </c>
      <c r="JN13" s="17">
        <v>172.31039000000001</v>
      </c>
      <c r="JO13" s="17">
        <v>4.7896099999999997</v>
      </c>
      <c r="JP13" s="17">
        <v>0</v>
      </c>
      <c r="JQ13" s="17"/>
      <c r="JR13" s="17"/>
      <c r="JS13" s="17">
        <v>0</v>
      </c>
      <c r="JT13" s="17">
        <v>175.2</v>
      </c>
      <c r="JU13" s="17">
        <v>172.82784000000001</v>
      </c>
      <c r="JV13" s="17">
        <v>172.82784000000001</v>
      </c>
      <c r="JW13" s="17">
        <v>2.37216</v>
      </c>
      <c r="JX13" s="17">
        <v>77</v>
      </c>
      <c r="JY13" s="17">
        <v>73.590999999999994</v>
      </c>
      <c r="JZ13" s="17">
        <v>73.590999999999994</v>
      </c>
      <c r="KA13" s="17">
        <v>3.4089999999999998</v>
      </c>
      <c r="KB13" s="17">
        <v>37.299999999999997</v>
      </c>
      <c r="KC13" s="17">
        <v>36.905999999999999</v>
      </c>
      <c r="KD13" s="17">
        <v>36.905999999999999</v>
      </c>
      <c r="KE13" s="17">
        <v>0.39400000000000002</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0.3</v>
      </c>
      <c r="LE13" s="17">
        <v>0.4425</v>
      </c>
      <c r="LF13" s="17">
        <v>0.4425</v>
      </c>
      <c r="LG13" s="17">
        <v>-0.14249999999999999</v>
      </c>
      <c r="LH13" s="17">
        <v>118.5</v>
      </c>
      <c r="LI13" s="17">
        <v>117.47573</v>
      </c>
      <c r="LJ13" s="17">
        <v>117.47573</v>
      </c>
      <c r="LK13" s="17">
        <v>1.02427</v>
      </c>
      <c r="LL13" s="17">
        <v>94.1</v>
      </c>
      <c r="LM13" s="17">
        <v>79.112039999999993</v>
      </c>
      <c r="LN13" s="17">
        <v>71.457560000000001</v>
      </c>
      <c r="LO13" s="17">
        <v>22.642440000000001</v>
      </c>
      <c r="LP13" s="17">
        <v>63.8</v>
      </c>
      <c r="LQ13" s="17">
        <v>67.133979999999994</v>
      </c>
      <c r="LR13" s="17">
        <v>67.133979999999994</v>
      </c>
      <c r="LS13" s="17">
        <v>-3.3339799999999999</v>
      </c>
      <c r="LT13" s="17">
        <v>66.2</v>
      </c>
      <c r="LU13" s="17">
        <v>69.006730000000005</v>
      </c>
      <c r="LV13" s="17">
        <v>65.984009999999998</v>
      </c>
      <c r="LW13" s="17">
        <v>0.21598999999999999</v>
      </c>
      <c r="LX13" s="17">
        <v>29.2</v>
      </c>
      <c r="LY13" s="17">
        <v>29.951460000000001</v>
      </c>
      <c r="LZ13" s="17">
        <v>27.30705</v>
      </c>
      <c r="MA13" s="17">
        <v>1.8929499999999999</v>
      </c>
      <c r="MB13" s="17"/>
      <c r="MC13" s="17"/>
      <c r="MD13" s="17"/>
      <c r="ME13" s="17">
        <v>0</v>
      </c>
      <c r="MF13" s="17"/>
      <c r="MG13" s="17"/>
      <c r="MH13" s="17"/>
      <c r="MI13" s="17">
        <v>0</v>
      </c>
      <c r="MJ13" s="17"/>
      <c r="MK13" s="17"/>
      <c r="ML13" s="17"/>
      <c r="MM13" s="17">
        <v>0</v>
      </c>
      <c r="MN13" s="17">
        <v>147.1</v>
      </c>
      <c r="MO13" s="17">
        <v>152.61854</v>
      </c>
      <c r="MP13" s="17">
        <v>159.10807</v>
      </c>
      <c r="MQ13" s="17">
        <v>-12.00807</v>
      </c>
      <c r="MR13" s="17">
        <v>149.5</v>
      </c>
      <c r="MS13" s="17">
        <v>152.61854</v>
      </c>
      <c r="MT13" s="17">
        <v>159.10807</v>
      </c>
      <c r="MU13" s="17">
        <v>-9.6080699999999997</v>
      </c>
      <c r="MV13" s="17">
        <v>173.2</v>
      </c>
      <c r="MW13" s="17">
        <v>153.07685000000001</v>
      </c>
      <c r="MX13" s="17">
        <v>159.58587</v>
      </c>
      <c r="MY13" s="17">
        <v>13.614129999999999</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120.6</v>
      </c>
      <c r="OG13" s="17">
        <v>124.49</v>
      </c>
      <c r="OH13" s="17">
        <v>124.49</v>
      </c>
      <c r="OI13" s="17">
        <v>-3.89</v>
      </c>
      <c r="OJ13" s="17">
        <v>0</v>
      </c>
      <c r="OK13" s="17"/>
      <c r="OL13" s="17"/>
      <c r="OM13" s="17">
        <v>0</v>
      </c>
      <c r="ON13" s="17">
        <v>6.3</v>
      </c>
      <c r="OO13" s="17">
        <v>12.641</v>
      </c>
      <c r="OP13" s="17">
        <v>12.641</v>
      </c>
      <c r="OQ13" s="17">
        <v>-6.3410000000000002</v>
      </c>
      <c r="OR13" s="17">
        <v>0</v>
      </c>
      <c r="OS13" s="17"/>
      <c r="OT13" s="17"/>
      <c r="OU13" s="17">
        <v>0</v>
      </c>
      <c r="OV13" s="17">
        <v>4.7</v>
      </c>
      <c r="OW13" s="17">
        <v>4.5999999999999996</v>
      </c>
      <c r="OX13" s="17">
        <v>4.5999999999999996</v>
      </c>
      <c r="OY13" s="17">
        <v>0.1</v>
      </c>
      <c r="OZ13" s="17"/>
      <c r="PA13" s="17"/>
      <c r="PB13" s="17"/>
      <c r="PC13" s="17">
        <v>0</v>
      </c>
      <c r="PD13" s="17">
        <v>0</v>
      </c>
      <c r="PE13" s="17"/>
      <c r="PF13" s="17"/>
      <c r="PG13" s="17">
        <v>0</v>
      </c>
      <c r="PH13" s="17">
        <v>0</v>
      </c>
      <c r="PI13" s="17"/>
      <c r="PJ13" s="17"/>
      <c r="PK13" s="17">
        <v>0</v>
      </c>
      <c r="PL13" s="17">
        <v>0.2</v>
      </c>
      <c r="PM13" s="17">
        <v>1</v>
      </c>
      <c r="PN13" s="17">
        <v>1</v>
      </c>
      <c r="PO13" s="17">
        <v>-0.8</v>
      </c>
      <c r="PP13" s="17">
        <v>1.8</v>
      </c>
      <c r="PQ13" s="17">
        <v>1.81</v>
      </c>
      <c r="PR13" s="17">
        <v>1.81</v>
      </c>
      <c r="PS13" s="17">
        <v>-0.01</v>
      </c>
      <c r="PT13" s="17">
        <v>4.8</v>
      </c>
      <c r="PU13" s="17">
        <v>4.5</v>
      </c>
      <c r="PV13" s="17">
        <v>4.5</v>
      </c>
      <c r="PW13" s="17">
        <v>0.3</v>
      </c>
      <c r="PX13" s="17">
        <v>19.100000000000001</v>
      </c>
      <c r="PY13" s="17">
        <v>18.4466</v>
      </c>
      <c r="PZ13" s="17">
        <v>18.4466</v>
      </c>
      <c r="QA13" s="17">
        <v>0.65339999999999998</v>
      </c>
      <c r="QB13" s="17">
        <v>3.5</v>
      </c>
      <c r="QC13" s="17">
        <v>3.5</v>
      </c>
      <c r="QD13" s="17">
        <v>3.5</v>
      </c>
      <c r="QE13" s="17">
        <v>0</v>
      </c>
      <c r="QF13" s="17">
        <v>3</v>
      </c>
      <c r="QG13" s="17">
        <v>3.1</v>
      </c>
      <c r="QH13" s="17">
        <v>3.1</v>
      </c>
      <c r="QI13" s="17">
        <v>-0.1</v>
      </c>
      <c r="QJ13" s="17">
        <v>3.5</v>
      </c>
      <c r="QK13" s="17">
        <v>3.4</v>
      </c>
      <c r="QL13" s="17">
        <v>3.4</v>
      </c>
      <c r="QM13" s="17">
        <v>0.1</v>
      </c>
      <c r="QN13" s="17">
        <v>18.100000000000001</v>
      </c>
      <c r="QO13" s="17">
        <v>16.990290000000002</v>
      </c>
      <c r="QP13" s="17">
        <v>16.990290000000002</v>
      </c>
      <c r="QQ13" s="17">
        <v>1.10971</v>
      </c>
      <c r="QR13" s="17">
        <v>0</v>
      </c>
      <c r="QS13" s="17"/>
      <c r="QT13" s="17"/>
      <c r="QU13" s="17">
        <v>0</v>
      </c>
      <c r="QV13" s="17">
        <v>0</v>
      </c>
      <c r="QW13" s="17"/>
      <c r="QX13" s="17"/>
      <c r="QY13" s="17">
        <v>0</v>
      </c>
      <c r="QZ13" s="17">
        <v>25.2</v>
      </c>
      <c r="RA13" s="17">
        <v>29.875</v>
      </c>
      <c r="RB13" s="17">
        <v>29.875</v>
      </c>
      <c r="RC13" s="17">
        <v>-4.6749999999999998</v>
      </c>
      <c r="RD13" s="17">
        <v>87.7</v>
      </c>
      <c r="RE13" s="17">
        <v>86.731999999999999</v>
      </c>
      <c r="RF13" s="17">
        <v>86.731999999999999</v>
      </c>
      <c r="RG13" s="17">
        <v>0.96799999999999997</v>
      </c>
      <c r="RH13" s="17">
        <v>4.4000000000000004</v>
      </c>
      <c r="RI13" s="17">
        <v>4.2</v>
      </c>
      <c r="RJ13" s="17">
        <v>4.2</v>
      </c>
      <c r="RK13" s="17">
        <v>0.2</v>
      </c>
      <c r="RL13" s="17">
        <v>2.4</v>
      </c>
      <c r="RM13" s="17">
        <v>2.4</v>
      </c>
      <c r="RN13" s="17">
        <v>2.4</v>
      </c>
      <c r="RO13" s="17">
        <v>0</v>
      </c>
      <c r="RP13" s="17">
        <v>1.2</v>
      </c>
      <c r="RQ13" s="17">
        <v>1.2</v>
      </c>
      <c r="RR13" s="17">
        <v>1.2</v>
      </c>
      <c r="RS13" s="17">
        <v>0</v>
      </c>
      <c r="RT13" s="17">
        <v>3</v>
      </c>
      <c r="RU13" s="17">
        <v>2.8</v>
      </c>
      <c r="RV13" s="17">
        <v>2.8</v>
      </c>
      <c r="RW13" s="17">
        <v>0.2</v>
      </c>
      <c r="RX13" s="17">
        <v>0</v>
      </c>
      <c r="RY13" s="17"/>
      <c r="RZ13" s="17"/>
      <c r="SA13" s="17">
        <v>0</v>
      </c>
      <c r="SB13" s="17">
        <v>1.8</v>
      </c>
      <c r="SC13" s="17">
        <v>1.851</v>
      </c>
      <c r="SD13" s="17">
        <v>1.851</v>
      </c>
      <c r="SE13" s="17">
        <v>-5.0999999999999997E-2</v>
      </c>
      <c r="SF13" s="17">
        <v>3.3</v>
      </c>
      <c r="SG13" s="17"/>
      <c r="SH13" s="17"/>
      <c r="SI13" s="17">
        <v>3.3</v>
      </c>
      <c r="SJ13" s="17">
        <v>1.2</v>
      </c>
      <c r="SK13" s="17">
        <v>1.44</v>
      </c>
      <c r="SL13" s="17">
        <v>1.44</v>
      </c>
      <c r="SM13" s="17">
        <v>-0.24</v>
      </c>
      <c r="SN13" s="17"/>
      <c r="SO13" s="17"/>
      <c r="SP13" s="17">
        <v>0.4</v>
      </c>
      <c r="SQ13" s="17">
        <v>-0.4</v>
      </c>
      <c r="SR13" s="17">
        <v>5.0999999999999996</v>
      </c>
      <c r="SS13" s="17">
        <v>5.3</v>
      </c>
      <c r="ST13" s="17">
        <v>5.3</v>
      </c>
      <c r="SU13" s="17">
        <v>-0.2</v>
      </c>
      <c r="SV13" s="17">
        <v>3</v>
      </c>
      <c r="SW13" s="17">
        <v>3</v>
      </c>
      <c r="SX13" s="17">
        <v>3</v>
      </c>
      <c r="SY13" s="17">
        <v>0</v>
      </c>
      <c r="SZ13" s="17">
        <v>3.7</v>
      </c>
      <c r="TA13" s="17">
        <v>5</v>
      </c>
      <c r="TB13" s="17">
        <v>5</v>
      </c>
      <c r="TC13" s="17">
        <v>-1.3</v>
      </c>
      <c r="TD13" s="17">
        <v>5</v>
      </c>
      <c r="TE13" s="17">
        <v>7</v>
      </c>
      <c r="TF13" s="17">
        <v>7</v>
      </c>
      <c r="TG13" s="17">
        <v>-2</v>
      </c>
      <c r="TH13" s="17">
        <v>9.8000000000000007</v>
      </c>
      <c r="TI13" s="17">
        <v>10</v>
      </c>
      <c r="TJ13" s="17">
        <v>10</v>
      </c>
      <c r="TK13" s="17">
        <v>-0.2</v>
      </c>
      <c r="TL13" s="17">
        <v>28.7</v>
      </c>
      <c r="TM13" s="17">
        <v>23.454999999999998</v>
      </c>
      <c r="TN13" s="17">
        <v>23.454999999999998</v>
      </c>
      <c r="TO13" s="17">
        <v>5.2450000000000001</v>
      </c>
      <c r="TP13" s="17">
        <v>20</v>
      </c>
      <c r="TQ13" s="17">
        <v>22.56</v>
      </c>
      <c r="TR13" s="17">
        <v>22.56</v>
      </c>
      <c r="TS13" s="17">
        <v>-2.56</v>
      </c>
      <c r="TT13" s="17">
        <v>0</v>
      </c>
      <c r="TU13" s="17"/>
      <c r="TV13" s="17"/>
      <c r="TW13" s="17">
        <v>0</v>
      </c>
      <c r="TX13" s="17">
        <v>64.400000000000006</v>
      </c>
      <c r="TY13" s="17">
        <v>75.084999999999994</v>
      </c>
      <c r="TZ13" s="17">
        <v>75.084999999999994</v>
      </c>
      <c r="UA13" s="17">
        <v>-10.685</v>
      </c>
      <c r="UB13" s="17">
        <v>94.6</v>
      </c>
      <c r="UC13" s="17">
        <v>88.552000000000007</v>
      </c>
      <c r="UD13" s="17">
        <v>88.552000000000007</v>
      </c>
      <c r="UE13" s="17">
        <v>6.048</v>
      </c>
      <c r="UF13" s="17">
        <v>7.4</v>
      </c>
      <c r="UG13" s="17">
        <v>6.0330000000000004</v>
      </c>
      <c r="UH13" s="17">
        <v>6.0330000000000004</v>
      </c>
      <c r="UI13" s="17">
        <v>1.367</v>
      </c>
      <c r="UJ13" s="17">
        <v>1.1000000000000001</v>
      </c>
      <c r="UK13" s="17">
        <v>4.9050000000000002</v>
      </c>
      <c r="UL13" s="17">
        <v>4.9050000000000002</v>
      </c>
      <c r="UM13" s="17">
        <v>-3.8050000000000002</v>
      </c>
      <c r="UN13" s="17">
        <v>4</v>
      </c>
      <c r="UO13" s="17">
        <v>5</v>
      </c>
      <c r="UP13" s="17">
        <v>5</v>
      </c>
      <c r="UQ13" s="17">
        <v>-1</v>
      </c>
      <c r="UR13" s="17">
        <v>1.8</v>
      </c>
      <c r="US13" s="17">
        <v>1.8</v>
      </c>
      <c r="UT13" s="17">
        <v>1.8</v>
      </c>
      <c r="UU13" s="17">
        <v>0</v>
      </c>
      <c r="UV13" s="17">
        <v>8.1999999999999993</v>
      </c>
      <c r="UW13" s="17">
        <v>8</v>
      </c>
      <c r="UX13" s="17">
        <v>8</v>
      </c>
      <c r="UY13" s="17">
        <v>0.2</v>
      </c>
      <c r="UZ13" s="17">
        <v>3.5</v>
      </c>
      <c r="VA13" s="17">
        <v>4</v>
      </c>
      <c r="VB13" s="17">
        <v>4</v>
      </c>
      <c r="VC13" s="17">
        <v>-0.5</v>
      </c>
      <c r="VD13" s="17">
        <v>4</v>
      </c>
      <c r="VE13" s="17">
        <v>4.5</v>
      </c>
      <c r="VF13" s="17">
        <v>4.5</v>
      </c>
      <c r="VG13" s="17">
        <v>-0.5</v>
      </c>
      <c r="VH13" s="17">
        <v>4</v>
      </c>
      <c r="VI13" s="17">
        <v>4.7</v>
      </c>
      <c r="VJ13" s="17">
        <v>4.7</v>
      </c>
      <c r="VK13" s="17">
        <v>-0.7</v>
      </c>
      <c r="VL13" s="17">
        <v>3</v>
      </c>
      <c r="VM13" s="17">
        <v>9.0359999999999996</v>
      </c>
      <c r="VN13" s="17">
        <v>9.0359999999999996</v>
      </c>
      <c r="VO13" s="17">
        <v>-6.0359999999999996</v>
      </c>
      <c r="VP13" s="17">
        <v>0</v>
      </c>
      <c r="VQ13" s="17"/>
      <c r="VR13" s="17"/>
      <c r="VS13" s="17">
        <v>0</v>
      </c>
      <c r="VT13" s="17">
        <v>0</v>
      </c>
      <c r="VU13" s="17"/>
      <c r="VV13" s="17"/>
      <c r="VW13" s="17">
        <v>0</v>
      </c>
      <c r="VX13" s="17">
        <v>0</v>
      </c>
      <c r="VY13" s="17"/>
      <c r="VZ13" s="17"/>
      <c r="WA13" s="17">
        <v>0</v>
      </c>
      <c r="WB13" s="17">
        <v>0.6</v>
      </c>
      <c r="WC13" s="17">
        <v>0.6</v>
      </c>
      <c r="WD13" s="17">
        <v>0.6</v>
      </c>
      <c r="WE13" s="17">
        <v>0</v>
      </c>
      <c r="WF13" s="17">
        <v>52.4</v>
      </c>
      <c r="WG13" s="17">
        <v>92</v>
      </c>
      <c r="WH13" s="17">
        <v>92</v>
      </c>
      <c r="WI13" s="17">
        <v>-39.6</v>
      </c>
      <c r="WJ13" s="17">
        <v>37.799999999999997</v>
      </c>
      <c r="WK13" s="17">
        <v>75</v>
      </c>
      <c r="WL13" s="17">
        <v>75</v>
      </c>
      <c r="WM13" s="17">
        <v>-37.200000000000003</v>
      </c>
      <c r="WN13" s="17">
        <v>0</v>
      </c>
      <c r="WO13" s="17"/>
      <c r="WP13" s="17"/>
      <c r="WQ13" s="17">
        <v>0</v>
      </c>
      <c r="WR13" s="17">
        <v>0</v>
      </c>
      <c r="WS13" s="17"/>
      <c r="WT13" s="17"/>
      <c r="WU13" s="17">
        <v>0</v>
      </c>
      <c r="WV13" s="17">
        <v>7.1</v>
      </c>
      <c r="WW13" s="17">
        <v>7.2</v>
      </c>
      <c r="WX13" s="17">
        <v>7.2</v>
      </c>
      <c r="WY13" s="17">
        <v>-0.1</v>
      </c>
      <c r="WZ13" s="17">
        <v>19.5</v>
      </c>
      <c r="XA13" s="17">
        <v>18.4466</v>
      </c>
      <c r="XB13" s="17">
        <v>18.4466</v>
      </c>
      <c r="XC13" s="17">
        <v>1.0533999999999999</v>
      </c>
      <c r="XD13" s="17">
        <v>9.1999999999999993</v>
      </c>
      <c r="XE13" s="17">
        <v>10.8</v>
      </c>
      <c r="XF13" s="17">
        <v>10.8</v>
      </c>
      <c r="XG13" s="17">
        <v>-1.6</v>
      </c>
      <c r="XH13" s="17">
        <v>31.2</v>
      </c>
      <c r="XI13" s="17">
        <v>29.5</v>
      </c>
      <c r="XJ13" s="17">
        <v>29.5</v>
      </c>
      <c r="XK13" s="17">
        <v>1.7</v>
      </c>
      <c r="XL13" s="17">
        <v>28.8</v>
      </c>
      <c r="XM13" s="17">
        <v>29.5</v>
      </c>
      <c r="XN13" s="17">
        <v>29.5</v>
      </c>
      <c r="XO13" s="17">
        <v>-0.7</v>
      </c>
      <c r="XP13" s="17"/>
      <c r="XQ13" s="17"/>
      <c r="XR13" s="17"/>
      <c r="XS13" s="17">
        <v>0</v>
      </c>
      <c r="XT13" s="17">
        <v>14.1</v>
      </c>
      <c r="XU13" s="17">
        <v>19.25</v>
      </c>
      <c r="XV13" s="17">
        <v>19.25</v>
      </c>
      <c r="XW13" s="17">
        <v>-5.15</v>
      </c>
      <c r="XX13" s="17">
        <v>7.6</v>
      </c>
      <c r="XY13" s="17">
        <v>7.31</v>
      </c>
      <c r="XZ13" s="17">
        <v>7.31</v>
      </c>
      <c r="YA13" s="17">
        <v>0.28999999999999998</v>
      </c>
      <c r="YB13" s="17">
        <v>11</v>
      </c>
      <c r="YC13" s="17">
        <v>11</v>
      </c>
      <c r="YD13" s="17">
        <v>11</v>
      </c>
      <c r="YE13" s="17">
        <v>0</v>
      </c>
    </row>
    <row r="14" spans="1:655" ht="24" customHeight="1" x14ac:dyDescent="0.3">
      <c r="A14" s="1"/>
      <c r="B14" s="16" t="s">
        <v>69</v>
      </c>
      <c r="C14" s="16" t="s">
        <v>750</v>
      </c>
      <c r="D14" s="17">
        <v>99.4</v>
      </c>
      <c r="E14" s="17">
        <v>101.60194</v>
      </c>
      <c r="F14" s="17">
        <v>101.60194</v>
      </c>
      <c r="G14" s="17">
        <v>-2.20194</v>
      </c>
      <c r="H14" s="17">
        <v>579.20000000000005</v>
      </c>
      <c r="I14" s="17">
        <v>579.51580999999999</v>
      </c>
      <c r="J14" s="17">
        <v>594.17128000000002</v>
      </c>
      <c r="K14" s="17">
        <v>-14.97128</v>
      </c>
      <c r="L14" s="17">
        <v>197.4</v>
      </c>
      <c r="M14" s="17">
        <v>188.52679000000001</v>
      </c>
      <c r="N14" s="17">
        <v>193.29447999999999</v>
      </c>
      <c r="O14" s="17">
        <v>4.1055200000000003</v>
      </c>
      <c r="P14" s="17"/>
      <c r="Q14" s="17"/>
      <c r="R14" s="17"/>
      <c r="S14" s="17">
        <v>0</v>
      </c>
      <c r="T14" s="17"/>
      <c r="U14" s="17"/>
      <c r="V14" s="17"/>
      <c r="W14" s="17">
        <v>0</v>
      </c>
      <c r="X14" s="17">
        <v>0</v>
      </c>
      <c r="Y14" s="17"/>
      <c r="Z14" s="17"/>
      <c r="AA14" s="17">
        <v>0</v>
      </c>
      <c r="AB14" s="17">
        <v>88.3</v>
      </c>
      <c r="AC14" s="17">
        <v>86.022720000000007</v>
      </c>
      <c r="AD14" s="17">
        <v>87.85</v>
      </c>
      <c r="AE14" s="17">
        <v>0.45</v>
      </c>
      <c r="AF14" s="17"/>
      <c r="AG14" s="17"/>
      <c r="AH14" s="17"/>
      <c r="AI14" s="17">
        <v>0</v>
      </c>
      <c r="AJ14" s="17"/>
      <c r="AK14" s="17"/>
      <c r="AL14" s="17"/>
      <c r="AM14" s="17">
        <v>0</v>
      </c>
      <c r="AN14" s="17">
        <v>173.1</v>
      </c>
      <c r="AO14" s="17">
        <v>149.85</v>
      </c>
      <c r="AP14" s="17">
        <v>196.22801999999999</v>
      </c>
      <c r="AQ14" s="17">
        <v>-23.128019999999999</v>
      </c>
      <c r="AR14" s="17">
        <v>172.2</v>
      </c>
      <c r="AS14" s="17">
        <v>149.85</v>
      </c>
      <c r="AT14" s="17">
        <v>196.22801999999999</v>
      </c>
      <c r="AU14" s="17">
        <v>-24.028020000000001</v>
      </c>
      <c r="AV14" s="17">
        <v>172</v>
      </c>
      <c r="AW14" s="17">
        <v>149.85</v>
      </c>
      <c r="AX14" s="17">
        <v>196.22801999999999</v>
      </c>
      <c r="AY14" s="17">
        <v>-24.228020000000001</v>
      </c>
      <c r="AZ14" s="17">
        <v>259.8</v>
      </c>
      <c r="BA14" s="17">
        <v>225.45</v>
      </c>
      <c r="BB14" s="17">
        <v>295.22593999999998</v>
      </c>
      <c r="BC14" s="17">
        <v>-35.425939999999997</v>
      </c>
      <c r="BD14" s="17">
        <v>219.3</v>
      </c>
      <c r="BE14" s="17">
        <v>208.07390000000001</v>
      </c>
      <c r="BF14" s="17">
        <v>208.07390000000001</v>
      </c>
      <c r="BG14" s="17">
        <v>11.226100000000001</v>
      </c>
      <c r="BH14" s="17">
        <v>112</v>
      </c>
      <c r="BI14" s="17">
        <v>104.34936999999999</v>
      </c>
      <c r="BJ14" s="17">
        <v>104.34936999999999</v>
      </c>
      <c r="BK14" s="17">
        <v>7.6506299999999996</v>
      </c>
      <c r="BL14" s="17">
        <v>72.400000000000006</v>
      </c>
      <c r="BM14" s="17">
        <v>218.24189999999999</v>
      </c>
      <c r="BN14" s="17"/>
      <c r="BO14" s="17">
        <v>72.400000000000006</v>
      </c>
      <c r="BP14" s="17">
        <v>3.1</v>
      </c>
      <c r="BQ14" s="17">
        <v>4.4318400000000002</v>
      </c>
      <c r="BR14" s="17">
        <v>4.4318400000000002</v>
      </c>
      <c r="BS14" s="17">
        <v>-1.3318399999999999</v>
      </c>
      <c r="BT14" s="17"/>
      <c r="BU14" s="17"/>
      <c r="BV14" s="17"/>
      <c r="BW14" s="17">
        <v>0</v>
      </c>
      <c r="BX14" s="17"/>
      <c r="BY14" s="17"/>
      <c r="BZ14" s="17"/>
      <c r="CA14" s="17">
        <v>0</v>
      </c>
      <c r="CB14" s="17"/>
      <c r="CC14" s="17"/>
      <c r="CD14" s="17"/>
      <c r="CE14" s="17">
        <v>0</v>
      </c>
      <c r="CF14" s="17"/>
      <c r="CG14" s="17"/>
      <c r="CH14" s="17"/>
      <c r="CI14" s="17">
        <v>0</v>
      </c>
      <c r="CJ14" s="17">
        <v>115</v>
      </c>
      <c r="CK14" s="17">
        <v>116.26251999999999</v>
      </c>
      <c r="CL14" s="17">
        <v>116.26251999999999</v>
      </c>
      <c r="CM14" s="17">
        <v>-1.2625200000000001</v>
      </c>
      <c r="CN14" s="17">
        <v>7.4</v>
      </c>
      <c r="CO14" s="17">
        <v>5.1333399999999996</v>
      </c>
      <c r="CP14" s="17">
        <v>5.1333399999999996</v>
      </c>
      <c r="CQ14" s="17">
        <v>2.2666599999999999</v>
      </c>
      <c r="CR14" s="17">
        <v>3.3</v>
      </c>
      <c r="CS14" s="17">
        <v>2.8177599999999998</v>
      </c>
      <c r="CT14" s="17">
        <v>2.8177599999999998</v>
      </c>
      <c r="CU14" s="17">
        <v>0.48224</v>
      </c>
      <c r="CV14" s="17">
        <v>22.6</v>
      </c>
      <c r="CW14" s="17"/>
      <c r="CX14" s="17">
        <v>22.389009999999999</v>
      </c>
      <c r="CY14" s="17">
        <v>0.21099000000000001</v>
      </c>
      <c r="CZ14" s="17">
        <v>6.9</v>
      </c>
      <c r="DA14" s="17">
        <v>6.8787000000000003</v>
      </c>
      <c r="DB14" s="17">
        <v>6.8787000000000003</v>
      </c>
      <c r="DC14" s="17">
        <v>2.1299999999999999E-2</v>
      </c>
      <c r="DD14" s="17">
        <v>13</v>
      </c>
      <c r="DE14" s="17">
        <v>14.919420000000001</v>
      </c>
      <c r="DF14" s="17">
        <v>14.919420000000001</v>
      </c>
      <c r="DG14" s="17">
        <v>-1.9194199999999999</v>
      </c>
      <c r="DH14" s="17">
        <v>87.5</v>
      </c>
      <c r="DI14" s="17">
        <v>87.488919999999993</v>
      </c>
      <c r="DJ14" s="17">
        <v>128.43852000000001</v>
      </c>
      <c r="DK14" s="17">
        <v>-40.938519999999997</v>
      </c>
      <c r="DL14" s="17"/>
      <c r="DM14" s="17"/>
      <c r="DN14" s="17"/>
      <c r="DO14" s="17">
        <v>0</v>
      </c>
      <c r="DP14" s="17"/>
      <c r="DQ14" s="17"/>
      <c r="DR14" s="17"/>
      <c r="DS14" s="17">
        <v>0</v>
      </c>
      <c r="DT14" s="17"/>
      <c r="DU14" s="17"/>
      <c r="DV14" s="17"/>
      <c r="DW14" s="17">
        <v>0</v>
      </c>
      <c r="DX14" s="17"/>
      <c r="DY14" s="17"/>
      <c r="DZ14" s="17"/>
      <c r="EA14" s="17">
        <v>0</v>
      </c>
      <c r="EB14" s="17">
        <v>50.3</v>
      </c>
      <c r="EC14" s="17">
        <v>64.011660000000006</v>
      </c>
      <c r="ED14" s="17">
        <v>67.770169999999993</v>
      </c>
      <c r="EE14" s="17">
        <v>-17.47017</v>
      </c>
      <c r="EF14" s="17">
        <v>111.6</v>
      </c>
      <c r="EG14" s="17"/>
      <c r="EH14" s="17"/>
      <c r="EI14" s="17">
        <v>111.6</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28</v>
      </c>
      <c r="FE14" s="17">
        <v>27.010269999999998</v>
      </c>
      <c r="FF14" s="17">
        <v>27.010269999999998</v>
      </c>
      <c r="FG14" s="17">
        <v>0.98973</v>
      </c>
      <c r="FH14" s="17">
        <v>30.1</v>
      </c>
      <c r="FI14" s="17"/>
      <c r="FJ14" s="17"/>
      <c r="FK14" s="17">
        <v>30.1</v>
      </c>
      <c r="FL14" s="17">
        <v>17.3</v>
      </c>
      <c r="FM14" s="17">
        <v>16.959009999999999</v>
      </c>
      <c r="FN14" s="17">
        <v>16.959009999999999</v>
      </c>
      <c r="FO14" s="17">
        <v>0.34099000000000002</v>
      </c>
      <c r="FP14" s="17">
        <v>18.399999999999999</v>
      </c>
      <c r="FQ14" s="17">
        <v>17.91338</v>
      </c>
      <c r="FR14" s="17">
        <v>17.562139999999999</v>
      </c>
      <c r="FS14" s="17">
        <v>0.83786000000000005</v>
      </c>
      <c r="FT14" s="17">
        <v>11.7</v>
      </c>
      <c r="FU14" s="17">
        <v>10.504849999999999</v>
      </c>
      <c r="FV14" s="17">
        <v>10.504849999999999</v>
      </c>
      <c r="FW14" s="17">
        <v>1.1951499999999999</v>
      </c>
      <c r="FX14" s="17">
        <v>59.7</v>
      </c>
      <c r="FY14" s="17">
        <v>63.530209999999997</v>
      </c>
      <c r="FZ14" s="17">
        <v>63.530209999999997</v>
      </c>
      <c r="GA14" s="17">
        <v>-3.8302100000000001</v>
      </c>
      <c r="GB14" s="17">
        <v>182.8</v>
      </c>
      <c r="GC14" s="17">
        <v>184.91498000000001</v>
      </c>
      <c r="GD14" s="17">
        <v>184.91498000000001</v>
      </c>
      <c r="GE14" s="17">
        <v>-2.1149800000000001</v>
      </c>
      <c r="GF14" s="17">
        <v>183</v>
      </c>
      <c r="GG14" s="17">
        <v>184.91498000000001</v>
      </c>
      <c r="GH14" s="17">
        <v>184.91498000000001</v>
      </c>
      <c r="GI14" s="17">
        <v>-1.9149799999999999</v>
      </c>
      <c r="GJ14" s="17">
        <v>184.6</v>
      </c>
      <c r="GK14" s="17">
        <v>185.47028</v>
      </c>
      <c r="GL14" s="17">
        <v>185.47028</v>
      </c>
      <c r="GM14" s="17">
        <v>-0.87028000000000005</v>
      </c>
      <c r="GN14" s="17">
        <v>66.900000000000006</v>
      </c>
      <c r="GO14" s="17">
        <v>62.554349999999999</v>
      </c>
      <c r="GP14" s="17">
        <v>69.400700000000001</v>
      </c>
      <c r="GQ14" s="17">
        <v>-2.5007000000000001</v>
      </c>
      <c r="GR14" s="17">
        <v>0</v>
      </c>
      <c r="GS14" s="17"/>
      <c r="GT14" s="17"/>
      <c r="GU14" s="17">
        <v>0</v>
      </c>
      <c r="GV14" s="17">
        <v>5.9</v>
      </c>
      <c r="GW14" s="17"/>
      <c r="GX14" s="17">
        <v>2.9556100000000001</v>
      </c>
      <c r="GY14" s="17">
        <v>2.9443899999999998</v>
      </c>
      <c r="GZ14" s="17">
        <v>14.5</v>
      </c>
      <c r="HA14" s="17">
        <v>12</v>
      </c>
      <c r="HB14" s="17">
        <v>12</v>
      </c>
      <c r="HC14" s="17">
        <v>2.5</v>
      </c>
      <c r="HD14" s="17"/>
      <c r="HE14" s="17"/>
      <c r="HF14" s="17"/>
      <c r="HG14" s="17">
        <v>0</v>
      </c>
      <c r="HH14" s="17">
        <v>2</v>
      </c>
      <c r="HI14" s="17">
        <v>1.97166</v>
      </c>
      <c r="HJ14" s="17">
        <v>1.97166</v>
      </c>
      <c r="HK14" s="17">
        <v>2.8340000000000001E-2</v>
      </c>
      <c r="HL14" s="17">
        <v>0</v>
      </c>
      <c r="HM14" s="17"/>
      <c r="HN14" s="17"/>
      <c r="HO14" s="17">
        <v>0</v>
      </c>
      <c r="HP14" s="17">
        <v>31.7</v>
      </c>
      <c r="HQ14" s="17">
        <v>25</v>
      </c>
      <c r="HR14" s="17">
        <v>25</v>
      </c>
      <c r="HS14" s="17">
        <v>6.7</v>
      </c>
      <c r="HT14" s="17"/>
      <c r="HU14" s="17"/>
      <c r="HV14" s="17"/>
      <c r="HW14" s="17">
        <v>0</v>
      </c>
      <c r="HX14" s="17"/>
      <c r="HY14" s="17"/>
      <c r="HZ14" s="17"/>
      <c r="IA14" s="17">
        <v>0</v>
      </c>
      <c r="IB14" s="17">
        <v>10.8</v>
      </c>
      <c r="IC14" s="17"/>
      <c r="ID14" s="17"/>
      <c r="IE14" s="17">
        <v>10.8</v>
      </c>
      <c r="IF14" s="17"/>
      <c r="IG14" s="17"/>
      <c r="IH14" s="17"/>
      <c r="II14" s="17">
        <v>0</v>
      </c>
      <c r="IJ14" s="17"/>
      <c r="IK14" s="17"/>
      <c r="IL14" s="17"/>
      <c r="IM14" s="17">
        <v>0</v>
      </c>
      <c r="IN14" s="17">
        <v>47.4</v>
      </c>
      <c r="IO14" s="17"/>
      <c r="IP14" s="17">
        <v>45.221359999999997</v>
      </c>
      <c r="IQ14" s="17">
        <v>2.1786400000000001</v>
      </c>
      <c r="IR14" s="17"/>
      <c r="IS14" s="17"/>
      <c r="IT14" s="17"/>
      <c r="IU14" s="17">
        <v>0</v>
      </c>
      <c r="IV14" s="17"/>
      <c r="IW14" s="17"/>
      <c r="IX14" s="17"/>
      <c r="IY14" s="17">
        <v>0</v>
      </c>
      <c r="IZ14" s="17"/>
      <c r="JA14" s="17"/>
      <c r="JB14" s="17"/>
      <c r="JC14" s="17">
        <v>0</v>
      </c>
      <c r="JD14" s="17">
        <v>52</v>
      </c>
      <c r="JE14" s="17">
        <v>46.524830000000001</v>
      </c>
      <c r="JF14" s="17">
        <v>54.85501</v>
      </c>
      <c r="JG14" s="17">
        <v>-2.85501</v>
      </c>
      <c r="JH14" s="17">
        <v>178.7</v>
      </c>
      <c r="JI14" s="17">
        <v>172.31039000000001</v>
      </c>
      <c r="JJ14" s="17">
        <v>172.31039000000001</v>
      </c>
      <c r="JK14" s="17">
        <v>6.3896100000000002</v>
      </c>
      <c r="JL14" s="17">
        <v>176.8</v>
      </c>
      <c r="JM14" s="17">
        <v>172.31039000000001</v>
      </c>
      <c r="JN14" s="17">
        <v>172.31039000000001</v>
      </c>
      <c r="JO14" s="17">
        <v>4.4896099999999999</v>
      </c>
      <c r="JP14" s="17">
        <v>0</v>
      </c>
      <c r="JQ14" s="17"/>
      <c r="JR14" s="17"/>
      <c r="JS14" s="17">
        <v>0</v>
      </c>
      <c r="JT14" s="17">
        <v>175.1</v>
      </c>
      <c r="JU14" s="17">
        <v>172.82784000000001</v>
      </c>
      <c r="JV14" s="17">
        <v>172.82784000000001</v>
      </c>
      <c r="JW14" s="17">
        <v>2.27216</v>
      </c>
      <c r="JX14" s="17">
        <v>76.8</v>
      </c>
      <c r="JY14" s="17">
        <v>73.590999999999994</v>
      </c>
      <c r="JZ14" s="17">
        <v>73.590999999999994</v>
      </c>
      <c r="KA14" s="17">
        <v>3.2090000000000001</v>
      </c>
      <c r="KB14" s="17">
        <v>37.299999999999997</v>
      </c>
      <c r="KC14" s="17">
        <v>36.905999999999999</v>
      </c>
      <c r="KD14" s="17">
        <v>36.905999999999999</v>
      </c>
      <c r="KE14" s="17">
        <v>0.39400000000000002</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0.4425</v>
      </c>
      <c r="LF14" s="17">
        <v>0.4425</v>
      </c>
      <c r="LG14" s="17">
        <v>-4.2500000000000003E-2</v>
      </c>
      <c r="LH14" s="17">
        <v>98.1</v>
      </c>
      <c r="LI14" s="17">
        <v>88.659790000000001</v>
      </c>
      <c r="LJ14" s="17">
        <v>41.237110000000001</v>
      </c>
      <c r="LK14" s="17">
        <v>56.86289</v>
      </c>
      <c r="LL14" s="17">
        <v>98.5</v>
      </c>
      <c r="LM14" s="17">
        <v>97.250280000000004</v>
      </c>
      <c r="LN14" s="17">
        <v>81.069109999999995</v>
      </c>
      <c r="LO14" s="17">
        <v>17.430890000000002</v>
      </c>
      <c r="LP14" s="17">
        <v>63.9</v>
      </c>
      <c r="LQ14" s="17">
        <v>67.133979999999994</v>
      </c>
      <c r="LR14" s="17">
        <v>67.133979999999994</v>
      </c>
      <c r="LS14" s="17">
        <v>-3.2339799999999999</v>
      </c>
      <c r="LT14" s="17">
        <v>66.900000000000006</v>
      </c>
      <c r="LU14" s="17">
        <v>72.37388</v>
      </c>
      <c r="LV14" s="17">
        <v>65.984009999999998</v>
      </c>
      <c r="LW14" s="17">
        <v>0.91598999999999997</v>
      </c>
      <c r="LX14" s="17">
        <v>29.3</v>
      </c>
      <c r="LY14" s="17">
        <v>29.951460000000001</v>
      </c>
      <c r="LZ14" s="17">
        <v>27.30705</v>
      </c>
      <c r="MA14" s="17">
        <v>1.99295</v>
      </c>
      <c r="MB14" s="17"/>
      <c r="MC14" s="17"/>
      <c r="MD14" s="17"/>
      <c r="ME14" s="17">
        <v>0</v>
      </c>
      <c r="MF14" s="17"/>
      <c r="MG14" s="17"/>
      <c r="MH14" s="17"/>
      <c r="MI14" s="17">
        <v>0</v>
      </c>
      <c r="MJ14" s="17"/>
      <c r="MK14" s="17"/>
      <c r="ML14" s="17"/>
      <c r="MM14" s="17">
        <v>0</v>
      </c>
      <c r="MN14" s="17">
        <v>147.5</v>
      </c>
      <c r="MO14" s="17">
        <v>159.10807</v>
      </c>
      <c r="MP14" s="17">
        <v>159.10807</v>
      </c>
      <c r="MQ14" s="17">
        <v>-11.60807</v>
      </c>
      <c r="MR14" s="17">
        <v>149.80000000000001</v>
      </c>
      <c r="MS14" s="17">
        <v>159.10807</v>
      </c>
      <c r="MT14" s="17">
        <v>159.10807</v>
      </c>
      <c r="MU14" s="17">
        <v>-9.3080700000000007</v>
      </c>
      <c r="MV14" s="17">
        <v>173</v>
      </c>
      <c r="MW14" s="17">
        <v>159.58587</v>
      </c>
      <c r="MX14" s="17">
        <v>159.58587</v>
      </c>
      <c r="MY14" s="17">
        <v>13.41413</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120.4</v>
      </c>
      <c r="OG14" s="17">
        <v>124.53</v>
      </c>
      <c r="OH14" s="17">
        <v>124.53</v>
      </c>
      <c r="OI14" s="17">
        <v>-4.13</v>
      </c>
      <c r="OJ14" s="17">
        <v>0</v>
      </c>
      <c r="OK14" s="17"/>
      <c r="OL14" s="17"/>
      <c r="OM14" s="17">
        <v>0</v>
      </c>
      <c r="ON14" s="17">
        <v>6.4</v>
      </c>
      <c r="OO14" s="17">
        <v>12.662000000000001</v>
      </c>
      <c r="OP14" s="17">
        <v>12.662000000000001</v>
      </c>
      <c r="OQ14" s="17">
        <v>-6.2619999999999996</v>
      </c>
      <c r="OR14" s="17">
        <v>0</v>
      </c>
      <c r="OS14" s="17"/>
      <c r="OT14" s="17"/>
      <c r="OU14" s="17">
        <v>0</v>
      </c>
      <c r="OV14" s="17">
        <v>4.7</v>
      </c>
      <c r="OW14" s="17">
        <v>4.5999999999999996</v>
      </c>
      <c r="OX14" s="17">
        <v>4.5999999999999996</v>
      </c>
      <c r="OY14" s="17">
        <v>0.1</v>
      </c>
      <c r="OZ14" s="17"/>
      <c r="PA14" s="17"/>
      <c r="PB14" s="17"/>
      <c r="PC14" s="17">
        <v>0</v>
      </c>
      <c r="PD14" s="17">
        <v>0</v>
      </c>
      <c r="PE14" s="17"/>
      <c r="PF14" s="17"/>
      <c r="PG14" s="17">
        <v>0</v>
      </c>
      <c r="PH14" s="17">
        <v>0</v>
      </c>
      <c r="PI14" s="17"/>
      <c r="PJ14" s="17"/>
      <c r="PK14" s="17">
        <v>0</v>
      </c>
      <c r="PL14" s="17">
        <v>0.2</v>
      </c>
      <c r="PM14" s="17">
        <v>1</v>
      </c>
      <c r="PN14" s="17">
        <v>1</v>
      </c>
      <c r="PO14" s="17">
        <v>-0.8</v>
      </c>
      <c r="PP14" s="17">
        <v>1.8</v>
      </c>
      <c r="PQ14" s="17">
        <v>1.81</v>
      </c>
      <c r="PR14" s="17">
        <v>1.81</v>
      </c>
      <c r="PS14" s="17">
        <v>-0.01</v>
      </c>
      <c r="PT14" s="17">
        <v>4.9000000000000004</v>
      </c>
      <c r="PU14" s="17">
        <v>4.5</v>
      </c>
      <c r="PV14" s="17">
        <v>4.5</v>
      </c>
      <c r="PW14" s="17">
        <v>0.4</v>
      </c>
      <c r="PX14" s="17">
        <v>19.3</v>
      </c>
      <c r="PY14" s="17">
        <v>18.4466</v>
      </c>
      <c r="PZ14" s="17">
        <v>18.4466</v>
      </c>
      <c r="QA14" s="17">
        <v>0.85340000000000005</v>
      </c>
      <c r="QB14" s="17">
        <v>3.5</v>
      </c>
      <c r="QC14" s="17">
        <v>3.5</v>
      </c>
      <c r="QD14" s="17">
        <v>3.5</v>
      </c>
      <c r="QE14" s="17">
        <v>0</v>
      </c>
      <c r="QF14" s="17">
        <v>3</v>
      </c>
      <c r="QG14" s="17">
        <v>3.1</v>
      </c>
      <c r="QH14" s="17">
        <v>3.1</v>
      </c>
      <c r="QI14" s="17">
        <v>-0.1</v>
      </c>
      <c r="QJ14" s="17">
        <v>3.5</v>
      </c>
      <c r="QK14" s="17">
        <v>3.4</v>
      </c>
      <c r="QL14" s="17">
        <v>3.4</v>
      </c>
      <c r="QM14" s="17">
        <v>0.1</v>
      </c>
      <c r="QN14" s="17">
        <v>18.100000000000001</v>
      </c>
      <c r="QO14" s="17">
        <v>16.990290000000002</v>
      </c>
      <c r="QP14" s="17">
        <v>16.990290000000002</v>
      </c>
      <c r="QQ14" s="17">
        <v>1.10971</v>
      </c>
      <c r="QR14" s="17">
        <v>0</v>
      </c>
      <c r="QS14" s="17"/>
      <c r="QT14" s="17"/>
      <c r="QU14" s="17">
        <v>0</v>
      </c>
      <c r="QV14" s="17">
        <v>0</v>
      </c>
      <c r="QW14" s="17"/>
      <c r="QX14" s="17"/>
      <c r="QY14" s="17">
        <v>0</v>
      </c>
      <c r="QZ14" s="17">
        <v>26.4</v>
      </c>
      <c r="RA14" s="17">
        <v>29.94</v>
      </c>
      <c r="RB14" s="17">
        <v>29.94</v>
      </c>
      <c r="RC14" s="17">
        <v>-3.54</v>
      </c>
      <c r="RD14" s="17">
        <v>87.6</v>
      </c>
      <c r="RE14" s="17">
        <v>86.935000000000002</v>
      </c>
      <c r="RF14" s="17">
        <v>86.935000000000002</v>
      </c>
      <c r="RG14" s="17">
        <v>0.66500000000000004</v>
      </c>
      <c r="RH14" s="17">
        <v>4.4000000000000004</v>
      </c>
      <c r="RI14" s="17">
        <v>4.2</v>
      </c>
      <c r="RJ14" s="17">
        <v>4.2</v>
      </c>
      <c r="RK14" s="17">
        <v>0.2</v>
      </c>
      <c r="RL14" s="17">
        <v>2.4</v>
      </c>
      <c r="RM14" s="17">
        <v>2.4</v>
      </c>
      <c r="RN14" s="17">
        <v>2.4</v>
      </c>
      <c r="RO14" s="17">
        <v>0</v>
      </c>
      <c r="RP14" s="17">
        <v>1.2</v>
      </c>
      <c r="RQ14" s="17">
        <v>1.2</v>
      </c>
      <c r="RR14" s="17">
        <v>1.2</v>
      </c>
      <c r="RS14" s="17">
        <v>0</v>
      </c>
      <c r="RT14" s="17">
        <v>3</v>
      </c>
      <c r="RU14" s="17">
        <v>2.8</v>
      </c>
      <c r="RV14" s="17">
        <v>2.8</v>
      </c>
      <c r="RW14" s="17">
        <v>0.2</v>
      </c>
      <c r="RX14" s="17">
        <v>0</v>
      </c>
      <c r="RY14" s="17"/>
      <c r="RZ14" s="17"/>
      <c r="SA14" s="17">
        <v>0</v>
      </c>
      <c r="SB14" s="17">
        <v>1.8</v>
      </c>
      <c r="SC14" s="17">
        <v>1.851</v>
      </c>
      <c r="SD14" s="17">
        <v>1.851</v>
      </c>
      <c r="SE14" s="17">
        <v>-5.0999999999999997E-2</v>
      </c>
      <c r="SF14" s="17">
        <v>2.8</v>
      </c>
      <c r="SG14" s="17"/>
      <c r="SH14" s="17"/>
      <c r="SI14" s="17">
        <v>2.8</v>
      </c>
      <c r="SJ14" s="17">
        <v>1.2</v>
      </c>
      <c r="SK14" s="17">
        <v>1.44</v>
      </c>
      <c r="SL14" s="17">
        <v>1.44</v>
      </c>
      <c r="SM14" s="17">
        <v>-0.24</v>
      </c>
      <c r="SN14" s="17"/>
      <c r="SO14" s="17"/>
      <c r="SP14" s="17">
        <v>0.4</v>
      </c>
      <c r="SQ14" s="17">
        <v>-0.4</v>
      </c>
      <c r="SR14" s="17">
        <v>5.0999999999999996</v>
      </c>
      <c r="SS14" s="17">
        <v>5.3</v>
      </c>
      <c r="ST14" s="17">
        <v>5.3</v>
      </c>
      <c r="SU14" s="17">
        <v>-0.2</v>
      </c>
      <c r="SV14" s="17">
        <v>3</v>
      </c>
      <c r="SW14" s="17">
        <v>3</v>
      </c>
      <c r="SX14" s="17">
        <v>3</v>
      </c>
      <c r="SY14" s="17">
        <v>0</v>
      </c>
      <c r="SZ14" s="17">
        <v>3.7</v>
      </c>
      <c r="TA14" s="17">
        <v>5</v>
      </c>
      <c r="TB14" s="17">
        <v>5</v>
      </c>
      <c r="TC14" s="17">
        <v>-1.3</v>
      </c>
      <c r="TD14" s="17">
        <v>5</v>
      </c>
      <c r="TE14" s="17">
        <v>7</v>
      </c>
      <c r="TF14" s="17">
        <v>7</v>
      </c>
      <c r="TG14" s="17">
        <v>-2</v>
      </c>
      <c r="TH14" s="17">
        <v>10</v>
      </c>
      <c r="TI14" s="17">
        <v>10</v>
      </c>
      <c r="TJ14" s="17">
        <v>10</v>
      </c>
      <c r="TK14" s="17">
        <v>0</v>
      </c>
      <c r="TL14" s="17">
        <v>30.2</v>
      </c>
      <c r="TM14" s="17">
        <v>23.643999999999998</v>
      </c>
      <c r="TN14" s="17">
        <v>23.643999999999998</v>
      </c>
      <c r="TO14" s="17">
        <v>6.556</v>
      </c>
      <c r="TP14" s="17">
        <v>15.8</v>
      </c>
      <c r="TQ14" s="17">
        <v>22.722000000000001</v>
      </c>
      <c r="TR14" s="17">
        <v>22.722000000000001</v>
      </c>
      <c r="TS14" s="17">
        <v>-6.9219999999999997</v>
      </c>
      <c r="TT14" s="17">
        <v>0</v>
      </c>
      <c r="TU14" s="17"/>
      <c r="TV14" s="17"/>
      <c r="TW14" s="17">
        <v>0</v>
      </c>
      <c r="TX14" s="17">
        <v>64.599999999999994</v>
      </c>
      <c r="TY14" s="17">
        <v>75.853999999999999</v>
      </c>
      <c r="TZ14" s="17">
        <v>75.853999999999999</v>
      </c>
      <c r="UA14" s="17">
        <v>-11.254</v>
      </c>
      <c r="UB14" s="17">
        <v>97.7</v>
      </c>
      <c r="UC14" s="17">
        <v>89.245000000000005</v>
      </c>
      <c r="UD14" s="17">
        <v>89.245000000000005</v>
      </c>
      <c r="UE14" s="17">
        <v>8.4550000000000001</v>
      </c>
      <c r="UF14" s="17">
        <v>9.4</v>
      </c>
      <c r="UG14" s="17">
        <v>6.1420000000000003</v>
      </c>
      <c r="UH14" s="17">
        <v>6.1420000000000003</v>
      </c>
      <c r="UI14" s="17">
        <v>3.258</v>
      </c>
      <c r="UJ14" s="17">
        <v>1</v>
      </c>
      <c r="UK14" s="17">
        <v>5.016</v>
      </c>
      <c r="UL14" s="17">
        <v>5.016</v>
      </c>
      <c r="UM14" s="17">
        <v>-4.016</v>
      </c>
      <c r="UN14" s="17">
        <v>4</v>
      </c>
      <c r="UO14" s="17">
        <v>5</v>
      </c>
      <c r="UP14" s="17">
        <v>5</v>
      </c>
      <c r="UQ14" s="17">
        <v>-1</v>
      </c>
      <c r="UR14" s="17">
        <v>1.8</v>
      </c>
      <c r="US14" s="17">
        <v>1.8</v>
      </c>
      <c r="UT14" s="17">
        <v>1.8</v>
      </c>
      <c r="UU14" s="17">
        <v>0</v>
      </c>
      <c r="UV14" s="17">
        <v>8.1999999999999993</v>
      </c>
      <c r="UW14" s="17">
        <v>8</v>
      </c>
      <c r="UX14" s="17">
        <v>8</v>
      </c>
      <c r="UY14" s="17">
        <v>0.2</v>
      </c>
      <c r="UZ14" s="17">
        <v>3.5</v>
      </c>
      <c r="VA14" s="17">
        <v>4</v>
      </c>
      <c r="VB14" s="17">
        <v>4</v>
      </c>
      <c r="VC14" s="17">
        <v>-0.5</v>
      </c>
      <c r="VD14" s="17">
        <v>4</v>
      </c>
      <c r="VE14" s="17">
        <v>4.5</v>
      </c>
      <c r="VF14" s="17">
        <v>4.5</v>
      </c>
      <c r="VG14" s="17">
        <v>-0.5</v>
      </c>
      <c r="VH14" s="17">
        <v>4</v>
      </c>
      <c r="VI14" s="17">
        <v>4.7</v>
      </c>
      <c r="VJ14" s="17">
        <v>4.7</v>
      </c>
      <c r="VK14" s="17">
        <v>-0.7</v>
      </c>
      <c r="VL14" s="17">
        <v>3.7</v>
      </c>
      <c r="VM14" s="17">
        <v>8.9920000000000009</v>
      </c>
      <c r="VN14" s="17">
        <v>8.9920000000000009</v>
      </c>
      <c r="VO14" s="17">
        <v>-5.2919999999999998</v>
      </c>
      <c r="VP14" s="17">
        <v>0</v>
      </c>
      <c r="VQ14" s="17"/>
      <c r="VR14" s="17"/>
      <c r="VS14" s="17">
        <v>0</v>
      </c>
      <c r="VT14" s="17">
        <v>0</v>
      </c>
      <c r="VU14" s="17"/>
      <c r="VV14" s="17"/>
      <c r="VW14" s="17">
        <v>0</v>
      </c>
      <c r="VX14" s="17">
        <v>0</v>
      </c>
      <c r="VY14" s="17"/>
      <c r="VZ14" s="17"/>
      <c r="WA14" s="17">
        <v>0</v>
      </c>
      <c r="WB14" s="17">
        <v>0.6</v>
      </c>
      <c r="WC14" s="17">
        <v>0.6</v>
      </c>
      <c r="WD14" s="17">
        <v>0.6</v>
      </c>
      <c r="WE14" s="17">
        <v>0</v>
      </c>
      <c r="WF14" s="17">
        <v>57.3</v>
      </c>
      <c r="WG14" s="17">
        <v>93</v>
      </c>
      <c r="WH14" s="17">
        <v>93</v>
      </c>
      <c r="WI14" s="17">
        <v>-35.700000000000003</v>
      </c>
      <c r="WJ14" s="17">
        <v>60.7</v>
      </c>
      <c r="WK14" s="17">
        <v>78</v>
      </c>
      <c r="WL14" s="17">
        <v>78</v>
      </c>
      <c r="WM14" s="17">
        <v>-17.3</v>
      </c>
      <c r="WN14" s="17">
        <v>0</v>
      </c>
      <c r="WO14" s="17"/>
      <c r="WP14" s="17"/>
      <c r="WQ14" s="17">
        <v>0</v>
      </c>
      <c r="WR14" s="17">
        <v>0</v>
      </c>
      <c r="WS14" s="17"/>
      <c r="WT14" s="17"/>
      <c r="WU14" s="17">
        <v>0</v>
      </c>
      <c r="WV14" s="17">
        <v>7.2</v>
      </c>
      <c r="WW14" s="17">
        <v>7.2</v>
      </c>
      <c r="WX14" s="17">
        <v>7.2</v>
      </c>
      <c r="WY14" s="17">
        <v>0</v>
      </c>
      <c r="WZ14" s="17">
        <v>19.7</v>
      </c>
      <c r="XA14" s="17">
        <v>18.4466</v>
      </c>
      <c r="XB14" s="17">
        <v>18.4466</v>
      </c>
      <c r="XC14" s="17">
        <v>1.2534000000000001</v>
      </c>
      <c r="XD14" s="17">
        <v>9.3000000000000007</v>
      </c>
      <c r="XE14" s="17">
        <v>10.8</v>
      </c>
      <c r="XF14" s="17">
        <v>10.8</v>
      </c>
      <c r="XG14" s="17">
        <v>-1.5</v>
      </c>
      <c r="XH14" s="17">
        <v>34.1</v>
      </c>
      <c r="XI14" s="17">
        <v>29.5</v>
      </c>
      <c r="XJ14" s="17">
        <v>29.5</v>
      </c>
      <c r="XK14" s="17">
        <v>4.5999999999999996</v>
      </c>
      <c r="XL14" s="17">
        <v>29.1</v>
      </c>
      <c r="XM14" s="17">
        <v>29.5</v>
      </c>
      <c r="XN14" s="17">
        <v>29.5</v>
      </c>
      <c r="XO14" s="17">
        <v>-0.4</v>
      </c>
      <c r="XP14" s="17"/>
      <c r="XQ14" s="17"/>
      <c r="XR14" s="17"/>
      <c r="XS14" s="17">
        <v>0</v>
      </c>
      <c r="XT14" s="17">
        <v>14.1</v>
      </c>
      <c r="XU14" s="17">
        <v>19.25</v>
      </c>
      <c r="XV14" s="17">
        <v>19.25</v>
      </c>
      <c r="XW14" s="17">
        <v>-5.15</v>
      </c>
      <c r="XX14" s="17">
        <v>7.9</v>
      </c>
      <c r="XY14" s="17">
        <v>7.31</v>
      </c>
      <c r="XZ14" s="17">
        <v>7.31</v>
      </c>
      <c r="YA14" s="17">
        <v>0.59</v>
      </c>
      <c r="YB14" s="17">
        <v>10.6</v>
      </c>
      <c r="YC14" s="17">
        <v>11</v>
      </c>
      <c r="YD14" s="17">
        <v>11</v>
      </c>
      <c r="YE14" s="17">
        <v>-0.4</v>
      </c>
    </row>
    <row r="15" spans="1:655" ht="24" customHeight="1" x14ac:dyDescent="0.3">
      <c r="A15" s="1"/>
      <c r="B15" s="16" t="s">
        <v>69</v>
      </c>
      <c r="C15" s="16" t="s">
        <v>751</v>
      </c>
      <c r="D15" s="17">
        <v>70.2</v>
      </c>
      <c r="E15" s="17">
        <v>101.60194</v>
      </c>
      <c r="F15" s="17">
        <v>97.093400000000003</v>
      </c>
      <c r="G15" s="17">
        <v>-26.8934</v>
      </c>
      <c r="H15" s="17">
        <v>578.29999999999995</v>
      </c>
      <c r="I15" s="17">
        <v>568.19065999999998</v>
      </c>
      <c r="J15" s="17">
        <v>531.09460000000001</v>
      </c>
      <c r="K15" s="17">
        <v>47.205399999999997</v>
      </c>
      <c r="L15" s="17">
        <v>198.4</v>
      </c>
      <c r="M15" s="17">
        <v>184.84252000000001</v>
      </c>
      <c r="N15" s="17">
        <v>172.77450999999999</v>
      </c>
      <c r="O15" s="17">
        <v>25.625489999999999</v>
      </c>
      <c r="P15" s="17"/>
      <c r="Q15" s="17"/>
      <c r="R15" s="17"/>
      <c r="S15" s="17">
        <v>0</v>
      </c>
      <c r="T15" s="17"/>
      <c r="U15" s="17"/>
      <c r="V15" s="17"/>
      <c r="W15" s="17">
        <v>0</v>
      </c>
      <c r="X15" s="17">
        <v>0</v>
      </c>
      <c r="Y15" s="17">
        <v>21.352740000000001</v>
      </c>
      <c r="Z15" s="17"/>
      <c r="AA15" s="17">
        <v>0</v>
      </c>
      <c r="AB15" s="17">
        <v>87.5</v>
      </c>
      <c r="AC15" s="17">
        <v>86.022720000000007</v>
      </c>
      <c r="AD15" s="17">
        <v>87.85</v>
      </c>
      <c r="AE15" s="17">
        <v>-0.35</v>
      </c>
      <c r="AF15" s="17"/>
      <c r="AG15" s="17"/>
      <c r="AH15" s="17"/>
      <c r="AI15" s="17">
        <v>0</v>
      </c>
      <c r="AJ15" s="17"/>
      <c r="AK15" s="17"/>
      <c r="AL15" s="17"/>
      <c r="AM15" s="17">
        <v>0</v>
      </c>
      <c r="AN15" s="17">
        <v>191.3</v>
      </c>
      <c r="AO15" s="17">
        <v>111</v>
      </c>
      <c r="AP15" s="17">
        <v>196.22801999999999</v>
      </c>
      <c r="AQ15" s="17">
        <v>-4.9280200000000001</v>
      </c>
      <c r="AR15" s="17">
        <v>206.3</v>
      </c>
      <c r="AS15" s="17">
        <v>111</v>
      </c>
      <c r="AT15" s="17">
        <v>196.22801999999999</v>
      </c>
      <c r="AU15" s="17">
        <v>10.07198</v>
      </c>
      <c r="AV15" s="17">
        <v>206.9</v>
      </c>
      <c r="AW15" s="17">
        <v>111</v>
      </c>
      <c r="AX15" s="17">
        <v>196.22801999999999</v>
      </c>
      <c r="AY15" s="17">
        <v>10.67198</v>
      </c>
      <c r="AZ15" s="17">
        <v>281.60000000000002</v>
      </c>
      <c r="BA15" s="17">
        <v>167</v>
      </c>
      <c r="BB15" s="17">
        <v>295.22593999999998</v>
      </c>
      <c r="BC15" s="17">
        <v>-13.62594</v>
      </c>
      <c r="BD15" s="17">
        <v>219.2</v>
      </c>
      <c r="BE15" s="17">
        <v>208.07390000000001</v>
      </c>
      <c r="BF15" s="17">
        <v>208.07390000000001</v>
      </c>
      <c r="BG15" s="17">
        <v>11.126099999999999</v>
      </c>
      <c r="BH15" s="17">
        <v>112.3</v>
      </c>
      <c r="BI15" s="17">
        <v>104.34936999999999</v>
      </c>
      <c r="BJ15" s="17">
        <v>104.34936999999999</v>
      </c>
      <c r="BK15" s="17">
        <v>7.9506300000000003</v>
      </c>
      <c r="BL15" s="17">
        <v>70.900000000000006</v>
      </c>
      <c r="BM15" s="17">
        <v>186.23057</v>
      </c>
      <c r="BN15" s="17"/>
      <c r="BO15" s="17">
        <v>70.900000000000006</v>
      </c>
      <c r="BP15" s="17">
        <v>3.1</v>
      </c>
      <c r="BQ15" s="17">
        <v>4.4318400000000002</v>
      </c>
      <c r="BR15" s="17">
        <v>4.4318400000000002</v>
      </c>
      <c r="BS15" s="17">
        <v>-1.3318399999999999</v>
      </c>
      <c r="BT15" s="17"/>
      <c r="BU15" s="17"/>
      <c r="BV15" s="17"/>
      <c r="BW15" s="17">
        <v>0</v>
      </c>
      <c r="BX15" s="17"/>
      <c r="BY15" s="17"/>
      <c r="BZ15" s="17"/>
      <c r="CA15" s="17">
        <v>0</v>
      </c>
      <c r="CB15" s="17"/>
      <c r="CC15" s="17"/>
      <c r="CD15" s="17"/>
      <c r="CE15" s="17">
        <v>0</v>
      </c>
      <c r="CF15" s="17"/>
      <c r="CG15" s="17"/>
      <c r="CH15" s="17"/>
      <c r="CI15" s="17">
        <v>0</v>
      </c>
      <c r="CJ15" s="17">
        <v>115.7</v>
      </c>
      <c r="CK15" s="17">
        <v>116.26251999999999</v>
      </c>
      <c r="CL15" s="17">
        <v>116.26251999999999</v>
      </c>
      <c r="CM15" s="17">
        <v>-0.56252000000000002</v>
      </c>
      <c r="CN15" s="17">
        <v>7.4</v>
      </c>
      <c r="CO15" s="17">
        <v>5.1333399999999996</v>
      </c>
      <c r="CP15" s="17">
        <v>5.1333399999999996</v>
      </c>
      <c r="CQ15" s="17">
        <v>2.2666599999999999</v>
      </c>
      <c r="CR15" s="17">
        <v>3.3</v>
      </c>
      <c r="CS15" s="17">
        <v>2.8177599999999998</v>
      </c>
      <c r="CT15" s="17">
        <v>2.8177599999999998</v>
      </c>
      <c r="CU15" s="17">
        <v>0.48224</v>
      </c>
      <c r="CV15" s="17">
        <v>0</v>
      </c>
      <c r="CW15" s="17"/>
      <c r="CX15" s="17">
        <v>22.389009999999999</v>
      </c>
      <c r="CY15" s="17">
        <v>-22.389009999999999</v>
      </c>
      <c r="CZ15" s="17">
        <v>6.9</v>
      </c>
      <c r="DA15" s="17">
        <v>6.8787000000000003</v>
      </c>
      <c r="DB15" s="17">
        <v>6.8787000000000003</v>
      </c>
      <c r="DC15" s="17">
        <v>2.1299999999999999E-2</v>
      </c>
      <c r="DD15" s="17">
        <v>13</v>
      </c>
      <c r="DE15" s="17">
        <v>14.919420000000001</v>
      </c>
      <c r="DF15" s="17">
        <v>14.919420000000001</v>
      </c>
      <c r="DG15" s="17">
        <v>-1.9194199999999999</v>
      </c>
      <c r="DH15" s="17">
        <v>77.5</v>
      </c>
      <c r="DI15" s="17">
        <v>83.489000000000004</v>
      </c>
      <c r="DJ15" s="17">
        <v>99.874489999999994</v>
      </c>
      <c r="DK15" s="17">
        <v>-22.374490000000002</v>
      </c>
      <c r="DL15" s="17"/>
      <c r="DM15" s="17"/>
      <c r="DN15" s="17"/>
      <c r="DO15" s="17">
        <v>0</v>
      </c>
      <c r="DP15" s="17"/>
      <c r="DQ15" s="17"/>
      <c r="DR15" s="17"/>
      <c r="DS15" s="17">
        <v>0</v>
      </c>
      <c r="DT15" s="17"/>
      <c r="DU15" s="17"/>
      <c r="DV15" s="17"/>
      <c r="DW15" s="17">
        <v>0</v>
      </c>
      <c r="DX15" s="17"/>
      <c r="DY15" s="17"/>
      <c r="DZ15" s="17"/>
      <c r="EA15" s="17">
        <v>0</v>
      </c>
      <c r="EB15" s="17">
        <v>50.5</v>
      </c>
      <c r="EC15" s="17">
        <v>62.908279999999998</v>
      </c>
      <c r="ED15" s="17">
        <v>63.368580000000001</v>
      </c>
      <c r="EE15" s="17">
        <v>-12.86858</v>
      </c>
      <c r="EF15" s="17">
        <v>30.1</v>
      </c>
      <c r="EG15" s="17">
        <v>110.26321</v>
      </c>
      <c r="EH15" s="17">
        <v>76.446439999999996</v>
      </c>
      <c r="EI15" s="17">
        <v>-46.346440000000001</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29.5</v>
      </c>
      <c r="FE15" s="17">
        <v>27.010269999999998</v>
      </c>
      <c r="FF15" s="17">
        <v>27.010269999999998</v>
      </c>
      <c r="FG15" s="17">
        <v>2.4897300000000002</v>
      </c>
      <c r="FH15" s="17">
        <v>46.8</v>
      </c>
      <c r="FI15" s="17">
        <v>53.398060000000001</v>
      </c>
      <c r="FJ15" s="17"/>
      <c r="FK15" s="17">
        <v>46.8</v>
      </c>
      <c r="FL15" s="17">
        <v>19.600000000000001</v>
      </c>
      <c r="FM15" s="17">
        <v>16.959009999999999</v>
      </c>
      <c r="FN15" s="17">
        <v>16.959009999999999</v>
      </c>
      <c r="FO15" s="17">
        <v>2.6409899999999999</v>
      </c>
      <c r="FP15" s="17">
        <v>18.399999999999999</v>
      </c>
      <c r="FQ15" s="17">
        <v>17.91338</v>
      </c>
      <c r="FR15" s="17">
        <v>17.562139999999999</v>
      </c>
      <c r="FS15" s="17">
        <v>0.83786000000000005</v>
      </c>
      <c r="FT15" s="17">
        <v>11.6</v>
      </c>
      <c r="FU15" s="17">
        <v>10.504849999999999</v>
      </c>
      <c r="FV15" s="17">
        <v>10.504849999999999</v>
      </c>
      <c r="FW15" s="17">
        <v>1.0951500000000001</v>
      </c>
      <c r="FX15" s="17">
        <v>59.8</v>
      </c>
      <c r="FY15" s="17">
        <v>63.530209999999997</v>
      </c>
      <c r="FZ15" s="17">
        <v>63.530209999999997</v>
      </c>
      <c r="GA15" s="17">
        <v>-3.73021</v>
      </c>
      <c r="GB15" s="17">
        <v>182.7</v>
      </c>
      <c r="GC15" s="17">
        <v>184.91498000000001</v>
      </c>
      <c r="GD15" s="17">
        <v>184.91498000000001</v>
      </c>
      <c r="GE15" s="17">
        <v>-2.2149800000000002</v>
      </c>
      <c r="GF15" s="17">
        <v>183</v>
      </c>
      <c r="GG15" s="17">
        <v>184.91498000000001</v>
      </c>
      <c r="GH15" s="17">
        <v>184.91498000000001</v>
      </c>
      <c r="GI15" s="17">
        <v>-1.9149799999999999</v>
      </c>
      <c r="GJ15" s="17">
        <v>183.6</v>
      </c>
      <c r="GK15" s="17">
        <v>185.47028</v>
      </c>
      <c r="GL15" s="17">
        <v>185.47028</v>
      </c>
      <c r="GM15" s="17">
        <v>-1.8702799999999999</v>
      </c>
      <c r="GN15" s="17">
        <v>58.4</v>
      </c>
      <c r="GO15" s="17">
        <v>58.237340000000003</v>
      </c>
      <c r="GP15" s="17">
        <v>44.484740000000002</v>
      </c>
      <c r="GQ15" s="17">
        <v>13.91526</v>
      </c>
      <c r="GR15" s="17">
        <v>0</v>
      </c>
      <c r="GS15" s="17"/>
      <c r="GT15" s="17"/>
      <c r="GU15" s="17">
        <v>0</v>
      </c>
      <c r="GV15" s="17">
        <v>5.5</v>
      </c>
      <c r="GW15" s="17"/>
      <c r="GX15" s="17">
        <v>2.9556100000000001</v>
      </c>
      <c r="GY15" s="17">
        <v>2.5443899999999999</v>
      </c>
      <c r="GZ15" s="17">
        <v>11.9</v>
      </c>
      <c r="HA15" s="17">
        <v>12</v>
      </c>
      <c r="HB15" s="17">
        <v>31.2744</v>
      </c>
      <c r="HC15" s="17">
        <v>-19.374400000000001</v>
      </c>
      <c r="HD15" s="17"/>
      <c r="HE15" s="17"/>
      <c r="HF15" s="17"/>
      <c r="HG15" s="17">
        <v>0</v>
      </c>
      <c r="HH15" s="17">
        <v>2</v>
      </c>
      <c r="HI15" s="17">
        <v>1.97166</v>
      </c>
      <c r="HJ15" s="17">
        <v>1.97166</v>
      </c>
      <c r="HK15" s="17">
        <v>2.8340000000000001E-2</v>
      </c>
      <c r="HL15" s="17">
        <v>0</v>
      </c>
      <c r="HM15" s="17"/>
      <c r="HN15" s="17"/>
      <c r="HO15" s="17">
        <v>0</v>
      </c>
      <c r="HP15" s="17">
        <v>26.9</v>
      </c>
      <c r="HQ15" s="17">
        <v>44.854939999999999</v>
      </c>
      <c r="HR15" s="17">
        <v>25</v>
      </c>
      <c r="HS15" s="17">
        <v>1.9</v>
      </c>
      <c r="HT15" s="17"/>
      <c r="HU15" s="17"/>
      <c r="HV15" s="17"/>
      <c r="HW15" s="17">
        <v>0</v>
      </c>
      <c r="HX15" s="17"/>
      <c r="HY15" s="17"/>
      <c r="HZ15" s="17"/>
      <c r="IA15" s="17">
        <v>0</v>
      </c>
      <c r="IB15" s="17">
        <v>10.9</v>
      </c>
      <c r="IC15" s="17"/>
      <c r="ID15" s="17"/>
      <c r="IE15" s="17">
        <v>10.9</v>
      </c>
      <c r="IF15" s="17"/>
      <c r="IG15" s="17"/>
      <c r="IH15" s="17"/>
      <c r="II15" s="17">
        <v>0</v>
      </c>
      <c r="IJ15" s="17"/>
      <c r="IK15" s="17"/>
      <c r="IL15" s="17"/>
      <c r="IM15" s="17">
        <v>0</v>
      </c>
      <c r="IN15" s="17">
        <v>47.4</v>
      </c>
      <c r="IO15" s="17"/>
      <c r="IP15" s="17">
        <v>45.221359999999997</v>
      </c>
      <c r="IQ15" s="17">
        <v>2.1786400000000001</v>
      </c>
      <c r="IR15" s="17"/>
      <c r="IS15" s="17"/>
      <c r="IT15" s="17"/>
      <c r="IU15" s="17">
        <v>0</v>
      </c>
      <c r="IV15" s="17"/>
      <c r="IW15" s="17"/>
      <c r="IX15" s="17"/>
      <c r="IY15" s="17">
        <v>0</v>
      </c>
      <c r="IZ15" s="17"/>
      <c r="JA15" s="17"/>
      <c r="JB15" s="17"/>
      <c r="JC15" s="17">
        <v>0</v>
      </c>
      <c r="JD15" s="17">
        <v>41.6</v>
      </c>
      <c r="JE15" s="17">
        <v>41.272170000000003</v>
      </c>
      <c r="JF15" s="17">
        <v>24.538910000000001</v>
      </c>
      <c r="JG15" s="17">
        <v>17.06109</v>
      </c>
      <c r="JH15" s="17">
        <v>178.2</v>
      </c>
      <c r="JI15" s="17">
        <v>172.31039000000001</v>
      </c>
      <c r="JJ15" s="17">
        <v>172.31039000000001</v>
      </c>
      <c r="JK15" s="17">
        <v>5.8896100000000002</v>
      </c>
      <c r="JL15" s="17">
        <v>176.9</v>
      </c>
      <c r="JM15" s="17">
        <v>172.31039000000001</v>
      </c>
      <c r="JN15" s="17">
        <v>172.31039000000001</v>
      </c>
      <c r="JO15" s="17">
        <v>4.5896100000000004</v>
      </c>
      <c r="JP15" s="17">
        <v>0</v>
      </c>
      <c r="JQ15" s="17"/>
      <c r="JR15" s="17"/>
      <c r="JS15" s="17">
        <v>0</v>
      </c>
      <c r="JT15" s="17">
        <v>176</v>
      </c>
      <c r="JU15" s="17">
        <v>172.82784000000001</v>
      </c>
      <c r="JV15" s="17">
        <v>172.82784000000001</v>
      </c>
      <c r="JW15" s="17">
        <v>3.1721599999999999</v>
      </c>
      <c r="JX15" s="17">
        <v>76.400000000000006</v>
      </c>
      <c r="JY15" s="17">
        <v>73.590999999999994</v>
      </c>
      <c r="JZ15" s="17">
        <v>73.590999999999994</v>
      </c>
      <c r="KA15" s="17">
        <v>2.8090000000000002</v>
      </c>
      <c r="KB15" s="17">
        <v>37.200000000000003</v>
      </c>
      <c r="KC15" s="17">
        <v>36.905999999999999</v>
      </c>
      <c r="KD15" s="17">
        <v>36.905999999999999</v>
      </c>
      <c r="KE15" s="17">
        <v>0.29399999999999998</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0.3</v>
      </c>
      <c r="LE15" s="17">
        <v>0.4425</v>
      </c>
      <c r="LF15" s="17">
        <v>0.4425</v>
      </c>
      <c r="LG15" s="17">
        <v>-0.14249999999999999</v>
      </c>
      <c r="LH15" s="17">
        <v>64.400000000000006</v>
      </c>
      <c r="LI15" s="17">
        <v>117.03825999999999</v>
      </c>
      <c r="LJ15" s="17">
        <v>128.27200999999999</v>
      </c>
      <c r="LK15" s="17">
        <v>-63.872010000000003</v>
      </c>
      <c r="LL15" s="17">
        <v>68.3</v>
      </c>
      <c r="LM15" s="17">
        <v>92.444500000000005</v>
      </c>
      <c r="LN15" s="17">
        <v>74.007199999999997</v>
      </c>
      <c r="LO15" s="17">
        <v>-5.7072000000000003</v>
      </c>
      <c r="LP15" s="17">
        <v>59.8</v>
      </c>
      <c r="LQ15" s="17">
        <v>67.133979999999994</v>
      </c>
      <c r="LR15" s="17">
        <v>67.133979999999994</v>
      </c>
      <c r="LS15" s="17">
        <v>-7.3339800000000004</v>
      </c>
      <c r="LT15" s="17">
        <v>66.400000000000006</v>
      </c>
      <c r="LU15" s="17">
        <v>72.37388</v>
      </c>
      <c r="LV15" s="17">
        <v>65.984009999999998</v>
      </c>
      <c r="LW15" s="17">
        <v>0.41599000000000003</v>
      </c>
      <c r="LX15" s="17">
        <v>29.9</v>
      </c>
      <c r="LY15" s="17">
        <v>29.951460000000001</v>
      </c>
      <c r="LZ15" s="17">
        <v>27.30705</v>
      </c>
      <c r="MA15" s="17">
        <v>2.5929500000000001</v>
      </c>
      <c r="MB15" s="17"/>
      <c r="MC15" s="17"/>
      <c r="MD15" s="17"/>
      <c r="ME15" s="17">
        <v>0</v>
      </c>
      <c r="MF15" s="17"/>
      <c r="MG15" s="17"/>
      <c r="MH15" s="17"/>
      <c r="MI15" s="17">
        <v>0</v>
      </c>
      <c r="MJ15" s="17"/>
      <c r="MK15" s="17"/>
      <c r="ML15" s="17"/>
      <c r="MM15" s="17">
        <v>0</v>
      </c>
      <c r="MN15" s="17">
        <v>146.5</v>
      </c>
      <c r="MO15" s="17">
        <v>155.43749</v>
      </c>
      <c r="MP15" s="17">
        <v>156.17359999999999</v>
      </c>
      <c r="MQ15" s="17">
        <v>-9.6736000000000004</v>
      </c>
      <c r="MR15" s="17">
        <v>148.5</v>
      </c>
      <c r="MS15" s="17">
        <v>155.43749</v>
      </c>
      <c r="MT15" s="17">
        <v>156.17359999999999</v>
      </c>
      <c r="MU15" s="17">
        <v>-7.6736000000000004</v>
      </c>
      <c r="MV15" s="17">
        <v>159.5</v>
      </c>
      <c r="MW15" s="17">
        <v>155.90427</v>
      </c>
      <c r="MX15" s="17">
        <v>156.64259000000001</v>
      </c>
      <c r="MY15" s="17">
        <v>2.8574099999999998</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117.4</v>
      </c>
      <c r="OG15" s="17">
        <v>124.56</v>
      </c>
      <c r="OH15" s="17">
        <v>124.56</v>
      </c>
      <c r="OI15" s="17">
        <v>-7.16</v>
      </c>
      <c r="OJ15" s="17">
        <v>0</v>
      </c>
      <c r="OK15" s="17"/>
      <c r="OL15" s="17"/>
      <c r="OM15" s="17">
        <v>0</v>
      </c>
      <c r="ON15" s="17">
        <v>7.9</v>
      </c>
      <c r="OO15" s="17">
        <v>12.836</v>
      </c>
      <c r="OP15" s="17">
        <v>12.836</v>
      </c>
      <c r="OQ15" s="17">
        <v>-4.9359999999999999</v>
      </c>
      <c r="OR15" s="17">
        <v>0</v>
      </c>
      <c r="OS15" s="17"/>
      <c r="OT15" s="17"/>
      <c r="OU15" s="17">
        <v>0</v>
      </c>
      <c r="OV15" s="17">
        <v>4.8</v>
      </c>
      <c r="OW15" s="17">
        <v>4.5999999999999996</v>
      </c>
      <c r="OX15" s="17">
        <v>4.5999999999999996</v>
      </c>
      <c r="OY15" s="17">
        <v>0.2</v>
      </c>
      <c r="OZ15" s="17"/>
      <c r="PA15" s="17"/>
      <c r="PB15" s="17"/>
      <c r="PC15" s="17">
        <v>0</v>
      </c>
      <c r="PD15" s="17">
        <v>0</v>
      </c>
      <c r="PE15" s="17"/>
      <c r="PF15" s="17"/>
      <c r="PG15" s="17">
        <v>0</v>
      </c>
      <c r="PH15" s="17">
        <v>0</v>
      </c>
      <c r="PI15" s="17">
        <v>1.3892599999999999</v>
      </c>
      <c r="PJ15" s="17"/>
      <c r="PK15" s="17">
        <v>0</v>
      </c>
      <c r="PL15" s="17">
        <v>0.2</v>
      </c>
      <c r="PM15" s="17">
        <v>1</v>
      </c>
      <c r="PN15" s="17">
        <v>1</v>
      </c>
      <c r="PO15" s="17">
        <v>-0.8</v>
      </c>
      <c r="PP15" s="17">
        <v>1.8</v>
      </c>
      <c r="PQ15" s="17">
        <v>1.81</v>
      </c>
      <c r="PR15" s="17">
        <v>1.81</v>
      </c>
      <c r="PS15" s="17">
        <v>-0.01</v>
      </c>
      <c r="PT15" s="17">
        <v>4.9000000000000004</v>
      </c>
      <c r="PU15" s="17">
        <v>4.5</v>
      </c>
      <c r="PV15" s="17">
        <v>4.5</v>
      </c>
      <c r="PW15" s="17">
        <v>0.4</v>
      </c>
      <c r="PX15" s="17">
        <v>19.2</v>
      </c>
      <c r="PY15" s="17">
        <v>18.4466</v>
      </c>
      <c r="PZ15" s="17">
        <v>18.4466</v>
      </c>
      <c r="QA15" s="17">
        <v>0.75339999999999996</v>
      </c>
      <c r="QB15" s="17">
        <v>3.5</v>
      </c>
      <c r="QC15" s="17">
        <v>3.5</v>
      </c>
      <c r="QD15" s="17">
        <v>3.5</v>
      </c>
      <c r="QE15" s="17">
        <v>0</v>
      </c>
      <c r="QF15" s="17">
        <v>3</v>
      </c>
      <c r="QG15" s="17">
        <v>3.1</v>
      </c>
      <c r="QH15" s="17">
        <v>3.1</v>
      </c>
      <c r="QI15" s="17">
        <v>-0.1</v>
      </c>
      <c r="QJ15" s="17">
        <v>3.5</v>
      </c>
      <c r="QK15" s="17">
        <v>3.4</v>
      </c>
      <c r="QL15" s="17">
        <v>3.4</v>
      </c>
      <c r="QM15" s="17">
        <v>0.1</v>
      </c>
      <c r="QN15" s="17">
        <v>18.100000000000001</v>
      </c>
      <c r="QO15" s="17">
        <v>16.990290000000002</v>
      </c>
      <c r="QP15" s="17">
        <v>16.990290000000002</v>
      </c>
      <c r="QQ15" s="17">
        <v>1.10971</v>
      </c>
      <c r="QR15" s="17">
        <v>0</v>
      </c>
      <c r="QS15" s="17"/>
      <c r="QT15" s="17"/>
      <c r="QU15" s="17">
        <v>0</v>
      </c>
      <c r="QV15" s="17">
        <v>0</v>
      </c>
      <c r="QW15" s="17"/>
      <c r="QX15" s="17"/>
      <c r="QY15" s="17">
        <v>0</v>
      </c>
      <c r="QZ15" s="17">
        <v>25.2</v>
      </c>
      <c r="RA15" s="17">
        <v>30.015999999999998</v>
      </c>
      <c r="RB15" s="17">
        <v>30.015999999999998</v>
      </c>
      <c r="RC15" s="17">
        <v>-4.8159999999999998</v>
      </c>
      <c r="RD15" s="17">
        <v>88</v>
      </c>
      <c r="RE15" s="17">
        <v>86.991</v>
      </c>
      <c r="RF15" s="17">
        <v>86.991</v>
      </c>
      <c r="RG15" s="17">
        <v>1.0089999999999999</v>
      </c>
      <c r="RH15" s="17">
        <v>4.4000000000000004</v>
      </c>
      <c r="RI15" s="17">
        <v>4.2</v>
      </c>
      <c r="RJ15" s="17">
        <v>4.2</v>
      </c>
      <c r="RK15" s="17">
        <v>0.2</v>
      </c>
      <c r="RL15" s="17">
        <v>2.4</v>
      </c>
      <c r="RM15" s="17">
        <v>2.4</v>
      </c>
      <c r="RN15" s="17">
        <v>2.4</v>
      </c>
      <c r="RO15" s="17">
        <v>0</v>
      </c>
      <c r="RP15" s="17">
        <v>1.2</v>
      </c>
      <c r="RQ15" s="17">
        <v>1.2</v>
      </c>
      <c r="RR15" s="17">
        <v>1.2</v>
      </c>
      <c r="RS15" s="17">
        <v>0</v>
      </c>
      <c r="RT15" s="17">
        <v>3</v>
      </c>
      <c r="RU15" s="17">
        <v>2.8</v>
      </c>
      <c r="RV15" s="17">
        <v>2.8</v>
      </c>
      <c r="RW15" s="17">
        <v>0.2</v>
      </c>
      <c r="RX15" s="17">
        <v>0</v>
      </c>
      <c r="RY15" s="17"/>
      <c r="RZ15" s="17"/>
      <c r="SA15" s="17">
        <v>0</v>
      </c>
      <c r="SB15" s="17">
        <v>1.8</v>
      </c>
      <c r="SC15" s="17">
        <v>1.851</v>
      </c>
      <c r="SD15" s="17">
        <v>1.851</v>
      </c>
      <c r="SE15" s="17">
        <v>-5.0999999999999997E-2</v>
      </c>
      <c r="SF15" s="17">
        <v>3.2</v>
      </c>
      <c r="SG15" s="17"/>
      <c r="SH15" s="17"/>
      <c r="SI15" s="17">
        <v>3.2</v>
      </c>
      <c r="SJ15" s="17">
        <v>1.2</v>
      </c>
      <c r="SK15" s="17">
        <v>1.36</v>
      </c>
      <c r="SL15" s="17">
        <v>1.36</v>
      </c>
      <c r="SM15" s="17">
        <v>-0.16</v>
      </c>
      <c r="SN15" s="17"/>
      <c r="SO15" s="17"/>
      <c r="SP15" s="17">
        <v>0.4</v>
      </c>
      <c r="SQ15" s="17">
        <v>-0.4</v>
      </c>
      <c r="SR15" s="17">
        <v>5.0999999999999996</v>
      </c>
      <c r="SS15" s="17">
        <v>5.3</v>
      </c>
      <c r="ST15" s="17">
        <v>5.3</v>
      </c>
      <c r="SU15" s="17">
        <v>-0.2</v>
      </c>
      <c r="SV15" s="17">
        <v>3</v>
      </c>
      <c r="SW15" s="17">
        <v>3</v>
      </c>
      <c r="SX15" s="17">
        <v>3</v>
      </c>
      <c r="SY15" s="17">
        <v>0</v>
      </c>
      <c r="SZ15" s="17">
        <v>3.7</v>
      </c>
      <c r="TA15" s="17">
        <v>5</v>
      </c>
      <c r="TB15" s="17">
        <v>5</v>
      </c>
      <c r="TC15" s="17">
        <v>-1.3</v>
      </c>
      <c r="TD15" s="17">
        <v>5</v>
      </c>
      <c r="TE15" s="17">
        <v>7</v>
      </c>
      <c r="TF15" s="17">
        <v>7</v>
      </c>
      <c r="TG15" s="17">
        <v>-2</v>
      </c>
      <c r="TH15" s="17">
        <v>9.9</v>
      </c>
      <c r="TI15" s="17">
        <v>10</v>
      </c>
      <c r="TJ15" s="17">
        <v>10</v>
      </c>
      <c r="TK15" s="17">
        <v>-0.1</v>
      </c>
      <c r="TL15" s="17">
        <v>30</v>
      </c>
      <c r="TM15" s="17">
        <v>23.841000000000001</v>
      </c>
      <c r="TN15" s="17">
        <v>23.841000000000001</v>
      </c>
      <c r="TO15" s="17">
        <v>6.1589999999999998</v>
      </c>
      <c r="TP15" s="17">
        <v>16.5</v>
      </c>
      <c r="TQ15" s="17">
        <v>22.056999999999999</v>
      </c>
      <c r="TR15" s="17">
        <v>22.056999999999999</v>
      </c>
      <c r="TS15" s="17">
        <v>-5.5570000000000004</v>
      </c>
      <c r="TT15" s="17">
        <v>0</v>
      </c>
      <c r="TU15" s="17"/>
      <c r="TV15" s="17"/>
      <c r="TW15" s="17">
        <v>0</v>
      </c>
      <c r="TX15" s="17">
        <v>72.3</v>
      </c>
      <c r="TY15" s="17">
        <v>75.941000000000003</v>
      </c>
      <c r="TZ15" s="17">
        <v>75.941000000000003</v>
      </c>
      <c r="UA15" s="17">
        <v>-3.641</v>
      </c>
      <c r="UB15" s="17">
        <v>101.2</v>
      </c>
      <c r="UC15" s="17">
        <v>89.352999999999994</v>
      </c>
      <c r="UD15" s="17">
        <v>89.352999999999994</v>
      </c>
      <c r="UE15" s="17">
        <v>11.847</v>
      </c>
      <c r="UF15" s="17">
        <v>10.7</v>
      </c>
      <c r="UG15" s="17">
        <v>6.2</v>
      </c>
      <c r="UH15" s="17">
        <v>6.2</v>
      </c>
      <c r="UI15" s="17">
        <v>4.5</v>
      </c>
      <c r="UJ15" s="17">
        <v>1.5</v>
      </c>
      <c r="UK15" s="17">
        <v>5.133</v>
      </c>
      <c r="UL15" s="17">
        <v>5.133</v>
      </c>
      <c r="UM15" s="17">
        <v>-3.633</v>
      </c>
      <c r="UN15" s="17">
        <v>4</v>
      </c>
      <c r="UO15" s="17">
        <v>5</v>
      </c>
      <c r="UP15" s="17">
        <v>5</v>
      </c>
      <c r="UQ15" s="17">
        <v>-1</v>
      </c>
      <c r="UR15" s="17">
        <v>1.8</v>
      </c>
      <c r="US15" s="17">
        <v>1.8</v>
      </c>
      <c r="UT15" s="17">
        <v>1.8</v>
      </c>
      <c r="UU15" s="17">
        <v>0</v>
      </c>
      <c r="UV15" s="17">
        <v>8.3000000000000007</v>
      </c>
      <c r="UW15" s="17">
        <v>8</v>
      </c>
      <c r="UX15" s="17">
        <v>8</v>
      </c>
      <c r="UY15" s="17">
        <v>0.3</v>
      </c>
      <c r="UZ15" s="17">
        <v>3.5</v>
      </c>
      <c r="VA15" s="17">
        <v>4</v>
      </c>
      <c r="VB15" s="17">
        <v>4</v>
      </c>
      <c r="VC15" s="17">
        <v>-0.5</v>
      </c>
      <c r="VD15" s="17">
        <v>4</v>
      </c>
      <c r="VE15" s="17">
        <v>4.5</v>
      </c>
      <c r="VF15" s="17">
        <v>4.5</v>
      </c>
      <c r="VG15" s="17">
        <v>-0.5</v>
      </c>
      <c r="VH15" s="17">
        <v>4</v>
      </c>
      <c r="VI15" s="17">
        <v>4.7</v>
      </c>
      <c r="VJ15" s="17">
        <v>4.7</v>
      </c>
      <c r="VK15" s="17">
        <v>-0.7</v>
      </c>
      <c r="VL15" s="17">
        <v>3.7</v>
      </c>
      <c r="VM15" s="17">
        <v>9.0660000000000007</v>
      </c>
      <c r="VN15" s="17">
        <v>9.0660000000000007</v>
      </c>
      <c r="VO15" s="17">
        <v>-5.3659999999999997</v>
      </c>
      <c r="VP15" s="17">
        <v>0</v>
      </c>
      <c r="VQ15" s="17"/>
      <c r="VR15" s="17"/>
      <c r="VS15" s="17">
        <v>0</v>
      </c>
      <c r="VT15" s="17">
        <v>0</v>
      </c>
      <c r="VU15" s="17"/>
      <c r="VV15" s="17"/>
      <c r="VW15" s="17">
        <v>0</v>
      </c>
      <c r="VX15" s="17">
        <v>0</v>
      </c>
      <c r="VY15" s="17"/>
      <c r="VZ15" s="17"/>
      <c r="WA15" s="17">
        <v>0</v>
      </c>
      <c r="WB15" s="17">
        <v>0.6</v>
      </c>
      <c r="WC15" s="17">
        <v>0.6</v>
      </c>
      <c r="WD15" s="17">
        <v>0.6</v>
      </c>
      <c r="WE15" s="17">
        <v>0</v>
      </c>
      <c r="WF15" s="17">
        <v>103.7</v>
      </c>
      <c r="WG15" s="17">
        <v>94</v>
      </c>
      <c r="WH15" s="17">
        <v>94</v>
      </c>
      <c r="WI15" s="17">
        <v>9.6999999999999993</v>
      </c>
      <c r="WJ15" s="17">
        <v>99.6</v>
      </c>
      <c r="WK15" s="17">
        <v>80</v>
      </c>
      <c r="WL15" s="17">
        <v>80</v>
      </c>
      <c r="WM15" s="17">
        <v>19.600000000000001</v>
      </c>
      <c r="WN15" s="17">
        <v>0</v>
      </c>
      <c r="WO15" s="17"/>
      <c r="WP15" s="17"/>
      <c r="WQ15" s="17">
        <v>0</v>
      </c>
      <c r="WR15" s="17">
        <v>0</v>
      </c>
      <c r="WS15" s="17"/>
      <c r="WT15" s="17"/>
      <c r="WU15" s="17">
        <v>0</v>
      </c>
      <c r="WV15" s="17">
        <v>7.2</v>
      </c>
      <c r="WW15" s="17">
        <v>7.2</v>
      </c>
      <c r="WX15" s="17">
        <v>7.2</v>
      </c>
      <c r="WY15" s="17">
        <v>0</v>
      </c>
      <c r="WZ15" s="17">
        <v>19.3</v>
      </c>
      <c r="XA15" s="17">
        <v>18.4466</v>
      </c>
      <c r="XB15" s="17">
        <v>18.4466</v>
      </c>
      <c r="XC15" s="17">
        <v>0.85340000000000005</v>
      </c>
      <c r="XD15" s="17">
        <v>9.1999999999999993</v>
      </c>
      <c r="XE15" s="17">
        <v>10.8</v>
      </c>
      <c r="XF15" s="17">
        <v>10.8</v>
      </c>
      <c r="XG15" s="17">
        <v>-1.6</v>
      </c>
      <c r="XH15" s="17">
        <v>33.700000000000003</v>
      </c>
      <c r="XI15" s="17">
        <v>29.5</v>
      </c>
      <c r="XJ15" s="17">
        <v>29.5</v>
      </c>
      <c r="XK15" s="17">
        <v>4.2</v>
      </c>
      <c r="XL15" s="17">
        <v>29</v>
      </c>
      <c r="XM15" s="17">
        <v>29.5</v>
      </c>
      <c r="XN15" s="17">
        <v>29.5</v>
      </c>
      <c r="XO15" s="17">
        <v>-0.5</v>
      </c>
      <c r="XP15" s="17"/>
      <c r="XQ15" s="17"/>
      <c r="XR15" s="17"/>
      <c r="XS15" s="17">
        <v>0</v>
      </c>
      <c r="XT15" s="17">
        <v>14.1</v>
      </c>
      <c r="XU15" s="17">
        <v>19.25</v>
      </c>
      <c r="XV15" s="17">
        <v>19.25</v>
      </c>
      <c r="XW15" s="17">
        <v>-5.15</v>
      </c>
      <c r="XX15" s="17">
        <v>7.6</v>
      </c>
      <c r="XY15" s="17">
        <v>7.31</v>
      </c>
      <c r="XZ15" s="17">
        <v>7.31</v>
      </c>
      <c r="YA15" s="17">
        <v>0.28999999999999998</v>
      </c>
      <c r="YB15" s="17">
        <v>10.4</v>
      </c>
      <c r="YC15" s="17">
        <v>11</v>
      </c>
      <c r="YD15" s="17">
        <v>11</v>
      </c>
      <c r="YE15" s="17">
        <v>-0.6</v>
      </c>
    </row>
    <row r="16" spans="1:655" ht="24" customHeight="1" x14ac:dyDescent="0.3">
      <c r="A16" s="1"/>
      <c r="B16" s="18" t="s">
        <v>69</v>
      </c>
      <c r="C16" s="18" t="s">
        <v>752</v>
      </c>
      <c r="D16" s="19">
        <v>70.400000000000006</v>
      </c>
      <c r="E16" s="19">
        <v>101.60194</v>
      </c>
      <c r="F16" s="19">
        <v>97.74597</v>
      </c>
      <c r="G16" s="19">
        <v>-27.345970000000001</v>
      </c>
      <c r="H16" s="19">
        <v>584.1</v>
      </c>
      <c r="I16" s="19">
        <v>564.01697999999999</v>
      </c>
      <c r="J16" s="19">
        <v>530.55101999999999</v>
      </c>
      <c r="K16" s="19">
        <v>53.54898</v>
      </c>
      <c r="L16" s="19">
        <v>196.9</v>
      </c>
      <c r="M16" s="19">
        <v>183.48474999999999</v>
      </c>
      <c r="N16" s="19">
        <v>172.59768</v>
      </c>
      <c r="O16" s="19">
        <v>24.302320000000002</v>
      </c>
      <c r="P16" s="19"/>
      <c r="Q16" s="19"/>
      <c r="R16" s="19"/>
      <c r="S16" s="19">
        <v>0</v>
      </c>
      <c r="T16" s="19"/>
      <c r="U16" s="19"/>
      <c r="V16" s="19"/>
      <c r="W16" s="19">
        <v>0</v>
      </c>
      <c r="X16" s="19">
        <v>0</v>
      </c>
      <c r="Y16" s="19">
        <v>19.989509999999999</v>
      </c>
      <c r="Z16" s="19"/>
      <c r="AA16" s="19">
        <v>0</v>
      </c>
      <c r="AB16" s="19">
        <v>88.7</v>
      </c>
      <c r="AC16" s="19">
        <v>86.022720000000007</v>
      </c>
      <c r="AD16" s="19">
        <v>87.85</v>
      </c>
      <c r="AE16" s="19">
        <v>0.85</v>
      </c>
      <c r="AF16" s="19"/>
      <c r="AG16" s="19"/>
      <c r="AH16" s="19"/>
      <c r="AI16" s="19">
        <v>0</v>
      </c>
      <c r="AJ16" s="19"/>
      <c r="AK16" s="19"/>
      <c r="AL16" s="19"/>
      <c r="AM16" s="19">
        <v>0</v>
      </c>
      <c r="AN16" s="19">
        <v>189.4</v>
      </c>
      <c r="AO16" s="19">
        <v>111</v>
      </c>
      <c r="AP16" s="19">
        <v>196.22801999999999</v>
      </c>
      <c r="AQ16" s="19">
        <v>-6.8280200000000004</v>
      </c>
      <c r="AR16" s="19">
        <v>206.9</v>
      </c>
      <c r="AS16" s="19">
        <v>111</v>
      </c>
      <c r="AT16" s="19">
        <v>196.22801999999999</v>
      </c>
      <c r="AU16" s="19">
        <v>10.67198</v>
      </c>
      <c r="AV16" s="19">
        <v>204.8</v>
      </c>
      <c r="AW16" s="19">
        <v>111</v>
      </c>
      <c r="AX16" s="19">
        <v>196.22801999999999</v>
      </c>
      <c r="AY16" s="19">
        <v>8.5719799999999999</v>
      </c>
      <c r="AZ16" s="19">
        <v>283.10000000000002</v>
      </c>
      <c r="BA16" s="19">
        <v>167</v>
      </c>
      <c r="BB16" s="19">
        <v>295.22593999999998</v>
      </c>
      <c r="BC16" s="19">
        <v>-12.12594</v>
      </c>
      <c r="BD16" s="19">
        <v>217.6</v>
      </c>
      <c r="BE16" s="19">
        <v>208.07390000000001</v>
      </c>
      <c r="BF16" s="19">
        <v>208.07390000000001</v>
      </c>
      <c r="BG16" s="19">
        <v>9.5260999999999996</v>
      </c>
      <c r="BH16" s="19">
        <v>112</v>
      </c>
      <c r="BI16" s="19">
        <v>104.34936999999999</v>
      </c>
      <c r="BJ16" s="19">
        <v>104.34936999999999</v>
      </c>
      <c r="BK16" s="19">
        <v>7.6506299999999996</v>
      </c>
      <c r="BL16" s="19">
        <v>73.8</v>
      </c>
      <c r="BM16" s="19">
        <v>186.5548</v>
      </c>
      <c r="BN16" s="19"/>
      <c r="BO16" s="19">
        <v>73.8</v>
      </c>
      <c r="BP16" s="19">
        <v>3.1</v>
      </c>
      <c r="BQ16" s="19">
        <v>4.4318400000000002</v>
      </c>
      <c r="BR16" s="19">
        <v>4.4318400000000002</v>
      </c>
      <c r="BS16" s="19">
        <v>-1.3318399999999999</v>
      </c>
      <c r="BT16" s="19"/>
      <c r="BU16" s="19"/>
      <c r="BV16" s="19"/>
      <c r="BW16" s="19">
        <v>0</v>
      </c>
      <c r="BX16" s="19"/>
      <c r="BY16" s="19"/>
      <c r="BZ16" s="19"/>
      <c r="CA16" s="19">
        <v>0</v>
      </c>
      <c r="CB16" s="19"/>
      <c r="CC16" s="19"/>
      <c r="CD16" s="19"/>
      <c r="CE16" s="19">
        <v>0</v>
      </c>
      <c r="CF16" s="19"/>
      <c r="CG16" s="19"/>
      <c r="CH16" s="19"/>
      <c r="CI16" s="19">
        <v>0</v>
      </c>
      <c r="CJ16" s="19">
        <v>114.7</v>
      </c>
      <c r="CK16" s="19">
        <v>116.26251999999999</v>
      </c>
      <c r="CL16" s="19">
        <v>116.26251999999999</v>
      </c>
      <c r="CM16" s="19">
        <v>-1.5625199999999999</v>
      </c>
      <c r="CN16" s="19">
        <v>8.1999999999999993</v>
      </c>
      <c r="CO16" s="19">
        <v>5.1333399999999996</v>
      </c>
      <c r="CP16" s="19">
        <v>5.1333399999999996</v>
      </c>
      <c r="CQ16" s="19">
        <v>3.0666600000000002</v>
      </c>
      <c r="CR16" s="19">
        <v>3.4</v>
      </c>
      <c r="CS16" s="19">
        <v>2.8177599999999998</v>
      </c>
      <c r="CT16" s="19">
        <v>2.8177599999999998</v>
      </c>
      <c r="CU16" s="19">
        <v>0.58223999999999998</v>
      </c>
      <c r="CV16" s="19">
        <v>0</v>
      </c>
      <c r="CW16" s="19"/>
      <c r="CX16" s="19">
        <v>22.389009999999999</v>
      </c>
      <c r="CY16" s="19">
        <v>-22.389009999999999</v>
      </c>
      <c r="CZ16" s="19">
        <v>6.9</v>
      </c>
      <c r="DA16" s="19">
        <v>6.8787000000000003</v>
      </c>
      <c r="DB16" s="19">
        <v>6.8787000000000003</v>
      </c>
      <c r="DC16" s="19">
        <v>2.1299999999999999E-2</v>
      </c>
      <c r="DD16" s="19">
        <v>13</v>
      </c>
      <c r="DE16" s="19">
        <v>14.919420000000001</v>
      </c>
      <c r="DF16" s="19">
        <v>14.919420000000001</v>
      </c>
      <c r="DG16" s="19">
        <v>-1.9194199999999999</v>
      </c>
      <c r="DH16" s="19">
        <v>78.5</v>
      </c>
      <c r="DI16" s="19">
        <v>84.417590000000004</v>
      </c>
      <c r="DJ16" s="19">
        <v>100.57543</v>
      </c>
      <c r="DK16" s="19">
        <v>-22.075430000000001</v>
      </c>
      <c r="DL16" s="19"/>
      <c r="DM16" s="19"/>
      <c r="DN16" s="19"/>
      <c r="DO16" s="19">
        <v>0</v>
      </c>
      <c r="DP16" s="19"/>
      <c r="DQ16" s="19"/>
      <c r="DR16" s="19"/>
      <c r="DS16" s="19">
        <v>0</v>
      </c>
      <c r="DT16" s="19"/>
      <c r="DU16" s="19"/>
      <c r="DV16" s="19"/>
      <c r="DW16" s="19">
        <v>0</v>
      </c>
      <c r="DX16" s="19"/>
      <c r="DY16" s="19"/>
      <c r="DZ16" s="19"/>
      <c r="EA16" s="19">
        <v>0</v>
      </c>
      <c r="EB16" s="19">
        <v>51</v>
      </c>
      <c r="EC16" s="19">
        <v>63.510019999999997</v>
      </c>
      <c r="ED16" s="19">
        <v>63.807409999999997</v>
      </c>
      <c r="EE16" s="19">
        <v>-12.807410000000001</v>
      </c>
      <c r="EF16" s="19">
        <v>34.799999999999997</v>
      </c>
      <c r="EG16" s="19">
        <v>110.26321</v>
      </c>
      <c r="EH16" s="19">
        <v>76.272480000000002</v>
      </c>
      <c r="EI16" s="19">
        <v>-41.472479999999997</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29.8</v>
      </c>
      <c r="FE16" s="19">
        <v>27.010269999999998</v>
      </c>
      <c r="FF16" s="19">
        <v>27.010269999999998</v>
      </c>
      <c r="FG16" s="19">
        <v>2.78973</v>
      </c>
      <c r="FH16" s="19">
        <v>52.2</v>
      </c>
      <c r="FI16" s="19">
        <v>53.398060000000001</v>
      </c>
      <c r="FJ16" s="19"/>
      <c r="FK16" s="19">
        <v>52.2</v>
      </c>
      <c r="FL16" s="19">
        <v>18.5</v>
      </c>
      <c r="FM16" s="19">
        <v>16.959009999999999</v>
      </c>
      <c r="FN16" s="19">
        <v>16.959009999999999</v>
      </c>
      <c r="FO16" s="19">
        <v>1.5409900000000001</v>
      </c>
      <c r="FP16" s="19">
        <v>18.5</v>
      </c>
      <c r="FQ16" s="19">
        <v>17.91338</v>
      </c>
      <c r="FR16" s="19">
        <v>17.562139999999999</v>
      </c>
      <c r="FS16" s="19">
        <v>0.93786000000000003</v>
      </c>
      <c r="FT16" s="19">
        <v>11.6</v>
      </c>
      <c r="FU16" s="19">
        <v>10.504849999999999</v>
      </c>
      <c r="FV16" s="19">
        <v>10.504849999999999</v>
      </c>
      <c r="FW16" s="19">
        <v>1.0951500000000001</v>
      </c>
      <c r="FX16" s="19">
        <v>62</v>
      </c>
      <c r="FY16" s="19">
        <v>63.530209999999997</v>
      </c>
      <c r="FZ16" s="19">
        <v>63.530209999999997</v>
      </c>
      <c r="GA16" s="19">
        <v>-1.5302100000000001</v>
      </c>
      <c r="GB16" s="19">
        <v>185.3</v>
      </c>
      <c r="GC16" s="19">
        <v>184.91498000000001</v>
      </c>
      <c r="GD16" s="19">
        <v>184.91498000000001</v>
      </c>
      <c r="GE16" s="19">
        <v>0.38501999999999997</v>
      </c>
      <c r="GF16" s="19">
        <v>185.7</v>
      </c>
      <c r="GG16" s="19">
        <v>184.91498000000001</v>
      </c>
      <c r="GH16" s="19">
        <v>184.91498000000001</v>
      </c>
      <c r="GI16" s="19">
        <v>0.78502000000000005</v>
      </c>
      <c r="GJ16" s="19">
        <v>185.3</v>
      </c>
      <c r="GK16" s="19">
        <v>185.47028</v>
      </c>
      <c r="GL16" s="19">
        <v>185.47028</v>
      </c>
      <c r="GM16" s="19">
        <v>-0.17027999999999999</v>
      </c>
      <c r="GN16" s="19">
        <v>58.2</v>
      </c>
      <c r="GO16" s="19">
        <v>56.4542</v>
      </c>
      <c r="GP16" s="19">
        <v>44.147959999999998</v>
      </c>
      <c r="GQ16" s="19">
        <v>14.05204</v>
      </c>
      <c r="GR16" s="19">
        <v>0</v>
      </c>
      <c r="GS16" s="19"/>
      <c r="GT16" s="19"/>
      <c r="GU16" s="19">
        <v>0</v>
      </c>
      <c r="GV16" s="19">
        <v>5.4</v>
      </c>
      <c r="GW16" s="19"/>
      <c r="GX16" s="19">
        <v>2.9556100000000001</v>
      </c>
      <c r="GY16" s="19">
        <v>2.4443899999999998</v>
      </c>
      <c r="GZ16" s="19">
        <v>28.7</v>
      </c>
      <c r="HA16" s="19">
        <v>33</v>
      </c>
      <c r="HB16" s="19">
        <v>29.111090000000001</v>
      </c>
      <c r="HC16" s="19">
        <v>-0.41109000000000001</v>
      </c>
      <c r="HD16" s="19"/>
      <c r="HE16" s="19"/>
      <c r="HF16" s="19"/>
      <c r="HG16" s="19">
        <v>0</v>
      </c>
      <c r="HH16" s="19">
        <v>2</v>
      </c>
      <c r="HI16" s="19">
        <v>1.97166</v>
      </c>
      <c r="HJ16" s="19">
        <v>1.97166</v>
      </c>
      <c r="HK16" s="19">
        <v>2.8340000000000001E-2</v>
      </c>
      <c r="HL16" s="19">
        <v>0</v>
      </c>
      <c r="HM16" s="19"/>
      <c r="HN16" s="19"/>
      <c r="HO16" s="19">
        <v>0</v>
      </c>
      <c r="HP16" s="19">
        <v>26.4</v>
      </c>
      <c r="HQ16" s="19">
        <v>25</v>
      </c>
      <c r="HR16" s="19">
        <v>25</v>
      </c>
      <c r="HS16" s="19">
        <v>1.4</v>
      </c>
      <c r="HT16" s="19"/>
      <c r="HU16" s="19"/>
      <c r="HV16" s="19"/>
      <c r="HW16" s="19">
        <v>0</v>
      </c>
      <c r="HX16" s="19"/>
      <c r="HY16" s="19"/>
      <c r="HZ16" s="19"/>
      <c r="IA16" s="19">
        <v>0</v>
      </c>
      <c r="IB16" s="19">
        <v>11.5</v>
      </c>
      <c r="IC16" s="19"/>
      <c r="ID16" s="19"/>
      <c r="IE16" s="19">
        <v>11.5</v>
      </c>
      <c r="IF16" s="19"/>
      <c r="IG16" s="19"/>
      <c r="IH16" s="19"/>
      <c r="II16" s="19">
        <v>0</v>
      </c>
      <c r="IJ16" s="19"/>
      <c r="IK16" s="19"/>
      <c r="IL16" s="19"/>
      <c r="IM16" s="19">
        <v>0</v>
      </c>
      <c r="IN16" s="19">
        <v>47.2</v>
      </c>
      <c r="IO16" s="19"/>
      <c r="IP16" s="19">
        <v>45.221359999999997</v>
      </c>
      <c r="IQ16" s="19">
        <v>1.97864</v>
      </c>
      <c r="IR16" s="19"/>
      <c r="IS16" s="19"/>
      <c r="IT16" s="19"/>
      <c r="IU16" s="19">
        <v>0</v>
      </c>
      <c r="IV16" s="19"/>
      <c r="IW16" s="19"/>
      <c r="IX16" s="19"/>
      <c r="IY16" s="19">
        <v>0</v>
      </c>
      <c r="IZ16" s="19"/>
      <c r="JA16" s="19"/>
      <c r="JB16" s="19"/>
      <c r="JC16" s="19">
        <v>0</v>
      </c>
      <c r="JD16" s="19">
        <v>42.3</v>
      </c>
      <c r="JE16" s="19">
        <v>39.10257</v>
      </c>
      <c r="JF16" s="19">
        <v>24.12914</v>
      </c>
      <c r="JG16" s="19">
        <v>18.170860000000001</v>
      </c>
      <c r="JH16" s="19">
        <v>159.9</v>
      </c>
      <c r="JI16" s="19">
        <v>172.31039000000001</v>
      </c>
      <c r="JJ16" s="19">
        <v>172.31039000000001</v>
      </c>
      <c r="JK16" s="19">
        <v>-12.41039</v>
      </c>
      <c r="JL16" s="19">
        <v>159.69999999999999</v>
      </c>
      <c r="JM16" s="19">
        <v>172.31039000000001</v>
      </c>
      <c r="JN16" s="19">
        <v>172.31039000000001</v>
      </c>
      <c r="JO16" s="19">
        <v>-12.610390000000001</v>
      </c>
      <c r="JP16" s="19">
        <v>0</v>
      </c>
      <c r="JQ16" s="19"/>
      <c r="JR16" s="19"/>
      <c r="JS16" s="19">
        <v>0</v>
      </c>
      <c r="JT16" s="19">
        <v>166.9</v>
      </c>
      <c r="JU16" s="19">
        <v>172.82784000000001</v>
      </c>
      <c r="JV16" s="19">
        <v>172.82784000000001</v>
      </c>
      <c r="JW16" s="19">
        <v>-5.9278399999999998</v>
      </c>
      <c r="JX16" s="19">
        <v>40.4</v>
      </c>
      <c r="JY16" s="19">
        <v>73.590999999999994</v>
      </c>
      <c r="JZ16" s="19">
        <v>73.590999999999994</v>
      </c>
      <c r="KA16" s="19">
        <v>-33.191000000000003</v>
      </c>
      <c r="KB16" s="19">
        <v>26.9</v>
      </c>
      <c r="KC16" s="19">
        <v>36.905999999999999</v>
      </c>
      <c r="KD16" s="19">
        <v>36.905999999999999</v>
      </c>
      <c r="KE16" s="19">
        <v>-10.006</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0.3</v>
      </c>
      <c r="LE16" s="19">
        <v>0.4425</v>
      </c>
      <c r="LF16" s="19">
        <v>0.4425</v>
      </c>
      <c r="LG16" s="19">
        <v>-0.14249999999999999</v>
      </c>
      <c r="LH16" s="19">
        <v>105.7</v>
      </c>
      <c r="LI16" s="19">
        <v>116.85437</v>
      </c>
      <c r="LJ16" s="19">
        <v>128.44596999999999</v>
      </c>
      <c r="LK16" s="19">
        <v>-22.74597</v>
      </c>
      <c r="LL16" s="19">
        <v>83.3</v>
      </c>
      <c r="LM16" s="19">
        <v>92.131219999999999</v>
      </c>
      <c r="LN16" s="19">
        <v>73.713700000000003</v>
      </c>
      <c r="LO16" s="19">
        <v>9.5862999999999996</v>
      </c>
      <c r="LP16" s="19">
        <v>60.3</v>
      </c>
      <c r="LQ16" s="19">
        <v>67.133979999999994</v>
      </c>
      <c r="LR16" s="19">
        <v>67.133979999999994</v>
      </c>
      <c r="LS16" s="19">
        <v>-6.8339800000000004</v>
      </c>
      <c r="LT16" s="19">
        <v>66.8</v>
      </c>
      <c r="LU16" s="19">
        <v>72.250159999999994</v>
      </c>
      <c r="LV16" s="19">
        <v>65.984009999999998</v>
      </c>
      <c r="LW16" s="19">
        <v>0.81598999999999999</v>
      </c>
      <c r="LX16" s="19">
        <v>30.1</v>
      </c>
      <c r="LY16" s="19">
        <v>29.951460000000001</v>
      </c>
      <c r="LZ16" s="19">
        <v>27.30705</v>
      </c>
      <c r="MA16" s="19">
        <v>2.7929499999999998</v>
      </c>
      <c r="MB16" s="19"/>
      <c r="MC16" s="19"/>
      <c r="MD16" s="19"/>
      <c r="ME16" s="19">
        <v>0</v>
      </c>
      <c r="MF16" s="19"/>
      <c r="MG16" s="19"/>
      <c r="MH16" s="19"/>
      <c r="MI16" s="19">
        <v>0</v>
      </c>
      <c r="MJ16" s="19"/>
      <c r="MK16" s="19"/>
      <c r="ML16" s="19"/>
      <c r="MM16" s="19">
        <v>0</v>
      </c>
      <c r="MN16" s="19">
        <v>147.1</v>
      </c>
      <c r="MO16" s="19">
        <v>157.20545000000001</v>
      </c>
      <c r="MP16" s="19">
        <v>155.66507999999999</v>
      </c>
      <c r="MQ16" s="19">
        <v>-8.56508</v>
      </c>
      <c r="MR16" s="19">
        <v>149.4</v>
      </c>
      <c r="MS16" s="19">
        <v>157.20545000000001</v>
      </c>
      <c r="MT16" s="19">
        <v>155.66507999999999</v>
      </c>
      <c r="MU16" s="19">
        <v>-6.2650800000000002</v>
      </c>
      <c r="MV16" s="19">
        <v>151.19999999999999</v>
      </c>
      <c r="MW16" s="19">
        <v>157.67753999999999</v>
      </c>
      <c r="MX16" s="19">
        <v>156.13254000000001</v>
      </c>
      <c r="MY16" s="19">
        <v>-4.9325400000000004</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120.2</v>
      </c>
      <c r="OG16" s="19">
        <v>124.29</v>
      </c>
      <c r="OH16" s="19">
        <v>124.29</v>
      </c>
      <c r="OI16" s="19">
        <v>-4.09</v>
      </c>
      <c r="OJ16" s="19">
        <v>0</v>
      </c>
      <c r="OK16" s="19"/>
      <c r="OL16" s="19"/>
      <c r="OM16" s="19">
        <v>0</v>
      </c>
      <c r="ON16" s="19">
        <v>5.3</v>
      </c>
      <c r="OO16" s="19">
        <v>13.063000000000001</v>
      </c>
      <c r="OP16" s="19">
        <v>13.063000000000001</v>
      </c>
      <c r="OQ16" s="19">
        <v>-7.7629999999999999</v>
      </c>
      <c r="OR16" s="19">
        <v>0</v>
      </c>
      <c r="OS16" s="19"/>
      <c r="OT16" s="19"/>
      <c r="OU16" s="19">
        <v>0</v>
      </c>
      <c r="OV16" s="19">
        <v>4.7</v>
      </c>
      <c r="OW16" s="19">
        <v>4.5999999999999996</v>
      </c>
      <c r="OX16" s="19">
        <v>4.5999999999999996</v>
      </c>
      <c r="OY16" s="19">
        <v>0.1</v>
      </c>
      <c r="OZ16" s="19"/>
      <c r="PA16" s="19"/>
      <c r="PB16" s="19"/>
      <c r="PC16" s="19">
        <v>0</v>
      </c>
      <c r="PD16" s="19">
        <v>0</v>
      </c>
      <c r="PE16" s="19"/>
      <c r="PF16" s="19"/>
      <c r="PG16" s="19">
        <v>0</v>
      </c>
      <c r="PH16" s="19">
        <v>0</v>
      </c>
      <c r="PI16" s="19">
        <v>1.30057</v>
      </c>
      <c r="PJ16" s="19"/>
      <c r="PK16" s="19">
        <v>0</v>
      </c>
      <c r="PL16" s="19">
        <v>0.2</v>
      </c>
      <c r="PM16" s="19">
        <v>1</v>
      </c>
      <c r="PN16" s="19">
        <v>1</v>
      </c>
      <c r="PO16" s="19">
        <v>-0.8</v>
      </c>
      <c r="PP16" s="19">
        <v>1.8</v>
      </c>
      <c r="PQ16" s="19">
        <v>1.81</v>
      </c>
      <c r="PR16" s="19">
        <v>1.81</v>
      </c>
      <c r="PS16" s="19">
        <v>-0.01</v>
      </c>
      <c r="PT16" s="19">
        <v>4.7</v>
      </c>
      <c r="PU16" s="19">
        <v>4.5</v>
      </c>
      <c r="PV16" s="19">
        <v>4.5</v>
      </c>
      <c r="PW16" s="19">
        <v>0.2</v>
      </c>
      <c r="PX16" s="19">
        <v>19.5</v>
      </c>
      <c r="PY16" s="19">
        <v>18.4466</v>
      </c>
      <c r="PZ16" s="19">
        <v>18.4466</v>
      </c>
      <c r="QA16" s="19">
        <v>1.0533999999999999</v>
      </c>
      <c r="QB16" s="19">
        <v>3.5</v>
      </c>
      <c r="QC16" s="19">
        <v>3.5</v>
      </c>
      <c r="QD16" s="19">
        <v>3.5</v>
      </c>
      <c r="QE16" s="19">
        <v>0</v>
      </c>
      <c r="QF16" s="19">
        <v>3</v>
      </c>
      <c r="QG16" s="19">
        <v>3.1</v>
      </c>
      <c r="QH16" s="19">
        <v>3.1</v>
      </c>
      <c r="QI16" s="19">
        <v>-0.1</v>
      </c>
      <c r="QJ16" s="19">
        <v>3.5</v>
      </c>
      <c r="QK16" s="19">
        <v>3.4</v>
      </c>
      <c r="QL16" s="19">
        <v>3.4</v>
      </c>
      <c r="QM16" s="19">
        <v>0.1</v>
      </c>
      <c r="QN16" s="19">
        <v>18.100000000000001</v>
      </c>
      <c r="QO16" s="19">
        <v>16.990290000000002</v>
      </c>
      <c r="QP16" s="19">
        <v>16.990290000000002</v>
      </c>
      <c r="QQ16" s="19">
        <v>1.10971</v>
      </c>
      <c r="QR16" s="19">
        <v>0</v>
      </c>
      <c r="QS16" s="19"/>
      <c r="QT16" s="19"/>
      <c r="QU16" s="19">
        <v>0</v>
      </c>
      <c r="QV16" s="19">
        <v>0</v>
      </c>
      <c r="QW16" s="19"/>
      <c r="QX16" s="19"/>
      <c r="QY16" s="19">
        <v>0</v>
      </c>
      <c r="QZ16" s="19">
        <v>26.5</v>
      </c>
      <c r="RA16" s="19">
        <v>30.105</v>
      </c>
      <c r="RB16" s="19">
        <v>30.105</v>
      </c>
      <c r="RC16" s="19">
        <v>-3.605</v>
      </c>
      <c r="RD16" s="19">
        <v>87.8</v>
      </c>
      <c r="RE16" s="19">
        <v>86.900999999999996</v>
      </c>
      <c r="RF16" s="19">
        <v>86.900999999999996</v>
      </c>
      <c r="RG16" s="19">
        <v>0.89900000000000002</v>
      </c>
      <c r="RH16" s="19">
        <v>4.4000000000000004</v>
      </c>
      <c r="RI16" s="19">
        <v>4.2</v>
      </c>
      <c r="RJ16" s="19">
        <v>4.2</v>
      </c>
      <c r="RK16" s="19">
        <v>0.2</v>
      </c>
      <c r="RL16" s="19">
        <v>2.4</v>
      </c>
      <c r="RM16" s="19">
        <v>2.4</v>
      </c>
      <c r="RN16" s="19">
        <v>2.4</v>
      </c>
      <c r="RO16" s="19">
        <v>0</v>
      </c>
      <c r="RP16" s="19">
        <v>1.2</v>
      </c>
      <c r="RQ16" s="19">
        <v>1.2</v>
      </c>
      <c r="RR16" s="19">
        <v>1.2</v>
      </c>
      <c r="RS16" s="19">
        <v>0</v>
      </c>
      <c r="RT16" s="19">
        <v>3</v>
      </c>
      <c r="RU16" s="19">
        <v>2.8</v>
      </c>
      <c r="RV16" s="19">
        <v>2.8</v>
      </c>
      <c r="RW16" s="19">
        <v>0.2</v>
      </c>
      <c r="RX16" s="19">
        <v>0</v>
      </c>
      <c r="RY16" s="19"/>
      <c r="RZ16" s="19"/>
      <c r="SA16" s="19">
        <v>0</v>
      </c>
      <c r="SB16" s="19">
        <v>1.8</v>
      </c>
      <c r="SC16" s="19">
        <v>1.851</v>
      </c>
      <c r="SD16" s="19">
        <v>1.851</v>
      </c>
      <c r="SE16" s="19">
        <v>-5.0999999999999997E-2</v>
      </c>
      <c r="SF16" s="19">
        <v>3.2</v>
      </c>
      <c r="SG16" s="19"/>
      <c r="SH16" s="19"/>
      <c r="SI16" s="19">
        <v>3.2</v>
      </c>
      <c r="SJ16" s="19">
        <v>1.2</v>
      </c>
      <c r="SK16" s="19">
        <v>1.36</v>
      </c>
      <c r="SL16" s="19">
        <v>1.36</v>
      </c>
      <c r="SM16" s="19">
        <v>-0.16</v>
      </c>
      <c r="SN16" s="19"/>
      <c r="SO16" s="19"/>
      <c r="SP16" s="19">
        <v>0.4</v>
      </c>
      <c r="SQ16" s="19">
        <v>-0.4</v>
      </c>
      <c r="SR16" s="19">
        <v>5.0999999999999996</v>
      </c>
      <c r="SS16" s="19">
        <v>5.3</v>
      </c>
      <c r="ST16" s="19">
        <v>5.3</v>
      </c>
      <c r="SU16" s="19">
        <v>-0.2</v>
      </c>
      <c r="SV16" s="19">
        <v>3</v>
      </c>
      <c r="SW16" s="19">
        <v>3</v>
      </c>
      <c r="SX16" s="19">
        <v>3</v>
      </c>
      <c r="SY16" s="19">
        <v>0</v>
      </c>
      <c r="SZ16" s="19">
        <v>3.8</v>
      </c>
      <c r="TA16" s="19">
        <v>5</v>
      </c>
      <c r="TB16" s="19">
        <v>5</v>
      </c>
      <c r="TC16" s="19">
        <v>-1.2</v>
      </c>
      <c r="TD16" s="19">
        <v>5.0999999999999996</v>
      </c>
      <c r="TE16" s="19">
        <v>7</v>
      </c>
      <c r="TF16" s="19">
        <v>7</v>
      </c>
      <c r="TG16" s="19">
        <v>-1.9</v>
      </c>
      <c r="TH16" s="19">
        <v>9.9</v>
      </c>
      <c r="TI16" s="19">
        <v>10</v>
      </c>
      <c r="TJ16" s="19">
        <v>10</v>
      </c>
      <c r="TK16" s="19">
        <v>-0.1</v>
      </c>
      <c r="TL16" s="19">
        <v>30.2</v>
      </c>
      <c r="TM16" s="19">
        <v>24.041</v>
      </c>
      <c r="TN16" s="19">
        <v>24.041</v>
      </c>
      <c r="TO16" s="19">
        <v>6.1589999999999998</v>
      </c>
      <c r="TP16" s="19">
        <v>20.3</v>
      </c>
      <c r="TQ16" s="19">
        <v>21.117000000000001</v>
      </c>
      <c r="TR16" s="19">
        <v>21.117000000000001</v>
      </c>
      <c r="TS16" s="19">
        <v>-0.81699999999999995</v>
      </c>
      <c r="TT16" s="19">
        <v>0</v>
      </c>
      <c r="TU16" s="19"/>
      <c r="TV16" s="19"/>
      <c r="TW16" s="19">
        <v>0</v>
      </c>
      <c r="TX16" s="19">
        <v>74.3</v>
      </c>
      <c r="TY16" s="19">
        <v>75.8</v>
      </c>
      <c r="TZ16" s="19">
        <v>75.8</v>
      </c>
      <c r="UA16" s="19">
        <v>-1.5</v>
      </c>
      <c r="UB16" s="19">
        <v>98.7</v>
      </c>
      <c r="UC16" s="19">
        <v>89.266000000000005</v>
      </c>
      <c r="UD16" s="19">
        <v>89.266000000000005</v>
      </c>
      <c r="UE16" s="19">
        <v>9.4339999999999993</v>
      </c>
      <c r="UF16" s="19">
        <v>11.8</v>
      </c>
      <c r="UG16" s="19">
        <v>6.2409999999999997</v>
      </c>
      <c r="UH16" s="19">
        <v>6.2409999999999997</v>
      </c>
      <c r="UI16" s="19">
        <v>5.5590000000000002</v>
      </c>
      <c r="UJ16" s="19">
        <v>2.2000000000000002</v>
      </c>
      <c r="UK16" s="19">
        <v>5.2510000000000003</v>
      </c>
      <c r="UL16" s="19">
        <v>5.2510000000000003</v>
      </c>
      <c r="UM16" s="19">
        <v>-3.0510000000000002</v>
      </c>
      <c r="UN16" s="19">
        <v>4.3</v>
      </c>
      <c r="UO16" s="19">
        <v>5</v>
      </c>
      <c r="UP16" s="19">
        <v>5</v>
      </c>
      <c r="UQ16" s="19">
        <v>-0.7</v>
      </c>
      <c r="UR16" s="19">
        <v>1.8</v>
      </c>
      <c r="US16" s="19">
        <v>1.8</v>
      </c>
      <c r="UT16" s="19">
        <v>1.8</v>
      </c>
      <c r="UU16" s="19">
        <v>0</v>
      </c>
      <c r="UV16" s="19">
        <v>8.3000000000000007</v>
      </c>
      <c r="UW16" s="19">
        <v>8</v>
      </c>
      <c r="UX16" s="19">
        <v>8</v>
      </c>
      <c r="UY16" s="19">
        <v>0.3</v>
      </c>
      <c r="UZ16" s="19">
        <v>3.5</v>
      </c>
      <c r="VA16" s="19">
        <v>4</v>
      </c>
      <c r="VB16" s="19">
        <v>4</v>
      </c>
      <c r="VC16" s="19">
        <v>-0.5</v>
      </c>
      <c r="VD16" s="19">
        <v>4</v>
      </c>
      <c r="VE16" s="19">
        <v>4.5</v>
      </c>
      <c r="VF16" s="19">
        <v>4.5</v>
      </c>
      <c r="VG16" s="19">
        <v>-0.5</v>
      </c>
      <c r="VH16" s="19">
        <v>4</v>
      </c>
      <c r="VI16" s="19">
        <v>4.7</v>
      </c>
      <c r="VJ16" s="19">
        <v>4.7</v>
      </c>
      <c r="VK16" s="19">
        <v>-0.7</v>
      </c>
      <c r="VL16" s="19">
        <v>2.4</v>
      </c>
      <c r="VM16" s="19">
        <v>9.1790000000000003</v>
      </c>
      <c r="VN16" s="19">
        <v>9.1790000000000003</v>
      </c>
      <c r="VO16" s="19">
        <v>-6.7789999999999999</v>
      </c>
      <c r="VP16" s="19">
        <v>0</v>
      </c>
      <c r="VQ16" s="19"/>
      <c r="VR16" s="19"/>
      <c r="VS16" s="19">
        <v>0</v>
      </c>
      <c r="VT16" s="19">
        <v>0</v>
      </c>
      <c r="VU16" s="19"/>
      <c r="VV16" s="19"/>
      <c r="VW16" s="19">
        <v>0</v>
      </c>
      <c r="VX16" s="19">
        <v>0</v>
      </c>
      <c r="VY16" s="19"/>
      <c r="VZ16" s="19"/>
      <c r="WA16" s="19">
        <v>0</v>
      </c>
      <c r="WB16" s="19">
        <v>0.6</v>
      </c>
      <c r="WC16" s="19">
        <v>0.6</v>
      </c>
      <c r="WD16" s="19">
        <v>0.6</v>
      </c>
      <c r="WE16" s="19">
        <v>0</v>
      </c>
      <c r="WF16" s="19">
        <v>102.5</v>
      </c>
      <c r="WG16" s="19">
        <v>95</v>
      </c>
      <c r="WH16" s="19">
        <v>95</v>
      </c>
      <c r="WI16" s="19">
        <v>7.5</v>
      </c>
      <c r="WJ16" s="19">
        <v>96</v>
      </c>
      <c r="WK16" s="19">
        <v>80</v>
      </c>
      <c r="WL16" s="19">
        <v>80</v>
      </c>
      <c r="WM16" s="19">
        <v>16</v>
      </c>
      <c r="WN16" s="19">
        <v>0</v>
      </c>
      <c r="WO16" s="19"/>
      <c r="WP16" s="19"/>
      <c r="WQ16" s="19">
        <v>0</v>
      </c>
      <c r="WR16" s="19">
        <v>0</v>
      </c>
      <c r="WS16" s="19"/>
      <c r="WT16" s="19"/>
      <c r="WU16" s="19">
        <v>0</v>
      </c>
      <c r="WV16" s="19">
        <v>7.1</v>
      </c>
      <c r="WW16" s="19">
        <v>7.2</v>
      </c>
      <c r="WX16" s="19">
        <v>7.2</v>
      </c>
      <c r="WY16" s="19">
        <v>-0.1</v>
      </c>
      <c r="WZ16" s="19">
        <v>19.2</v>
      </c>
      <c r="XA16" s="19">
        <v>18.4466</v>
      </c>
      <c r="XB16" s="19">
        <v>18.4466</v>
      </c>
      <c r="XC16" s="19">
        <v>0.75339999999999996</v>
      </c>
      <c r="XD16" s="19">
        <v>9.3000000000000007</v>
      </c>
      <c r="XE16" s="19">
        <v>10.8</v>
      </c>
      <c r="XF16" s="19">
        <v>10.8</v>
      </c>
      <c r="XG16" s="19">
        <v>-1.5</v>
      </c>
      <c r="XH16" s="19">
        <v>34.200000000000003</v>
      </c>
      <c r="XI16" s="19">
        <v>29.5</v>
      </c>
      <c r="XJ16" s="19">
        <v>29.5</v>
      </c>
      <c r="XK16" s="19">
        <v>4.7</v>
      </c>
      <c r="XL16" s="19">
        <v>29.1</v>
      </c>
      <c r="XM16" s="19">
        <v>29.5</v>
      </c>
      <c r="XN16" s="19">
        <v>29.5</v>
      </c>
      <c r="XO16" s="19">
        <v>-0.4</v>
      </c>
      <c r="XP16" s="19"/>
      <c r="XQ16" s="19"/>
      <c r="XR16" s="19"/>
      <c r="XS16" s="19">
        <v>0</v>
      </c>
      <c r="XT16" s="19">
        <v>14.1</v>
      </c>
      <c r="XU16" s="19">
        <v>19.25</v>
      </c>
      <c r="XV16" s="19">
        <v>19.25</v>
      </c>
      <c r="XW16" s="19">
        <v>-5.15</v>
      </c>
      <c r="XX16" s="19">
        <v>7.3</v>
      </c>
      <c r="XY16" s="19">
        <v>7.31</v>
      </c>
      <c r="XZ16" s="19">
        <v>7.31</v>
      </c>
      <c r="YA16" s="19">
        <v>-0.01</v>
      </c>
      <c r="YB16" s="19">
        <v>10.5</v>
      </c>
      <c r="YC16" s="19">
        <v>11</v>
      </c>
      <c r="YD16" s="19">
        <v>11</v>
      </c>
      <c r="YE16" s="19">
        <v>-0.5</v>
      </c>
    </row>
    <row r="17" spans="1:655" ht="24" customHeight="1" x14ac:dyDescent="0.3">
      <c r="A17" s="1"/>
      <c r="B17" s="13" t="s">
        <v>69</v>
      </c>
      <c r="C17" s="13" t="s">
        <v>753</v>
      </c>
      <c r="D17" s="14">
        <v>69.8</v>
      </c>
      <c r="E17" s="14">
        <v>101.60194</v>
      </c>
      <c r="F17" s="14">
        <v>99.89734</v>
      </c>
      <c r="G17" s="14">
        <v>-30.097339999999999</v>
      </c>
      <c r="H17" s="14">
        <v>577</v>
      </c>
      <c r="I17" s="14">
        <v>512.79862000000003</v>
      </c>
      <c r="J17" s="14">
        <v>546.62248</v>
      </c>
      <c r="K17" s="14">
        <v>30.377520000000001</v>
      </c>
      <c r="L17" s="14">
        <v>195.9</v>
      </c>
      <c r="M17" s="14">
        <v>166.82249999999999</v>
      </c>
      <c r="N17" s="14">
        <v>177.82601</v>
      </c>
      <c r="O17" s="14">
        <v>18.073989999999998</v>
      </c>
      <c r="P17" s="14"/>
      <c r="Q17" s="14"/>
      <c r="R17" s="14"/>
      <c r="S17" s="14">
        <v>0</v>
      </c>
      <c r="T17" s="14"/>
      <c r="U17" s="14"/>
      <c r="V17" s="14"/>
      <c r="W17" s="14">
        <v>0</v>
      </c>
      <c r="X17" s="14">
        <v>0</v>
      </c>
      <c r="Y17" s="14"/>
      <c r="Z17" s="14"/>
      <c r="AA17" s="14">
        <v>0</v>
      </c>
      <c r="AB17" s="14">
        <v>89.1</v>
      </c>
      <c r="AC17" s="14">
        <v>86.022720000000007</v>
      </c>
      <c r="AD17" s="14">
        <v>87.85</v>
      </c>
      <c r="AE17" s="14">
        <v>1.25</v>
      </c>
      <c r="AF17" s="14"/>
      <c r="AG17" s="14"/>
      <c r="AH17" s="14"/>
      <c r="AI17" s="14">
        <v>0</v>
      </c>
      <c r="AJ17" s="14"/>
      <c r="AK17" s="14"/>
      <c r="AL17" s="14"/>
      <c r="AM17" s="14">
        <v>0</v>
      </c>
      <c r="AN17" s="14">
        <v>189.9</v>
      </c>
      <c r="AO17" s="14">
        <v>196.22801999999999</v>
      </c>
      <c r="AP17" s="14">
        <v>196.22801999999999</v>
      </c>
      <c r="AQ17" s="14">
        <v>-6.3280200000000004</v>
      </c>
      <c r="AR17" s="14">
        <v>198.2</v>
      </c>
      <c r="AS17" s="14">
        <v>196.22801999999999</v>
      </c>
      <c r="AT17" s="14">
        <v>196.22801999999999</v>
      </c>
      <c r="AU17" s="14">
        <v>1.9719800000000001</v>
      </c>
      <c r="AV17" s="14">
        <v>198.5</v>
      </c>
      <c r="AW17" s="14">
        <v>196.22801999999999</v>
      </c>
      <c r="AX17" s="14">
        <v>196.22801999999999</v>
      </c>
      <c r="AY17" s="14">
        <v>2.2719800000000001</v>
      </c>
      <c r="AZ17" s="14">
        <v>281.5</v>
      </c>
      <c r="BA17" s="14">
        <v>295.22593999999998</v>
      </c>
      <c r="BB17" s="14">
        <v>295.22593999999998</v>
      </c>
      <c r="BC17" s="14">
        <v>-13.72594</v>
      </c>
      <c r="BD17" s="14">
        <v>219.3</v>
      </c>
      <c r="BE17" s="14">
        <v>208.07390000000001</v>
      </c>
      <c r="BF17" s="14">
        <v>208.07390000000001</v>
      </c>
      <c r="BG17" s="14">
        <v>11.226100000000001</v>
      </c>
      <c r="BH17" s="14">
        <v>111.9</v>
      </c>
      <c r="BI17" s="14">
        <v>104.34936999999999</v>
      </c>
      <c r="BJ17" s="14">
        <v>104.34936999999999</v>
      </c>
      <c r="BK17" s="14">
        <v>7.55063</v>
      </c>
      <c r="BL17" s="14">
        <v>119.2</v>
      </c>
      <c r="BM17" s="14">
        <v>110.37429</v>
      </c>
      <c r="BN17" s="14"/>
      <c r="BO17" s="14">
        <v>119.2</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116</v>
      </c>
      <c r="CK17" s="14">
        <v>116.26251999999999</v>
      </c>
      <c r="CL17" s="14">
        <v>116.26251999999999</v>
      </c>
      <c r="CM17" s="14">
        <v>-0.26251999999999998</v>
      </c>
      <c r="CN17" s="14">
        <v>7.7</v>
      </c>
      <c r="CO17" s="14">
        <v>5.1333399999999996</v>
      </c>
      <c r="CP17" s="14">
        <v>5.1333399999999996</v>
      </c>
      <c r="CQ17" s="14">
        <v>2.5666600000000002</v>
      </c>
      <c r="CR17" s="14">
        <v>3.2</v>
      </c>
      <c r="CS17" s="14">
        <v>2.8177599999999998</v>
      </c>
      <c r="CT17" s="14">
        <v>2.8177599999999998</v>
      </c>
      <c r="CU17" s="14">
        <v>0.38224000000000002</v>
      </c>
      <c r="CV17" s="14">
        <v>0</v>
      </c>
      <c r="CW17" s="14"/>
      <c r="CX17" s="14">
        <v>22.389009999999999</v>
      </c>
      <c r="CY17" s="14">
        <v>-22.389009999999999</v>
      </c>
      <c r="CZ17" s="14">
        <v>6.9</v>
      </c>
      <c r="DA17" s="14">
        <v>6.8787000000000003</v>
      </c>
      <c r="DB17" s="14">
        <v>6.8787000000000003</v>
      </c>
      <c r="DC17" s="14">
        <v>2.1299999999999999E-2</v>
      </c>
      <c r="DD17" s="14">
        <v>13</v>
      </c>
      <c r="DE17" s="14">
        <v>14.919420000000001</v>
      </c>
      <c r="DF17" s="14">
        <v>14.919420000000001</v>
      </c>
      <c r="DG17" s="14">
        <v>-1.9194199999999999</v>
      </c>
      <c r="DH17" s="14">
        <v>76.900000000000006</v>
      </c>
      <c r="DI17" s="14">
        <v>73.205179999999999</v>
      </c>
      <c r="DJ17" s="14">
        <v>104.77084000000001</v>
      </c>
      <c r="DK17" s="14">
        <v>-27.870840000000001</v>
      </c>
      <c r="DL17" s="14"/>
      <c r="DM17" s="14"/>
      <c r="DN17" s="14"/>
      <c r="DO17" s="14">
        <v>0</v>
      </c>
      <c r="DP17" s="14"/>
      <c r="DQ17" s="14"/>
      <c r="DR17" s="14"/>
      <c r="DS17" s="14">
        <v>0</v>
      </c>
      <c r="DT17" s="14"/>
      <c r="DU17" s="14"/>
      <c r="DV17" s="14"/>
      <c r="DW17" s="14">
        <v>0</v>
      </c>
      <c r="DX17" s="14"/>
      <c r="DY17" s="14"/>
      <c r="DZ17" s="14"/>
      <c r="EA17" s="14">
        <v>0</v>
      </c>
      <c r="EB17" s="14">
        <v>50.2</v>
      </c>
      <c r="EC17" s="14">
        <v>62.347630000000002</v>
      </c>
      <c r="ED17" s="14">
        <v>64.837440000000001</v>
      </c>
      <c r="EE17" s="14">
        <v>-14.63744</v>
      </c>
      <c r="EF17" s="14">
        <v>47.2</v>
      </c>
      <c r="EG17" s="14">
        <v>20.618559999999999</v>
      </c>
      <c r="EH17" s="14">
        <v>76.610619999999997</v>
      </c>
      <c r="EI17" s="14">
        <v>-29.410620000000002</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29</v>
      </c>
      <c r="FE17" s="14">
        <v>27.010269999999998</v>
      </c>
      <c r="FF17" s="14">
        <v>27.010269999999998</v>
      </c>
      <c r="FG17" s="14">
        <v>1.98973</v>
      </c>
      <c r="FH17" s="14">
        <v>0</v>
      </c>
      <c r="FI17" s="14"/>
      <c r="FJ17" s="14"/>
      <c r="FK17" s="14">
        <v>0</v>
      </c>
      <c r="FL17" s="14">
        <v>19.600000000000001</v>
      </c>
      <c r="FM17" s="14">
        <v>16.959009999999999</v>
      </c>
      <c r="FN17" s="14">
        <v>16.959009999999999</v>
      </c>
      <c r="FO17" s="14">
        <v>2.6409899999999999</v>
      </c>
      <c r="FP17" s="14">
        <v>18.5</v>
      </c>
      <c r="FQ17" s="14">
        <v>17.91338</v>
      </c>
      <c r="FR17" s="14">
        <v>17.562139999999999</v>
      </c>
      <c r="FS17" s="14">
        <v>0.93786000000000003</v>
      </c>
      <c r="FT17" s="14">
        <v>11.6</v>
      </c>
      <c r="FU17" s="14">
        <v>10.504849999999999</v>
      </c>
      <c r="FV17" s="14">
        <v>10.504849999999999</v>
      </c>
      <c r="FW17" s="14">
        <v>1.0951500000000001</v>
      </c>
      <c r="FX17" s="14">
        <v>56.7</v>
      </c>
      <c r="FY17" s="14">
        <v>63.530209999999997</v>
      </c>
      <c r="FZ17" s="14">
        <v>63.530209999999997</v>
      </c>
      <c r="GA17" s="14">
        <v>-6.8302100000000001</v>
      </c>
      <c r="GB17" s="14">
        <v>181.1</v>
      </c>
      <c r="GC17" s="14">
        <v>184.91498000000001</v>
      </c>
      <c r="GD17" s="14">
        <v>184.91498000000001</v>
      </c>
      <c r="GE17" s="14">
        <v>-3.8149799999999998</v>
      </c>
      <c r="GF17" s="14">
        <v>181.6</v>
      </c>
      <c r="GG17" s="14">
        <v>184.91498000000001</v>
      </c>
      <c r="GH17" s="14">
        <v>184.91498000000001</v>
      </c>
      <c r="GI17" s="14">
        <v>-3.3149799999999998</v>
      </c>
      <c r="GJ17" s="14">
        <v>183.7</v>
      </c>
      <c r="GK17" s="14">
        <v>185.47028</v>
      </c>
      <c r="GL17" s="14">
        <v>185.47028</v>
      </c>
      <c r="GM17" s="14">
        <v>-1.7702800000000001</v>
      </c>
      <c r="GN17" s="14">
        <v>56.4</v>
      </c>
      <c r="GO17" s="14">
        <v>44.504060000000003</v>
      </c>
      <c r="GP17" s="14">
        <v>46.088729999999998</v>
      </c>
      <c r="GQ17" s="14">
        <v>10.31127</v>
      </c>
      <c r="GR17" s="14">
        <v>0</v>
      </c>
      <c r="GS17" s="14"/>
      <c r="GT17" s="14"/>
      <c r="GU17" s="14">
        <v>0</v>
      </c>
      <c r="GV17" s="14">
        <v>5.4</v>
      </c>
      <c r="GW17" s="14"/>
      <c r="GX17" s="14">
        <v>2.9556100000000001</v>
      </c>
      <c r="GY17" s="14">
        <v>2.4443899999999998</v>
      </c>
      <c r="GZ17" s="14">
        <v>18.3</v>
      </c>
      <c r="HA17" s="14">
        <v>24.593830000000001</v>
      </c>
      <c r="HB17" s="14">
        <v>32.64911</v>
      </c>
      <c r="HC17" s="14">
        <v>-14.34911</v>
      </c>
      <c r="HD17" s="14"/>
      <c r="HE17" s="14"/>
      <c r="HF17" s="14"/>
      <c r="HG17" s="14">
        <v>0</v>
      </c>
      <c r="HH17" s="14">
        <v>2</v>
      </c>
      <c r="HI17" s="14">
        <v>1.97166</v>
      </c>
      <c r="HJ17" s="14">
        <v>1.97166</v>
      </c>
      <c r="HK17" s="14">
        <v>2.8340000000000001E-2</v>
      </c>
      <c r="HL17" s="14">
        <v>0</v>
      </c>
      <c r="HM17" s="14"/>
      <c r="HN17" s="14"/>
      <c r="HO17" s="14">
        <v>0</v>
      </c>
      <c r="HP17" s="14">
        <v>57</v>
      </c>
      <c r="HQ17" s="14">
        <v>85</v>
      </c>
      <c r="HR17" s="14">
        <v>25</v>
      </c>
      <c r="HS17" s="14">
        <v>32</v>
      </c>
      <c r="HT17" s="14"/>
      <c r="HU17" s="14"/>
      <c r="HV17" s="14"/>
      <c r="HW17" s="14">
        <v>0</v>
      </c>
      <c r="HX17" s="14"/>
      <c r="HY17" s="14"/>
      <c r="HZ17" s="14"/>
      <c r="IA17" s="14">
        <v>0</v>
      </c>
      <c r="IB17" s="14">
        <v>40.299999999999997</v>
      </c>
      <c r="IC17" s="14"/>
      <c r="ID17" s="14"/>
      <c r="IE17" s="14">
        <v>40.299999999999997</v>
      </c>
      <c r="IF17" s="14"/>
      <c r="IG17" s="14"/>
      <c r="IH17" s="14"/>
      <c r="II17" s="14">
        <v>0</v>
      </c>
      <c r="IJ17" s="14"/>
      <c r="IK17" s="14"/>
      <c r="IL17" s="14"/>
      <c r="IM17" s="14">
        <v>0</v>
      </c>
      <c r="IN17" s="14">
        <v>47.4</v>
      </c>
      <c r="IO17" s="14"/>
      <c r="IP17" s="14">
        <v>45.221359999999997</v>
      </c>
      <c r="IQ17" s="14">
        <v>2.1786400000000001</v>
      </c>
      <c r="IR17" s="14"/>
      <c r="IS17" s="14"/>
      <c r="IT17" s="14"/>
      <c r="IU17" s="14">
        <v>0</v>
      </c>
      <c r="IV17" s="14"/>
      <c r="IW17" s="14"/>
      <c r="IX17" s="14"/>
      <c r="IY17" s="14">
        <v>0</v>
      </c>
      <c r="IZ17" s="14"/>
      <c r="JA17" s="14"/>
      <c r="JB17" s="14"/>
      <c r="JC17" s="14">
        <v>0</v>
      </c>
      <c r="JD17" s="14">
        <v>41.4</v>
      </c>
      <c r="JE17" s="14">
        <v>24.562419999999999</v>
      </c>
      <c r="JF17" s="14">
        <v>26.490539999999999</v>
      </c>
      <c r="JG17" s="14">
        <v>14.909459999999999</v>
      </c>
      <c r="JH17" s="14">
        <v>150.19999999999999</v>
      </c>
      <c r="JI17" s="14">
        <v>172.31039000000001</v>
      </c>
      <c r="JJ17" s="14">
        <v>172.31039000000001</v>
      </c>
      <c r="JK17" s="14">
        <v>-22.110389999999999</v>
      </c>
      <c r="JL17" s="14">
        <v>150</v>
      </c>
      <c r="JM17" s="14">
        <v>172.31039000000001</v>
      </c>
      <c r="JN17" s="14">
        <v>172.31039000000001</v>
      </c>
      <c r="JO17" s="14">
        <v>-22.310390000000002</v>
      </c>
      <c r="JP17" s="14">
        <v>9.8000000000000007</v>
      </c>
      <c r="JQ17" s="14"/>
      <c r="JR17" s="14"/>
      <c r="JS17" s="14">
        <v>9.8000000000000007</v>
      </c>
      <c r="JT17" s="14">
        <v>147.9</v>
      </c>
      <c r="JU17" s="14">
        <v>172.82784000000001</v>
      </c>
      <c r="JV17" s="14">
        <v>172.82784000000001</v>
      </c>
      <c r="JW17" s="14">
        <v>-24.92784</v>
      </c>
      <c r="JX17" s="14">
        <v>39.200000000000003</v>
      </c>
      <c r="JY17" s="14">
        <v>73.590999999999994</v>
      </c>
      <c r="JZ17" s="14">
        <v>73.590999999999994</v>
      </c>
      <c r="KA17" s="14">
        <v>-34.390999999999998</v>
      </c>
      <c r="KB17" s="14">
        <v>27.2</v>
      </c>
      <c r="KC17" s="14">
        <v>36.905999999999999</v>
      </c>
      <c r="KD17" s="14">
        <v>36.905999999999999</v>
      </c>
      <c r="KE17" s="14">
        <v>-9.7059999999999995</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0.3</v>
      </c>
      <c r="LE17" s="14">
        <v>0.4425</v>
      </c>
      <c r="LF17" s="14">
        <v>0.4425</v>
      </c>
      <c r="LG17" s="14">
        <v>-0.14249999999999999</v>
      </c>
      <c r="LH17" s="14">
        <v>97.6</v>
      </c>
      <c r="LI17" s="14">
        <v>134.02062000000001</v>
      </c>
      <c r="LJ17" s="14">
        <v>128.10783000000001</v>
      </c>
      <c r="LK17" s="14">
        <v>-30.507829999999998</v>
      </c>
      <c r="LL17" s="14">
        <v>72.7</v>
      </c>
      <c r="LM17" s="14">
        <v>69.924859999999995</v>
      </c>
      <c r="LN17" s="14">
        <v>76.263339999999999</v>
      </c>
      <c r="LO17" s="14">
        <v>-3.5633400000000002</v>
      </c>
      <c r="LP17" s="14">
        <v>59.7</v>
      </c>
      <c r="LQ17" s="14">
        <v>67.133979999999994</v>
      </c>
      <c r="LR17" s="14">
        <v>67.133979999999994</v>
      </c>
      <c r="LS17" s="14">
        <v>-7.43398</v>
      </c>
      <c r="LT17" s="14">
        <v>69.5</v>
      </c>
      <c r="LU17" s="14">
        <v>63.480980000000002</v>
      </c>
      <c r="LV17" s="14">
        <v>65.984009999999998</v>
      </c>
      <c r="LW17" s="14">
        <v>3.5159899999999999</v>
      </c>
      <c r="LX17" s="14">
        <v>29.5</v>
      </c>
      <c r="LY17" s="14">
        <v>29.951460000000001</v>
      </c>
      <c r="LZ17" s="14">
        <v>27.30705</v>
      </c>
      <c r="MA17" s="14">
        <v>2.1929500000000002</v>
      </c>
      <c r="MB17" s="14"/>
      <c r="MC17" s="14"/>
      <c r="MD17" s="14"/>
      <c r="ME17" s="14">
        <v>0</v>
      </c>
      <c r="MF17" s="14"/>
      <c r="MG17" s="14"/>
      <c r="MH17" s="14"/>
      <c r="MI17" s="14">
        <v>0</v>
      </c>
      <c r="MJ17" s="14"/>
      <c r="MK17" s="14"/>
      <c r="ML17" s="14"/>
      <c r="MM17" s="14">
        <v>0</v>
      </c>
      <c r="MN17" s="14">
        <v>147.6</v>
      </c>
      <c r="MO17" s="14">
        <v>151.08886000000001</v>
      </c>
      <c r="MP17" s="14">
        <v>159.10807</v>
      </c>
      <c r="MQ17" s="14">
        <v>-11.50807</v>
      </c>
      <c r="MR17" s="14">
        <v>150</v>
      </c>
      <c r="MS17" s="14">
        <v>151.08886000000001</v>
      </c>
      <c r="MT17" s="14">
        <v>159.10807</v>
      </c>
      <c r="MU17" s="14">
        <v>-9.1080699999999997</v>
      </c>
      <c r="MV17" s="14">
        <v>151.1</v>
      </c>
      <c r="MW17" s="14">
        <v>151.54257999999999</v>
      </c>
      <c r="MX17" s="14">
        <v>159.58587</v>
      </c>
      <c r="MY17" s="14">
        <v>-8.4858700000000002</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119</v>
      </c>
      <c r="OG17" s="14">
        <v>124.02</v>
      </c>
      <c r="OH17" s="14">
        <v>124.02</v>
      </c>
      <c r="OI17" s="14">
        <v>-5.0199999999999996</v>
      </c>
      <c r="OJ17" s="14">
        <v>0</v>
      </c>
      <c r="OK17" s="14"/>
      <c r="OL17" s="14"/>
      <c r="OM17" s="14">
        <v>0</v>
      </c>
      <c r="ON17" s="14">
        <v>5.7</v>
      </c>
      <c r="OO17" s="14">
        <v>13.178000000000001</v>
      </c>
      <c r="OP17" s="14">
        <v>13.178000000000001</v>
      </c>
      <c r="OQ17" s="14">
        <v>-7.4779999999999998</v>
      </c>
      <c r="OR17" s="14">
        <v>0</v>
      </c>
      <c r="OS17" s="14"/>
      <c r="OT17" s="14"/>
      <c r="OU17" s="14">
        <v>0</v>
      </c>
      <c r="OV17" s="14">
        <v>4.7</v>
      </c>
      <c r="OW17" s="14">
        <v>4.5999999999999996</v>
      </c>
      <c r="OX17" s="14">
        <v>4.5999999999999996</v>
      </c>
      <c r="OY17" s="14">
        <v>0.1</v>
      </c>
      <c r="OZ17" s="14"/>
      <c r="PA17" s="14"/>
      <c r="PB17" s="14"/>
      <c r="PC17" s="14">
        <v>0</v>
      </c>
      <c r="PD17" s="14">
        <v>0</v>
      </c>
      <c r="PE17" s="14"/>
      <c r="PF17" s="14"/>
      <c r="PG17" s="14">
        <v>0</v>
      </c>
      <c r="PH17" s="14">
        <v>0</v>
      </c>
      <c r="PI17" s="14"/>
      <c r="PJ17" s="14"/>
      <c r="PK17" s="14">
        <v>0</v>
      </c>
      <c r="PL17" s="14">
        <v>0.2</v>
      </c>
      <c r="PM17" s="14">
        <v>1</v>
      </c>
      <c r="PN17" s="14">
        <v>1</v>
      </c>
      <c r="PO17" s="14">
        <v>-0.8</v>
      </c>
      <c r="PP17" s="14">
        <v>1.8</v>
      </c>
      <c r="PQ17" s="14">
        <v>1.81</v>
      </c>
      <c r="PR17" s="14">
        <v>1.81</v>
      </c>
      <c r="PS17" s="14">
        <v>-0.01</v>
      </c>
      <c r="PT17" s="14">
        <v>4.7</v>
      </c>
      <c r="PU17" s="14">
        <v>4.5</v>
      </c>
      <c r="PV17" s="14">
        <v>4.5</v>
      </c>
      <c r="PW17" s="14">
        <v>0.2</v>
      </c>
      <c r="PX17" s="14">
        <v>19.2</v>
      </c>
      <c r="PY17" s="14">
        <v>18.4466</v>
      </c>
      <c r="PZ17" s="14">
        <v>18.4466</v>
      </c>
      <c r="QA17" s="14">
        <v>0.75339999999999996</v>
      </c>
      <c r="QB17" s="14">
        <v>3.5</v>
      </c>
      <c r="QC17" s="14">
        <v>3.5</v>
      </c>
      <c r="QD17" s="14">
        <v>3.5</v>
      </c>
      <c r="QE17" s="14">
        <v>0</v>
      </c>
      <c r="QF17" s="14">
        <v>3</v>
      </c>
      <c r="QG17" s="14">
        <v>3.1</v>
      </c>
      <c r="QH17" s="14">
        <v>3.1</v>
      </c>
      <c r="QI17" s="14">
        <v>-0.1</v>
      </c>
      <c r="QJ17" s="14">
        <v>3.5</v>
      </c>
      <c r="QK17" s="14">
        <v>3.4</v>
      </c>
      <c r="QL17" s="14">
        <v>3.4</v>
      </c>
      <c r="QM17" s="14">
        <v>0.1</v>
      </c>
      <c r="QN17" s="14">
        <v>18.100000000000001</v>
      </c>
      <c r="QO17" s="14">
        <v>16.990290000000002</v>
      </c>
      <c r="QP17" s="14">
        <v>16.990290000000002</v>
      </c>
      <c r="QQ17" s="14">
        <v>1.10971</v>
      </c>
      <c r="QR17" s="14">
        <v>0</v>
      </c>
      <c r="QS17" s="14"/>
      <c r="QT17" s="14"/>
      <c r="QU17" s="14">
        <v>0</v>
      </c>
      <c r="QV17" s="14">
        <v>0</v>
      </c>
      <c r="QW17" s="14"/>
      <c r="QX17" s="14"/>
      <c r="QY17" s="14">
        <v>0</v>
      </c>
      <c r="QZ17" s="14">
        <v>25.4</v>
      </c>
      <c r="RA17" s="14">
        <v>30.105</v>
      </c>
      <c r="RB17" s="14">
        <v>30.105</v>
      </c>
      <c r="RC17" s="14">
        <v>-4.7050000000000001</v>
      </c>
      <c r="RD17" s="14">
        <v>87.3</v>
      </c>
      <c r="RE17" s="14">
        <v>86.68</v>
      </c>
      <c r="RF17" s="14">
        <v>86.68</v>
      </c>
      <c r="RG17" s="14">
        <v>0.62</v>
      </c>
      <c r="RH17" s="14">
        <v>4.4000000000000004</v>
      </c>
      <c r="RI17" s="14">
        <v>4.2</v>
      </c>
      <c r="RJ17" s="14">
        <v>4.2</v>
      </c>
      <c r="RK17" s="14">
        <v>0.2</v>
      </c>
      <c r="RL17" s="14">
        <v>2.4</v>
      </c>
      <c r="RM17" s="14">
        <v>2.4</v>
      </c>
      <c r="RN17" s="14">
        <v>2.4</v>
      </c>
      <c r="RO17" s="14">
        <v>0</v>
      </c>
      <c r="RP17" s="14">
        <v>1.2</v>
      </c>
      <c r="RQ17" s="14">
        <v>1.2</v>
      </c>
      <c r="RR17" s="14">
        <v>1.2</v>
      </c>
      <c r="RS17" s="14">
        <v>0</v>
      </c>
      <c r="RT17" s="14">
        <v>3</v>
      </c>
      <c r="RU17" s="14">
        <v>2.8</v>
      </c>
      <c r="RV17" s="14">
        <v>2.8</v>
      </c>
      <c r="RW17" s="14">
        <v>0.2</v>
      </c>
      <c r="RX17" s="14">
        <v>0</v>
      </c>
      <c r="RY17" s="14"/>
      <c r="RZ17" s="14"/>
      <c r="SA17" s="14">
        <v>0</v>
      </c>
      <c r="SB17" s="14">
        <v>1.8</v>
      </c>
      <c r="SC17" s="14">
        <v>1.851</v>
      </c>
      <c r="SD17" s="14">
        <v>1.851</v>
      </c>
      <c r="SE17" s="14">
        <v>-5.0999999999999997E-2</v>
      </c>
      <c r="SF17" s="14">
        <v>3.4</v>
      </c>
      <c r="SG17" s="14"/>
      <c r="SH17" s="14"/>
      <c r="SI17" s="14">
        <v>3.4</v>
      </c>
      <c r="SJ17" s="14">
        <v>1.2</v>
      </c>
      <c r="SK17" s="14">
        <v>1.36</v>
      </c>
      <c r="SL17" s="14">
        <v>1.36</v>
      </c>
      <c r="SM17" s="14">
        <v>-0.16</v>
      </c>
      <c r="SN17" s="14"/>
      <c r="SO17" s="14"/>
      <c r="SP17" s="14">
        <v>0.4</v>
      </c>
      <c r="SQ17" s="14">
        <v>-0.4</v>
      </c>
      <c r="SR17" s="14">
        <v>5.0999999999999996</v>
      </c>
      <c r="SS17" s="14">
        <v>5.3</v>
      </c>
      <c r="ST17" s="14">
        <v>5.3</v>
      </c>
      <c r="SU17" s="14">
        <v>-0.2</v>
      </c>
      <c r="SV17" s="14">
        <v>3</v>
      </c>
      <c r="SW17" s="14">
        <v>3</v>
      </c>
      <c r="SX17" s="14">
        <v>3</v>
      </c>
      <c r="SY17" s="14">
        <v>0</v>
      </c>
      <c r="SZ17" s="14">
        <v>3.6</v>
      </c>
      <c r="TA17" s="14">
        <v>5</v>
      </c>
      <c r="TB17" s="14">
        <v>5</v>
      </c>
      <c r="TC17" s="14">
        <v>-1.4</v>
      </c>
      <c r="TD17" s="14">
        <v>4.9000000000000004</v>
      </c>
      <c r="TE17" s="14">
        <v>7</v>
      </c>
      <c r="TF17" s="14">
        <v>7</v>
      </c>
      <c r="TG17" s="14">
        <v>-2.1</v>
      </c>
      <c r="TH17" s="14">
        <v>10</v>
      </c>
      <c r="TI17" s="14">
        <v>10</v>
      </c>
      <c r="TJ17" s="14">
        <v>10</v>
      </c>
      <c r="TK17" s="14">
        <v>0</v>
      </c>
      <c r="TL17" s="14">
        <v>30.3</v>
      </c>
      <c r="TM17" s="14">
        <v>23.907</v>
      </c>
      <c r="TN17" s="14">
        <v>23.907</v>
      </c>
      <c r="TO17" s="14">
        <v>6.3929999999999998</v>
      </c>
      <c r="TP17" s="14">
        <v>22.3</v>
      </c>
      <c r="TQ17" s="14">
        <v>21.56</v>
      </c>
      <c r="TR17" s="14">
        <v>21.56</v>
      </c>
      <c r="TS17" s="14">
        <v>0.74</v>
      </c>
      <c r="TT17" s="14">
        <v>0</v>
      </c>
      <c r="TU17" s="14"/>
      <c r="TV17" s="14"/>
      <c r="TW17" s="14">
        <v>0</v>
      </c>
      <c r="TX17" s="14">
        <v>82.5</v>
      </c>
      <c r="TY17" s="14">
        <v>75.152000000000001</v>
      </c>
      <c r="TZ17" s="14">
        <v>75.152000000000001</v>
      </c>
      <c r="UA17" s="14">
        <v>7.3479999999999999</v>
      </c>
      <c r="UB17" s="14">
        <v>104.8</v>
      </c>
      <c r="UC17" s="14">
        <v>89.373000000000005</v>
      </c>
      <c r="UD17" s="14">
        <v>89.373000000000005</v>
      </c>
      <c r="UE17" s="14">
        <v>15.427</v>
      </c>
      <c r="UF17" s="14">
        <v>16.2</v>
      </c>
      <c r="UG17" s="14">
        <v>6.0819999999999999</v>
      </c>
      <c r="UH17" s="14">
        <v>6.0819999999999999</v>
      </c>
      <c r="UI17" s="14">
        <v>10.118</v>
      </c>
      <c r="UJ17" s="14">
        <v>3.5</v>
      </c>
      <c r="UK17" s="14">
        <v>5.1589999999999998</v>
      </c>
      <c r="UL17" s="14">
        <v>5.1589999999999998</v>
      </c>
      <c r="UM17" s="14">
        <v>-1.659</v>
      </c>
      <c r="UN17" s="14">
        <v>4.3</v>
      </c>
      <c r="UO17" s="14">
        <v>5</v>
      </c>
      <c r="UP17" s="14">
        <v>5</v>
      </c>
      <c r="UQ17" s="14">
        <v>-0.7</v>
      </c>
      <c r="UR17" s="14">
        <v>1.8</v>
      </c>
      <c r="US17" s="14">
        <v>1.8</v>
      </c>
      <c r="UT17" s="14">
        <v>1.8</v>
      </c>
      <c r="UU17" s="14">
        <v>0</v>
      </c>
      <c r="UV17" s="14">
        <v>8.3000000000000007</v>
      </c>
      <c r="UW17" s="14">
        <v>8</v>
      </c>
      <c r="UX17" s="14">
        <v>8</v>
      </c>
      <c r="UY17" s="14">
        <v>0.3</v>
      </c>
      <c r="UZ17" s="14">
        <v>3.5</v>
      </c>
      <c r="VA17" s="14">
        <v>4</v>
      </c>
      <c r="VB17" s="14">
        <v>4</v>
      </c>
      <c r="VC17" s="14">
        <v>-0.5</v>
      </c>
      <c r="VD17" s="14">
        <v>4</v>
      </c>
      <c r="VE17" s="14">
        <v>4.5</v>
      </c>
      <c r="VF17" s="14">
        <v>4.5</v>
      </c>
      <c r="VG17" s="14">
        <v>-0.5</v>
      </c>
      <c r="VH17" s="14">
        <v>4</v>
      </c>
      <c r="VI17" s="14">
        <v>4.7</v>
      </c>
      <c r="VJ17" s="14">
        <v>4.7</v>
      </c>
      <c r="VK17" s="14">
        <v>-0.7</v>
      </c>
      <c r="VL17" s="14">
        <v>3.4</v>
      </c>
      <c r="VM17" s="14">
        <v>9.2899999999999991</v>
      </c>
      <c r="VN17" s="14">
        <v>9.2899999999999991</v>
      </c>
      <c r="VO17" s="14">
        <v>-5.89</v>
      </c>
      <c r="VP17" s="14">
        <v>0</v>
      </c>
      <c r="VQ17" s="14"/>
      <c r="VR17" s="14"/>
      <c r="VS17" s="14">
        <v>0</v>
      </c>
      <c r="VT17" s="14">
        <v>0</v>
      </c>
      <c r="VU17" s="14"/>
      <c r="VV17" s="14"/>
      <c r="VW17" s="14">
        <v>0</v>
      </c>
      <c r="VX17" s="14">
        <v>0</v>
      </c>
      <c r="VY17" s="14"/>
      <c r="VZ17" s="14"/>
      <c r="WA17" s="14">
        <v>0</v>
      </c>
      <c r="WB17" s="14">
        <v>0.6</v>
      </c>
      <c r="WC17" s="14">
        <v>0.6</v>
      </c>
      <c r="WD17" s="14">
        <v>0.6</v>
      </c>
      <c r="WE17" s="14">
        <v>0</v>
      </c>
      <c r="WF17" s="14">
        <v>106.1</v>
      </c>
      <c r="WG17" s="14">
        <v>94</v>
      </c>
      <c r="WH17" s="14">
        <v>94</v>
      </c>
      <c r="WI17" s="14">
        <v>12.1</v>
      </c>
      <c r="WJ17" s="14">
        <v>98.6</v>
      </c>
      <c r="WK17" s="14">
        <v>78</v>
      </c>
      <c r="WL17" s="14">
        <v>78</v>
      </c>
      <c r="WM17" s="14">
        <v>20.6</v>
      </c>
      <c r="WN17" s="14">
        <v>0</v>
      </c>
      <c r="WO17" s="14"/>
      <c r="WP17" s="14"/>
      <c r="WQ17" s="14">
        <v>0</v>
      </c>
      <c r="WR17" s="14">
        <v>0</v>
      </c>
      <c r="WS17" s="14"/>
      <c r="WT17" s="14"/>
      <c r="WU17" s="14">
        <v>0</v>
      </c>
      <c r="WV17" s="14">
        <v>7.1</v>
      </c>
      <c r="WW17" s="14">
        <v>7.2</v>
      </c>
      <c r="WX17" s="14">
        <v>7.2</v>
      </c>
      <c r="WY17" s="14">
        <v>-0.1</v>
      </c>
      <c r="WZ17" s="14">
        <v>19.3</v>
      </c>
      <c r="XA17" s="14">
        <v>18.4466</v>
      </c>
      <c r="XB17" s="14">
        <v>18.4466</v>
      </c>
      <c r="XC17" s="14">
        <v>0.85340000000000005</v>
      </c>
      <c r="XD17" s="14">
        <v>9.3000000000000007</v>
      </c>
      <c r="XE17" s="14">
        <v>10.8</v>
      </c>
      <c r="XF17" s="14">
        <v>10.8</v>
      </c>
      <c r="XG17" s="14">
        <v>-1.5</v>
      </c>
      <c r="XH17" s="14">
        <v>34</v>
      </c>
      <c r="XI17" s="14">
        <v>29.5</v>
      </c>
      <c r="XJ17" s="14">
        <v>29.5</v>
      </c>
      <c r="XK17" s="14">
        <v>4.5</v>
      </c>
      <c r="XL17" s="14">
        <v>29.2</v>
      </c>
      <c r="XM17" s="14">
        <v>29.5</v>
      </c>
      <c r="XN17" s="14">
        <v>29.5</v>
      </c>
      <c r="XO17" s="14">
        <v>-0.3</v>
      </c>
      <c r="XP17" s="14"/>
      <c r="XQ17" s="14"/>
      <c r="XR17" s="14"/>
      <c r="XS17" s="14">
        <v>0</v>
      </c>
      <c r="XT17" s="14">
        <v>14.1</v>
      </c>
      <c r="XU17" s="14">
        <v>19.25</v>
      </c>
      <c r="XV17" s="14">
        <v>19.25</v>
      </c>
      <c r="XW17" s="14">
        <v>-5.15</v>
      </c>
      <c r="XX17" s="14">
        <v>6.8</v>
      </c>
      <c r="XY17" s="14">
        <v>7.31</v>
      </c>
      <c r="XZ17" s="14">
        <v>7.31</v>
      </c>
      <c r="YA17" s="14">
        <v>-0.51</v>
      </c>
      <c r="YB17" s="14">
        <v>10.7</v>
      </c>
      <c r="YC17" s="14">
        <v>11</v>
      </c>
      <c r="YD17" s="14">
        <v>11</v>
      </c>
      <c r="YE17" s="14">
        <v>-0.3</v>
      </c>
    </row>
    <row r="18" spans="1:655" ht="24" customHeight="1" x14ac:dyDescent="0.3">
      <c r="A18" s="1"/>
      <c r="B18" s="16" t="s">
        <v>69</v>
      </c>
      <c r="C18" s="16" t="s">
        <v>754</v>
      </c>
      <c r="D18" s="17">
        <v>69.900000000000006</v>
      </c>
      <c r="E18" s="17">
        <v>101.60194</v>
      </c>
      <c r="F18" s="17">
        <v>99.404560000000004</v>
      </c>
      <c r="G18" s="17">
        <v>-29.504560000000001</v>
      </c>
      <c r="H18" s="17">
        <v>576</v>
      </c>
      <c r="I18" s="17">
        <v>533.80453999999997</v>
      </c>
      <c r="J18" s="17">
        <v>583.15557999999999</v>
      </c>
      <c r="K18" s="17">
        <v>-7.1555799999999996</v>
      </c>
      <c r="L18" s="17">
        <v>198</v>
      </c>
      <c r="M18" s="17">
        <v>173.65610000000001</v>
      </c>
      <c r="N18" s="17">
        <v>189.71088</v>
      </c>
      <c r="O18" s="17">
        <v>8.2891200000000005</v>
      </c>
      <c r="P18" s="17"/>
      <c r="Q18" s="17"/>
      <c r="R18" s="17"/>
      <c r="S18" s="17">
        <v>0</v>
      </c>
      <c r="T18" s="17"/>
      <c r="U18" s="17"/>
      <c r="V18" s="17"/>
      <c r="W18" s="17">
        <v>0</v>
      </c>
      <c r="X18" s="17">
        <v>0</v>
      </c>
      <c r="Y18" s="17"/>
      <c r="Z18" s="17"/>
      <c r="AA18" s="17">
        <v>0</v>
      </c>
      <c r="AB18" s="17">
        <v>88.8</v>
      </c>
      <c r="AC18" s="17">
        <v>86.022720000000007</v>
      </c>
      <c r="AD18" s="17">
        <v>87.85</v>
      </c>
      <c r="AE18" s="17">
        <v>0.95</v>
      </c>
      <c r="AF18" s="17"/>
      <c r="AG18" s="17"/>
      <c r="AH18" s="17"/>
      <c r="AI18" s="17">
        <v>0</v>
      </c>
      <c r="AJ18" s="17"/>
      <c r="AK18" s="17"/>
      <c r="AL18" s="17"/>
      <c r="AM18" s="17">
        <v>0</v>
      </c>
      <c r="AN18" s="17">
        <v>190.2</v>
      </c>
      <c r="AO18" s="17">
        <v>196.22801999999999</v>
      </c>
      <c r="AP18" s="17">
        <v>196.22801999999999</v>
      </c>
      <c r="AQ18" s="17">
        <v>-6.0280199999999997</v>
      </c>
      <c r="AR18" s="17">
        <v>200.7</v>
      </c>
      <c r="AS18" s="17">
        <v>196.22801999999999</v>
      </c>
      <c r="AT18" s="17">
        <v>196.22801999999999</v>
      </c>
      <c r="AU18" s="17">
        <v>4.4719800000000003</v>
      </c>
      <c r="AV18" s="17">
        <v>200.9</v>
      </c>
      <c r="AW18" s="17">
        <v>196.22801999999999</v>
      </c>
      <c r="AX18" s="17">
        <v>196.22801999999999</v>
      </c>
      <c r="AY18" s="17">
        <v>4.6719799999999996</v>
      </c>
      <c r="AZ18" s="17">
        <v>280.3</v>
      </c>
      <c r="BA18" s="17">
        <v>295.22593999999998</v>
      </c>
      <c r="BB18" s="17">
        <v>295.22593999999998</v>
      </c>
      <c r="BC18" s="17">
        <v>-14.925940000000001</v>
      </c>
      <c r="BD18" s="17">
        <v>219.2</v>
      </c>
      <c r="BE18" s="17">
        <v>208.07390000000001</v>
      </c>
      <c r="BF18" s="17">
        <v>208.07390000000001</v>
      </c>
      <c r="BG18" s="17">
        <v>11.126099999999999</v>
      </c>
      <c r="BH18" s="17">
        <v>112</v>
      </c>
      <c r="BI18" s="17">
        <v>104.34936999999999</v>
      </c>
      <c r="BJ18" s="17">
        <v>104.34936999999999</v>
      </c>
      <c r="BK18" s="17">
        <v>7.6506299999999996</v>
      </c>
      <c r="BL18" s="17">
        <v>119</v>
      </c>
      <c r="BM18" s="17">
        <v>150.39086</v>
      </c>
      <c r="BN18" s="17"/>
      <c r="BO18" s="17">
        <v>119</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118.1</v>
      </c>
      <c r="CK18" s="17">
        <v>116.26251999999999</v>
      </c>
      <c r="CL18" s="17">
        <v>116.26251999999999</v>
      </c>
      <c r="CM18" s="17">
        <v>1.83748</v>
      </c>
      <c r="CN18" s="17">
        <v>7.5</v>
      </c>
      <c r="CO18" s="17">
        <v>5.1333399999999996</v>
      </c>
      <c r="CP18" s="17">
        <v>5.1333399999999996</v>
      </c>
      <c r="CQ18" s="17">
        <v>2.36666</v>
      </c>
      <c r="CR18" s="17">
        <v>3.2</v>
      </c>
      <c r="CS18" s="17">
        <v>2.8177599999999998</v>
      </c>
      <c r="CT18" s="17">
        <v>2.8177599999999998</v>
      </c>
      <c r="CU18" s="17">
        <v>0.38224000000000002</v>
      </c>
      <c r="CV18" s="17">
        <v>0</v>
      </c>
      <c r="CW18" s="17"/>
      <c r="CX18" s="17">
        <v>22.389009999999999</v>
      </c>
      <c r="CY18" s="17">
        <v>-22.389009999999999</v>
      </c>
      <c r="CZ18" s="17">
        <v>6.9</v>
      </c>
      <c r="DA18" s="17">
        <v>6.8787000000000003</v>
      </c>
      <c r="DB18" s="17">
        <v>6.8787000000000003</v>
      </c>
      <c r="DC18" s="17">
        <v>2.1299999999999999E-2</v>
      </c>
      <c r="DD18" s="17">
        <v>13</v>
      </c>
      <c r="DE18" s="17">
        <v>14.919420000000001</v>
      </c>
      <c r="DF18" s="17">
        <v>14.919420000000001</v>
      </c>
      <c r="DG18" s="17">
        <v>-1.9194199999999999</v>
      </c>
      <c r="DH18" s="17">
        <v>77.2</v>
      </c>
      <c r="DI18" s="17">
        <v>79.933409999999995</v>
      </c>
      <c r="DJ18" s="17">
        <v>111.68147999999999</v>
      </c>
      <c r="DK18" s="17">
        <v>-34.481479999999998</v>
      </c>
      <c r="DL18" s="17"/>
      <c r="DM18" s="17"/>
      <c r="DN18" s="17"/>
      <c r="DO18" s="17">
        <v>0</v>
      </c>
      <c r="DP18" s="17"/>
      <c r="DQ18" s="17"/>
      <c r="DR18" s="17"/>
      <c r="DS18" s="17">
        <v>0</v>
      </c>
      <c r="DT18" s="17"/>
      <c r="DU18" s="17"/>
      <c r="DV18" s="17"/>
      <c r="DW18" s="17">
        <v>0</v>
      </c>
      <c r="DX18" s="17"/>
      <c r="DY18" s="17"/>
      <c r="DZ18" s="17"/>
      <c r="EA18" s="17">
        <v>0</v>
      </c>
      <c r="EB18" s="17">
        <v>49.8</v>
      </c>
      <c r="EC18" s="17">
        <v>62.11956</v>
      </c>
      <c r="ED18" s="17">
        <v>64.730819999999994</v>
      </c>
      <c r="EE18" s="17">
        <v>-14.930820000000001</v>
      </c>
      <c r="EF18" s="17">
        <v>50.3</v>
      </c>
      <c r="EG18" s="17">
        <v>61.152659999999997</v>
      </c>
      <c r="EH18" s="17">
        <v>110.26321</v>
      </c>
      <c r="EI18" s="17">
        <v>-59.963209999999997</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29.8</v>
      </c>
      <c r="FE18" s="17">
        <v>27.010269999999998</v>
      </c>
      <c r="FF18" s="17">
        <v>27.010269999999998</v>
      </c>
      <c r="FG18" s="17">
        <v>2.78973</v>
      </c>
      <c r="FH18" s="17">
        <v>0</v>
      </c>
      <c r="FI18" s="17"/>
      <c r="FJ18" s="17"/>
      <c r="FK18" s="17">
        <v>0</v>
      </c>
      <c r="FL18" s="17">
        <v>17.600000000000001</v>
      </c>
      <c r="FM18" s="17">
        <v>16.959009999999999</v>
      </c>
      <c r="FN18" s="17">
        <v>16.959009999999999</v>
      </c>
      <c r="FO18" s="17">
        <v>0.64098999999999995</v>
      </c>
      <c r="FP18" s="17">
        <v>18.5</v>
      </c>
      <c r="FQ18" s="17">
        <v>17.91338</v>
      </c>
      <c r="FR18" s="17">
        <v>17.562139999999999</v>
      </c>
      <c r="FS18" s="17">
        <v>0.93786000000000003</v>
      </c>
      <c r="FT18" s="17">
        <v>11.6</v>
      </c>
      <c r="FU18" s="17">
        <v>10.504849999999999</v>
      </c>
      <c r="FV18" s="17">
        <v>10.504849999999999</v>
      </c>
      <c r="FW18" s="17">
        <v>1.0951500000000001</v>
      </c>
      <c r="FX18" s="17">
        <v>59.7</v>
      </c>
      <c r="FY18" s="17">
        <v>63.530209999999997</v>
      </c>
      <c r="FZ18" s="17">
        <v>63.530209999999997</v>
      </c>
      <c r="GA18" s="17">
        <v>-3.8302100000000001</v>
      </c>
      <c r="GB18" s="17">
        <v>181</v>
      </c>
      <c r="GC18" s="17">
        <v>184.91498000000001</v>
      </c>
      <c r="GD18" s="17">
        <v>184.91498000000001</v>
      </c>
      <c r="GE18" s="17">
        <v>-3.9149799999999999</v>
      </c>
      <c r="GF18" s="17">
        <v>181.3</v>
      </c>
      <c r="GG18" s="17">
        <v>184.91498000000001</v>
      </c>
      <c r="GH18" s="17">
        <v>184.91498000000001</v>
      </c>
      <c r="GI18" s="17">
        <v>-3.6149800000000001</v>
      </c>
      <c r="GJ18" s="17">
        <v>184.5</v>
      </c>
      <c r="GK18" s="17">
        <v>185.47028</v>
      </c>
      <c r="GL18" s="17">
        <v>185.47028</v>
      </c>
      <c r="GM18" s="17">
        <v>-0.97028000000000003</v>
      </c>
      <c r="GN18" s="17">
        <v>56</v>
      </c>
      <c r="GO18" s="17">
        <v>53.339779999999998</v>
      </c>
      <c r="GP18" s="17">
        <v>53.49288</v>
      </c>
      <c r="GQ18" s="17">
        <v>2.50712</v>
      </c>
      <c r="GR18" s="17">
        <v>0</v>
      </c>
      <c r="GS18" s="17"/>
      <c r="GT18" s="17"/>
      <c r="GU18" s="17">
        <v>0</v>
      </c>
      <c r="GV18" s="17">
        <v>5.5</v>
      </c>
      <c r="GW18" s="17"/>
      <c r="GX18" s="17">
        <v>3.9379</v>
      </c>
      <c r="GY18" s="17">
        <v>1.5621</v>
      </c>
      <c r="GZ18" s="17">
        <v>18.8</v>
      </c>
      <c r="HA18" s="17">
        <v>23.512329999999999</v>
      </c>
      <c r="HB18" s="17">
        <v>12</v>
      </c>
      <c r="HC18" s="17">
        <v>6.8</v>
      </c>
      <c r="HD18" s="17"/>
      <c r="HE18" s="17"/>
      <c r="HF18" s="17"/>
      <c r="HG18" s="17">
        <v>0</v>
      </c>
      <c r="HH18" s="17">
        <v>2</v>
      </c>
      <c r="HI18" s="17">
        <v>1.97166</v>
      </c>
      <c r="HJ18" s="17">
        <v>1.97166</v>
      </c>
      <c r="HK18" s="17">
        <v>2.8340000000000001E-2</v>
      </c>
      <c r="HL18" s="17">
        <v>0</v>
      </c>
      <c r="HM18" s="17"/>
      <c r="HN18" s="17"/>
      <c r="HO18" s="17">
        <v>0</v>
      </c>
      <c r="HP18" s="17">
        <v>29.2</v>
      </c>
      <c r="HQ18" s="17">
        <v>31.958760000000002</v>
      </c>
      <c r="HR18" s="17">
        <v>25</v>
      </c>
      <c r="HS18" s="17">
        <v>4.2</v>
      </c>
      <c r="HT18" s="17"/>
      <c r="HU18" s="17"/>
      <c r="HV18" s="17"/>
      <c r="HW18" s="17">
        <v>0</v>
      </c>
      <c r="HX18" s="17"/>
      <c r="HY18" s="17"/>
      <c r="HZ18" s="17"/>
      <c r="IA18" s="17">
        <v>0</v>
      </c>
      <c r="IB18" s="17">
        <v>40.1</v>
      </c>
      <c r="IC18" s="17"/>
      <c r="ID18" s="17"/>
      <c r="IE18" s="17">
        <v>40.1</v>
      </c>
      <c r="IF18" s="17"/>
      <c r="IG18" s="17"/>
      <c r="IH18" s="17"/>
      <c r="II18" s="17">
        <v>0</v>
      </c>
      <c r="IJ18" s="17"/>
      <c r="IK18" s="17"/>
      <c r="IL18" s="17"/>
      <c r="IM18" s="17">
        <v>0</v>
      </c>
      <c r="IN18" s="17">
        <v>48</v>
      </c>
      <c r="IO18" s="17"/>
      <c r="IP18" s="17">
        <v>45.221359999999997</v>
      </c>
      <c r="IQ18" s="17">
        <v>2.7786400000000002</v>
      </c>
      <c r="IR18" s="17"/>
      <c r="IS18" s="17"/>
      <c r="IT18" s="17"/>
      <c r="IU18" s="17">
        <v>0</v>
      </c>
      <c r="IV18" s="17"/>
      <c r="IW18" s="17"/>
      <c r="IX18" s="17"/>
      <c r="IY18" s="17">
        <v>0</v>
      </c>
      <c r="IZ18" s="17"/>
      <c r="JA18" s="17"/>
      <c r="JB18" s="17"/>
      <c r="JC18" s="17">
        <v>0</v>
      </c>
      <c r="JD18" s="17">
        <v>41.3</v>
      </c>
      <c r="JE18" s="17">
        <v>35.313139999999997</v>
      </c>
      <c r="JF18" s="17">
        <v>35.499429999999997</v>
      </c>
      <c r="JG18" s="17">
        <v>5.8005699999999996</v>
      </c>
      <c r="JH18" s="17">
        <v>150.30000000000001</v>
      </c>
      <c r="JI18" s="17">
        <v>172.31039000000001</v>
      </c>
      <c r="JJ18" s="17">
        <v>172.31039000000001</v>
      </c>
      <c r="JK18" s="17">
        <v>-22.010390000000001</v>
      </c>
      <c r="JL18" s="17">
        <v>150.19999999999999</v>
      </c>
      <c r="JM18" s="17">
        <v>172.31039000000001</v>
      </c>
      <c r="JN18" s="17">
        <v>172.31039000000001</v>
      </c>
      <c r="JO18" s="17">
        <v>-22.110389999999999</v>
      </c>
      <c r="JP18" s="17">
        <v>10.199999999999999</v>
      </c>
      <c r="JQ18" s="17"/>
      <c r="JR18" s="17"/>
      <c r="JS18" s="17">
        <v>10.199999999999999</v>
      </c>
      <c r="JT18" s="17">
        <v>150.69999999999999</v>
      </c>
      <c r="JU18" s="17">
        <v>172.82784000000001</v>
      </c>
      <c r="JV18" s="17">
        <v>172.82784000000001</v>
      </c>
      <c r="JW18" s="17">
        <v>-22.127839999999999</v>
      </c>
      <c r="JX18" s="17">
        <v>39.4</v>
      </c>
      <c r="JY18" s="17">
        <v>73.590999999999994</v>
      </c>
      <c r="JZ18" s="17">
        <v>73.590999999999994</v>
      </c>
      <c r="KA18" s="17">
        <v>-34.191000000000003</v>
      </c>
      <c r="KB18" s="17">
        <v>27.3</v>
      </c>
      <c r="KC18" s="17">
        <v>36.905999999999999</v>
      </c>
      <c r="KD18" s="17">
        <v>36.905999999999999</v>
      </c>
      <c r="KE18" s="17">
        <v>-9.6059999999999999</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0.3</v>
      </c>
      <c r="LE18" s="17">
        <v>0.4425</v>
      </c>
      <c r="LF18" s="17">
        <v>0.4425</v>
      </c>
      <c r="LG18" s="17">
        <v>-0.14249999999999999</v>
      </c>
      <c r="LH18" s="17">
        <v>112.1</v>
      </c>
      <c r="LI18" s="17">
        <v>139.30829</v>
      </c>
      <c r="LJ18" s="17">
        <v>117.47573</v>
      </c>
      <c r="LK18" s="17">
        <v>-5.3757299999999999</v>
      </c>
      <c r="LL18" s="17">
        <v>92.2</v>
      </c>
      <c r="LM18" s="17">
        <v>60.646999999999998</v>
      </c>
      <c r="LN18" s="17">
        <v>76.263339999999999</v>
      </c>
      <c r="LO18" s="17">
        <v>15.93666</v>
      </c>
      <c r="LP18" s="17">
        <v>59.3</v>
      </c>
      <c r="LQ18" s="17">
        <v>67.133979999999994</v>
      </c>
      <c r="LR18" s="17">
        <v>67.133979999999994</v>
      </c>
      <c r="LS18" s="17">
        <v>-7.8339800000000004</v>
      </c>
      <c r="LT18" s="17">
        <v>69.400000000000006</v>
      </c>
      <c r="LU18" s="17">
        <v>61.714979999999997</v>
      </c>
      <c r="LV18" s="17">
        <v>65.984009999999998</v>
      </c>
      <c r="LW18" s="17">
        <v>3.4159899999999999</v>
      </c>
      <c r="LX18" s="17">
        <v>29.4</v>
      </c>
      <c r="LY18" s="17">
        <v>29.951460000000001</v>
      </c>
      <c r="LZ18" s="17">
        <v>27.30705</v>
      </c>
      <c r="MA18" s="17">
        <v>2.0929500000000001</v>
      </c>
      <c r="MB18" s="17"/>
      <c r="MC18" s="17"/>
      <c r="MD18" s="17"/>
      <c r="ME18" s="17">
        <v>0</v>
      </c>
      <c r="MF18" s="17"/>
      <c r="MG18" s="17"/>
      <c r="MH18" s="17"/>
      <c r="MI18" s="17">
        <v>0</v>
      </c>
      <c r="MJ18" s="17"/>
      <c r="MK18" s="17"/>
      <c r="ML18" s="17"/>
      <c r="MM18" s="17">
        <v>0</v>
      </c>
      <c r="MN18" s="17">
        <v>147.4</v>
      </c>
      <c r="MO18" s="17">
        <v>151.08886000000001</v>
      </c>
      <c r="MP18" s="17">
        <v>159.10807</v>
      </c>
      <c r="MQ18" s="17">
        <v>-11.708069999999999</v>
      </c>
      <c r="MR18" s="17">
        <v>149.6</v>
      </c>
      <c r="MS18" s="17">
        <v>151.08886000000001</v>
      </c>
      <c r="MT18" s="17">
        <v>159.10807</v>
      </c>
      <c r="MU18" s="17">
        <v>-9.50807</v>
      </c>
      <c r="MV18" s="17">
        <v>151.19999999999999</v>
      </c>
      <c r="MW18" s="17">
        <v>151.54257999999999</v>
      </c>
      <c r="MX18" s="17">
        <v>159.58587</v>
      </c>
      <c r="MY18" s="17">
        <v>-8.3858700000000006</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119.4</v>
      </c>
      <c r="OG18" s="17">
        <v>123.76</v>
      </c>
      <c r="OH18" s="17">
        <v>123.76</v>
      </c>
      <c r="OI18" s="17">
        <v>-4.3600000000000003</v>
      </c>
      <c r="OJ18" s="17">
        <v>0</v>
      </c>
      <c r="OK18" s="17"/>
      <c r="OL18" s="17"/>
      <c r="OM18" s="17">
        <v>0</v>
      </c>
      <c r="ON18" s="17">
        <v>6.8</v>
      </c>
      <c r="OO18" s="17">
        <v>13.256</v>
      </c>
      <c r="OP18" s="17">
        <v>13.256</v>
      </c>
      <c r="OQ18" s="17">
        <v>-6.4560000000000004</v>
      </c>
      <c r="OR18" s="17">
        <v>0</v>
      </c>
      <c r="OS18" s="17"/>
      <c r="OT18" s="17"/>
      <c r="OU18" s="17">
        <v>0</v>
      </c>
      <c r="OV18" s="17">
        <v>4.7</v>
      </c>
      <c r="OW18" s="17">
        <v>4.5999999999999996</v>
      </c>
      <c r="OX18" s="17">
        <v>4.5999999999999996</v>
      </c>
      <c r="OY18" s="17">
        <v>0.1</v>
      </c>
      <c r="OZ18" s="17"/>
      <c r="PA18" s="17"/>
      <c r="PB18" s="17"/>
      <c r="PC18" s="17">
        <v>0</v>
      </c>
      <c r="PD18" s="17">
        <v>0</v>
      </c>
      <c r="PE18" s="17"/>
      <c r="PF18" s="17"/>
      <c r="PG18" s="17">
        <v>0</v>
      </c>
      <c r="PH18" s="17">
        <v>0</v>
      </c>
      <c r="PI18" s="17"/>
      <c r="PJ18" s="17"/>
      <c r="PK18" s="17">
        <v>0</v>
      </c>
      <c r="PL18" s="17">
        <v>0.2</v>
      </c>
      <c r="PM18" s="17">
        <v>1</v>
      </c>
      <c r="PN18" s="17">
        <v>1</v>
      </c>
      <c r="PO18" s="17">
        <v>-0.8</v>
      </c>
      <c r="PP18" s="17">
        <v>1.8</v>
      </c>
      <c r="PQ18" s="17">
        <v>1.81</v>
      </c>
      <c r="PR18" s="17">
        <v>1.81</v>
      </c>
      <c r="PS18" s="17">
        <v>-0.01</v>
      </c>
      <c r="PT18" s="17">
        <v>4.7</v>
      </c>
      <c r="PU18" s="17">
        <v>4.5</v>
      </c>
      <c r="PV18" s="17">
        <v>4.5</v>
      </c>
      <c r="PW18" s="17">
        <v>0.2</v>
      </c>
      <c r="PX18" s="17">
        <v>19.2</v>
      </c>
      <c r="PY18" s="17">
        <v>18.4466</v>
      </c>
      <c r="PZ18" s="17">
        <v>18.4466</v>
      </c>
      <c r="QA18" s="17">
        <v>0.75339999999999996</v>
      </c>
      <c r="QB18" s="17">
        <v>3.5</v>
      </c>
      <c r="QC18" s="17">
        <v>3.5</v>
      </c>
      <c r="QD18" s="17">
        <v>3.5</v>
      </c>
      <c r="QE18" s="17">
        <v>0</v>
      </c>
      <c r="QF18" s="17">
        <v>3</v>
      </c>
      <c r="QG18" s="17">
        <v>3.1</v>
      </c>
      <c r="QH18" s="17">
        <v>3.1</v>
      </c>
      <c r="QI18" s="17">
        <v>-0.1</v>
      </c>
      <c r="QJ18" s="17">
        <v>3.5</v>
      </c>
      <c r="QK18" s="17">
        <v>3.4</v>
      </c>
      <c r="QL18" s="17">
        <v>3.4</v>
      </c>
      <c r="QM18" s="17">
        <v>0.1</v>
      </c>
      <c r="QN18" s="17">
        <v>18.100000000000001</v>
      </c>
      <c r="QO18" s="17">
        <v>16.990290000000002</v>
      </c>
      <c r="QP18" s="17">
        <v>16.990290000000002</v>
      </c>
      <c r="QQ18" s="17">
        <v>1.10971</v>
      </c>
      <c r="QR18" s="17">
        <v>0</v>
      </c>
      <c r="QS18" s="17"/>
      <c r="QT18" s="17"/>
      <c r="QU18" s="17">
        <v>0</v>
      </c>
      <c r="QV18" s="17">
        <v>0</v>
      </c>
      <c r="QW18" s="17"/>
      <c r="QX18" s="17"/>
      <c r="QY18" s="17">
        <v>0</v>
      </c>
      <c r="QZ18" s="17">
        <v>25.2</v>
      </c>
      <c r="RA18" s="17">
        <v>30.016999999999999</v>
      </c>
      <c r="RB18" s="17">
        <v>30.016999999999999</v>
      </c>
      <c r="RC18" s="17">
        <v>-4.8170000000000002</v>
      </c>
      <c r="RD18" s="17">
        <v>87.7</v>
      </c>
      <c r="RE18" s="17">
        <v>86.326999999999998</v>
      </c>
      <c r="RF18" s="17">
        <v>86.326999999999998</v>
      </c>
      <c r="RG18" s="17">
        <v>1.373</v>
      </c>
      <c r="RH18" s="17">
        <v>4.4000000000000004</v>
      </c>
      <c r="RI18" s="17">
        <v>4.2</v>
      </c>
      <c r="RJ18" s="17">
        <v>4.2</v>
      </c>
      <c r="RK18" s="17">
        <v>0.2</v>
      </c>
      <c r="RL18" s="17">
        <v>2.4</v>
      </c>
      <c r="RM18" s="17">
        <v>2.4</v>
      </c>
      <c r="RN18" s="17">
        <v>2.4</v>
      </c>
      <c r="RO18" s="17">
        <v>0</v>
      </c>
      <c r="RP18" s="17">
        <v>1.2</v>
      </c>
      <c r="RQ18" s="17">
        <v>1.2</v>
      </c>
      <c r="RR18" s="17">
        <v>1.2</v>
      </c>
      <c r="RS18" s="17">
        <v>0</v>
      </c>
      <c r="RT18" s="17">
        <v>3</v>
      </c>
      <c r="RU18" s="17">
        <v>2.8</v>
      </c>
      <c r="RV18" s="17">
        <v>2.8</v>
      </c>
      <c r="RW18" s="17">
        <v>0.2</v>
      </c>
      <c r="RX18" s="17">
        <v>0</v>
      </c>
      <c r="RY18" s="17"/>
      <c r="RZ18" s="17"/>
      <c r="SA18" s="17">
        <v>0</v>
      </c>
      <c r="SB18" s="17">
        <v>1.8</v>
      </c>
      <c r="SC18" s="17">
        <v>1.851</v>
      </c>
      <c r="SD18" s="17">
        <v>1.851</v>
      </c>
      <c r="SE18" s="17">
        <v>-5.0999999999999997E-2</v>
      </c>
      <c r="SF18" s="17">
        <v>9.6999999999999993</v>
      </c>
      <c r="SG18" s="17"/>
      <c r="SH18" s="17"/>
      <c r="SI18" s="17">
        <v>9.6999999999999993</v>
      </c>
      <c r="SJ18" s="17">
        <v>1.2</v>
      </c>
      <c r="SK18" s="17">
        <v>1.32</v>
      </c>
      <c r="SL18" s="17">
        <v>1.32</v>
      </c>
      <c r="SM18" s="17">
        <v>-0.12</v>
      </c>
      <c r="SN18" s="17"/>
      <c r="SO18" s="17"/>
      <c r="SP18" s="17">
        <v>0.4</v>
      </c>
      <c r="SQ18" s="17">
        <v>-0.4</v>
      </c>
      <c r="SR18" s="17">
        <v>5.0999999999999996</v>
      </c>
      <c r="SS18" s="17">
        <v>5.3</v>
      </c>
      <c r="ST18" s="17">
        <v>5.3</v>
      </c>
      <c r="SU18" s="17">
        <v>-0.2</v>
      </c>
      <c r="SV18" s="17">
        <v>3</v>
      </c>
      <c r="SW18" s="17">
        <v>3</v>
      </c>
      <c r="SX18" s="17">
        <v>3</v>
      </c>
      <c r="SY18" s="17">
        <v>0</v>
      </c>
      <c r="SZ18" s="17">
        <v>3.6</v>
      </c>
      <c r="TA18" s="17">
        <v>5</v>
      </c>
      <c r="TB18" s="17">
        <v>5</v>
      </c>
      <c r="TC18" s="17">
        <v>-1.4</v>
      </c>
      <c r="TD18" s="17">
        <v>4.9000000000000004</v>
      </c>
      <c r="TE18" s="17">
        <v>7</v>
      </c>
      <c r="TF18" s="17">
        <v>7</v>
      </c>
      <c r="TG18" s="17">
        <v>-2.1</v>
      </c>
      <c r="TH18" s="17">
        <v>10</v>
      </c>
      <c r="TI18" s="17">
        <v>10</v>
      </c>
      <c r="TJ18" s="17">
        <v>10</v>
      </c>
      <c r="TK18" s="17">
        <v>0</v>
      </c>
      <c r="TL18" s="17">
        <v>29.4</v>
      </c>
      <c r="TM18" s="17">
        <v>23.661999999999999</v>
      </c>
      <c r="TN18" s="17">
        <v>23.661999999999999</v>
      </c>
      <c r="TO18" s="17">
        <v>5.7380000000000004</v>
      </c>
      <c r="TP18" s="17">
        <v>25.2</v>
      </c>
      <c r="TQ18" s="17">
        <v>22.463999999999999</v>
      </c>
      <c r="TR18" s="17">
        <v>22.463999999999999</v>
      </c>
      <c r="TS18" s="17">
        <v>2.7360000000000002</v>
      </c>
      <c r="TT18" s="17">
        <v>0</v>
      </c>
      <c r="TU18" s="17"/>
      <c r="TV18" s="17"/>
      <c r="TW18" s="17">
        <v>0</v>
      </c>
      <c r="TX18" s="17">
        <v>82.6</v>
      </c>
      <c r="TY18" s="17">
        <v>74.334999999999994</v>
      </c>
      <c r="TZ18" s="17">
        <v>74.334999999999994</v>
      </c>
      <c r="UA18" s="17">
        <v>8.2650000000000006</v>
      </c>
      <c r="UB18" s="17">
        <v>101.3</v>
      </c>
      <c r="UC18" s="17">
        <v>89.546000000000006</v>
      </c>
      <c r="UD18" s="17">
        <v>89.546000000000006</v>
      </c>
      <c r="UE18" s="17">
        <v>11.754</v>
      </c>
      <c r="UF18" s="17">
        <v>15</v>
      </c>
      <c r="UG18" s="17">
        <v>5.8559999999999999</v>
      </c>
      <c r="UH18" s="17">
        <v>5.8559999999999999</v>
      </c>
      <c r="UI18" s="17">
        <v>9.1440000000000001</v>
      </c>
      <c r="UJ18" s="17">
        <v>2.9</v>
      </c>
      <c r="UK18" s="17">
        <v>4.9969999999999999</v>
      </c>
      <c r="UL18" s="17">
        <v>4.9969999999999999</v>
      </c>
      <c r="UM18" s="17">
        <v>-2.097</v>
      </c>
      <c r="UN18" s="17">
        <v>4.3</v>
      </c>
      <c r="UO18" s="17">
        <v>5</v>
      </c>
      <c r="UP18" s="17">
        <v>5</v>
      </c>
      <c r="UQ18" s="17">
        <v>-0.7</v>
      </c>
      <c r="UR18" s="17">
        <v>1.8</v>
      </c>
      <c r="US18" s="17">
        <v>1.8</v>
      </c>
      <c r="UT18" s="17">
        <v>1.8</v>
      </c>
      <c r="UU18" s="17">
        <v>0</v>
      </c>
      <c r="UV18" s="17">
        <v>8.3000000000000007</v>
      </c>
      <c r="UW18" s="17">
        <v>8</v>
      </c>
      <c r="UX18" s="17">
        <v>8</v>
      </c>
      <c r="UY18" s="17">
        <v>0.3</v>
      </c>
      <c r="UZ18" s="17">
        <v>3.3</v>
      </c>
      <c r="VA18" s="17">
        <v>4</v>
      </c>
      <c r="VB18" s="17">
        <v>4</v>
      </c>
      <c r="VC18" s="17">
        <v>-0.7</v>
      </c>
      <c r="VD18" s="17">
        <v>3.8</v>
      </c>
      <c r="VE18" s="17">
        <v>4.5</v>
      </c>
      <c r="VF18" s="17">
        <v>4.5</v>
      </c>
      <c r="VG18" s="17">
        <v>-0.7</v>
      </c>
      <c r="VH18" s="17">
        <v>4</v>
      </c>
      <c r="VI18" s="17">
        <v>4.7</v>
      </c>
      <c r="VJ18" s="17">
        <v>4.7</v>
      </c>
      <c r="VK18" s="17">
        <v>-0.7</v>
      </c>
      <c r="VL18" s="17">
        <v>3.5</v>
      </c>
      <c r="VM18" s="17">
        <v>9.4</v>
      </c>
      <c r="VN18" s="17">
        <v>9.4</v>
      </c>
      <c r="VO18" s="17">
        <v>-5.9</v>
      </c>
      <c r="VP18" s="17">
        <v>0</v>
      </c>
      <c r="VQ18" s="17"/>
      <c r="VR18" s="17"/>
      <c r="VS18" s="17">
        <v>0</v>
      </c>
      <c r="VT18" s="17">
        <v>0</v>
      </c>
      <c r="VU18" s="17"/>
      <c r="VV18" s="17"/>
      <c r="VW18" s="17">
        <v>0</v>
      </c>
      <c r="VX18" s="17">
        <v>0</v>
      </c>
      <c r="VY18" s="17"/>
      <c r="VZ18" s="17"/>
      <c r="WA18" s="17">
        <v>0</v>
      </c>
      <c r="WB18" s="17">
        <v>0.6</v>
      </c>
      <c r="WC18" s="17">
        <v>0.6</v>
      </c>
      <c r="WD18" s="17">
        <v>0.6</v>
      </c>
      <c r="WE18" s="17">
        <v>0</v>
      </c>
      <c r="WF18" s="17">
        <v>103.5</v>
      </c>
      <c r="WG18" s="17">
        <v>91</v>
      </c>
      <c r="WH18" s="17">
        <v>91</v>
      </c>
      <c r="WI18" s="17">
        <v>12.5</v>
      </c>
      <c r="WJ18" s="17">
        <v>84.3</v>
      </c>
      <c r="WK18" s="17">
        <v>74</v>
      </c>
      <c r="WL18" s="17">
        <v>74</v>
      </c>
      <c r="WM18" s="17">
        <v>10.3</v>
      </c>
      <c r="WN18" s="17">
        <v>0</v>
      </c>
      <c r="WO18" s="17"/>
      <c r="WP18" s="17"/>
      <c r="WQ18" s="17">
        <v>0</v>
      </c>
      <c r="WR18" s="17">
        <v>0</v>
      </c>
      <c r="WS18" s="17"/>
      <c r="WT18" s="17"/>
      <c r="WU18" s="17">
        <v>0</v>
      </c>
      <c r="WV18" s="17">
        <v>7.2</v>
      </c>
      <c r="WW18" s="17">
        <v>7.2</v>
      </c>
      <c r="WX18" s="17">
        <v>7.2</v>
      </c>
      <c r="WY18" s="17">
        <v>0</v>
      </c>
      <c r="WZ18" s="17">
        <v>19.5</v>
      </c>
      <c r="XA18" s="17">
        <v>18.4466</v>
      </c>
      <c r="XB18" s="17">
        <v>18.4466</v>
      </c>
      <c r="XC18" s="17">
        <v>1.0533999999999999</v>
      </c>
      <c r="XD18" s="17">
        <v>8.5</v>
      </c>
      <c r="XE18" s="17">
        <v>10.8</v>
      </c>
      <c r="XF18" s="17">
        <v>10.8</v>
      </c>
      <c r="XG18" s="17">
        <v>-2.2999999999999998</v>
      </c>
      <c r="XH18" s="17">
        <v>33.9</v>
      </c>
      <c r="XI18" s="17">
        <v>29.5</v>
      </c>
      <c r="XJ18" s="17">
        <v>29.5</v>
      </c>
      <c r="XK18" s="17">
        <v>4.4000000000000004</v>
      </c>
      <c r="XL18" s="17">
        <v>29</v>
      </c>
      <c r="XM18" s="17">
        <v>29.5</v>
      </c>
      <c r="XN18" s="17">
        <v>29.5</v>
      </c>
      <c r="XO18" s="17">
        <v>-0.5</v>
      </c>
      <c r="XP18" s="17"/>
      <c r="XQ18" s="17"/>
      <c r="XR18" s="17"/>
      <c r="XS18" s="17">
        <v>0</v>
      </c>
      <c r="XT18" s="17">
        <v>14.1</v>
      </c>
      <c r="XU18" s="17">
        <v>19.25</v>
      </c>
      <c r="XV18" s="17">
        <v>19.25</v>
      </c>
      <c r="XW18" s="17">
        <v>-5.15</v>
      </c>
      <c r="XX18" s="17">
        <v>8.1999999999999993</v>
      </c>
      <c r="XY18" s="17">
        <v>7.31</v>
      </c>
      <c r="XZ18" s="17">
        <v>7.31</v>
      </c>
      <c r="YA18" s="17">
        <v>0.89</v>
      </c>
      <c r="YB18" s="17">
        <v>10.9</v>
      </c>
      <c r="YC18" s="17">
        <v>11</v>
      </c>
      <c r="YD18" s="17">
        <v>11</v>
      </c>
      <c r="YE18" s="17">
        <v>-0.1</v>
      </c>
    </row>
    <row r="19" spans="1:655" ht="24" customHeight="1" x14ac:dyDescent="0.3">
      <c r="A19" s="1"/>
      <c r="B19" s="16" t="s">
        <v>69</v>
      </c>
      <c r="C19" s="16" t="s">
        <v>755</v>
      </c>
      <c r="D19" s="17">
        <v>69.900000000000006</v>
      </c>
      <c r="E19" s="17">
        <v>101.60194</v>
      </c>
      <c r="F19" s="17">
        <v>101.40042</v>
      </c>
      <c r="G19" s="17">
        <v>-31.500419999999998</v>
      </c>
      <c r="H19" s="17">
        <v>579.6</v>
      </c>
      <c r="I19" s="17">
        <v>554.75716</v>
      </c>
      <c r="J19" s="17">
        <v>579.13941999999997</v>
      </c>
      <c r="K19" s="17">
        <v>0.46057999999999999</v>
      </c>
      <c r="L19" s="17">
        <v>198</v>
      </c>
      <c r="M19" s="17">
        <v>180.47237000000001</v>
      </c>
      <c r="N19" s="17">
        <v>188.40434999999999</v>
      </c>
      <c r="O19" s="17">
        <v>9.5956499999999991</v>
      </c>
      <c r="P19" s="17"/>
      <c r="Q19" s="17"/>
      <c r="R19" s="17"/>
      <c r="S19" s="17">
        <v>0</v>
      </c>
      <c r="T19" s="17"/>
      <c r="U19" s="17"/>
      <c r="V19" s="17"/>
      <c r="W19" s="17">
        <v>0</v>
      </c>
      <c r="X19" s="17">
        <v>0</v>
      </c>
      <c r="Y19" s="17"/>
      <c r="Z19" s="17"/>
      <c r="AA19" s="17">
        <v>0</v>
      </c>
      <c r="AB19" s="17">
        <v>87.2</v>
      </c>
      <c r="AC19" s="17">
        <v>86.022720000000007</v>
      </c>
      <c r="AD19" s="17">
        <v>87.85</v>
      </c>
      <c r="AE19" s="17">
        <v>-0.65</v>
      </c>
      <c r="AF19" s="17"/>
      <c r="AG19" s="17"/>
      <c r="AH19" s="17"/>
      <c r="AI19" s="17">
        <v>0</v>
      </c>
      <c r="AJ19" s="17"/>
      <c r="AK19" s="17"/>
      <c r="AL19" s="17"/>
      <c r="AM19" s="17">
        <v>0</v>
      </c>
      <c r="AN19" s="17">
        <v>189.6</v>
      </c>
      <c r="AO19" s="17">
        <v>196.22801999999999</v>
      </c>
      <c r="AP19" s="17">
        <v>196.22801999999999</v>
      </c>
      <c r="AQ19" s="17">
        <v>-6.6280200000000002</v>
      </c>
      <c r="AR19" s="17">
        <v>204.8</v>
      </c>
      <c r="AS19" s="17">
        <v>196.22801999999999</v>
      </c>
      <c r="AT19" s="17">
        <v>196.22801999999999</v>
      </c>
      <c r="AU19" s="17">
        <v>8.5719799999999999</v>
      </c>
      <c r="AV19" s="17">
        <v>205.1</v>
      </c>
      <c r="AW19" s="17">
        <v>196.22801999999999</v>
      </c>
      <c r="AX19" s="17">
        <v>196.22801999999999</v>
      </c>
      <c r="AY19" s="17">
        <v>8.8719800000000006</v>
      </c>
      <c r="AZ19" s="17">
        <v>282.7</v>
      </c>
      <c r="BA19" s="17">
        <v>295.22593999999998</v>
      </c>
      <c r="BB19" s="17">
        <v>295.22593999999998</v>
      </c>
      <c r="BC19" s="17">
        <v>-12.52594</v>
      </c>
      <c r="BD19" s="17">
        <v>216.5</v>
      </c>
      <c r="BE19" s="17">
        <v>208.07390000000001</v>
      </c>
      <c r="BF19" s="17">
        <v>208.07390000000001</v>
      </c>
      <c r="BG19" s="17">
        <v>8.4260999999999999</v>
      </c>
      <c r="BH19" s="17">
        <v>111.5</v>
      </c>
      <c r="BI19" s="17">
        <v>104.34936999999999</v>
      </c>
      <c r="BJ19" s="17">
        <v>104.34936999999999</v>
      </c>
      <c r="BK19" s="17">
        <v>7.1506299999999996</v>
      </c>
      <c r="BL19" s="17">
        <v>118.9</v>
      </c>
      <c r="BM19" s="17">
        <v>184.16699</v>
      </c>
      <c r="BN19" s="17">
        <v>107.27676</v>
      </c>
      <c r="BO19" s="17">
        <v>11.623239999999999</v>
      </c>
      <c r="BP19" s="17">
        <v>3</v>
      </c>
      <c r="BQ19" s="17">
        <v>4.4318400000000002</v>
      </c>
      <c r="BR19" s="17">
        <v>4.4318400000000002</v>
      </c>
      <c r="BS19" s="17">
        <v>-1.43184</v>
      </c>
      <c r="BT19" s="17"/>
      <c r="BU19" s="17"/>
      <c r="BV19" s="17"/>
      <c r="BW19" s="17">
        <v>0</v>
      </c>
      <c r="BX19" s="17"/>
      <c r="BY19" s="17"/>
      <c r="BZ19" s="17"/>
      <c r="CA19" s="17">
        <v>0</v>
      </c>
      <c r="CB19" s="17"/>
      <c r="CC19" s="17"/>
      <c r="CD19" s="17"/>
      <c r="CE19" s="17">
        <v>0</v>
      </c>
      <c r="CF19" s="17"/>
      <c r="CG19" s="17"/>
      <c r="CH19" s="17"/>
      <c r="CI19" s="17">
        <v>0</v>
      </c>
      <c r="CJ19" s="17">
        <v>114</v>
      </c>
      <c r="CK19" s="17">
        <v>116.26251999999999</v>
      </c>
      <c r="CL19" s="17">
        <v>116.26251999999999</v>
      </c>
      <c r="CM19" s="17">
        <v>-2.2625199999999999</v>
      </c>
      <c r="CN19" s="17">
        <v>8.1</v>
      </c>
      <c r="CO19" s="17">
        <v>5.1333399999999996</v>
      </c>
      <c r="CP19" s="17">
        <v>5.1333399999999996</v>
      </c>
      <c r="CQ19" s="17">
        <v>2.9666600000000001</v>
      </c>
      <c r="CR19" s="17">
        <v>3.4</v>
      </c>
      <c r="CS19" s="17">
        <v>2.8177599999999998</v>
      </c>
      <c r="CT19" s="17">
        <v>2.8177599999999998</v>
      </c>
      <c r="CU19" s="17">
        <v>0.58223999999999998</v>
      </c>
      <c r="CV19" s="17">
        <v>0</v>
      </c>
      <c r="CW19" s="17"/>
      <c r="CX19" s="17">
        <v>22.389009999999999</v>
      </c>
      <c r="CY19" s="17">
        <v>-22.389009999999999</v>
      </c>
      <c r="CZ19" s="17">
        <v>6.9</v>
      </c>
      <c r="DA19" s="17">
        <v>6.8787000000000003</v>
      </c>
      <c r="DB19" s="17">
        <v>6.8787000000000003</v>
      </c>
      <c r="DC19" s="17">
        <v>2.1299999999999999E-2</v>
      </c>
      <c r="DD19" s="17">
        <v>13</v>
      </c>
      <c r="DE19" s="17">
        <v>14.919420000000001</v>
      </c>
      <c r="DF19" s="17">
        <v>14.919420000000001</v>
      </c>
      <c r="DG19" s="17">
        <v>-1.9194199999999999</v>
      </c>
      <c r="DH19" s="17">
        <v>77.5</v>
      </c>
      <c r="DI19" s="17">
        <v>87.435000000000002</v>
      </c>
      <c r="DJ19" s="17">
        <v>118.90767</v>
      </c>
      <c r="DK19" s="17">
        <v>-41.407670000000003</v>
      </c>
      <c r="DL19" s="17"/>
      <c r="DM19" s="17"/>
      <c r="DN19" s="17"/>
      <c r="DO19" s="17">
        <v>0</v>
      </c>
      <c r="DP19" s="17"/>
      <c r="DQ19" s="17"/>
      <c r="DR19" s="17"/>
      <c r="DS19" s="17">
        <v>0</v>
      </c>
      <c r="DT19" s="17"/>
      <c r="DU19" s="17"/>
      <c r="DV19" s="17"/>
      <c r="DW19" s="17">
        <v>0</v>
      </c>
      <c r="DX19" s="17"/>
      <c r="DY19" s="17"/>
      <c r="DZ19" s="17"/>
      <c r="EA19" s="17">
        <v>0</v>
      </c>
      <c r="EB19" s="17">
        <v>50.6</v>
      </c>
      <c r="EC19" s="17">
        <v>63.800739999999998</v>
      </c>
      <c r="ED19" s="17">
        <v>65.983369999999994</v>
      </c>
      <c r="EE19" s="17">
        <v>-15.383369999999999</v>
      </c>
      <c r="EF19" s="17">
        <v>92.2</v>
      </c>
      <c r="EG19" s="17">
        <v>84.179959999999994</v>
      </c>
      <c r="EH19" s="17">
        <v>75.125960000000006</v>
      </c>
      <c r="EI19" s="17">
        <v>17.07404</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30.8</v>
      </c>
      <c r="FE19" s="17">
        <v>27.010269999999998</v>
      </c>
      <c r="FF19" s="17">
        <v>27.010269999999998</v>
      </c>
      <c r="FG19" s="17">
        <v>3.78973</v>
      </c>
      <c r="FH19" s="17">
        <v>0</v>
      </c>
      <c r="FI19" s="17"/>
      <c r="FJ19" s="17"/>
      <c r="FK19" s="17">
        <v>0</v>
      </c>
      <c r="FL19" s="17">
        <v>19.3</v>
      </c>
      <c r="FM19" s="17">
        <v>16.959009999999999</v>
      </c>
      <c r="FN19" s="17">
        <v>16.959009999999999</v>
      </c>
      <c r="FO19" s="17">
        <v>2.3409900000000001</v>
      </c>
      <c r="FP19" s="17">
        <v>18.5</v>
      </c>
      <c r="FQ19" s="17">
        <v>17.91338</v>
      </c>
      <c r="FR19" s="17">
        <v>17.562139999999999</v>
      </c>
      <c r="FS19" s="17">
        <v>0.93786000000000003</v>
      </c>
      <c r="FT19" s="17">
        <v>11.6</v>
      </c>
      <c r="FU19" s="17">
        <v>10.504849999999999</v>
      </c>
      <c r="FV19" s="17">
        <v>10.504849999999999</v>
      </c>
      <c r="FW19" s="17">
        <v>1.0951500000000001</v>
      </c>
      <c r="FX19" s="17">
        <v>59.6</v>
      </c>
      <c r="FY19" s="17">
        <v>63.530209999999997</v>
      </c>
      <c r="FZ19" s="17">
        <v>63.530209999999997</v>
      </c>
      <c r="GA19" s="17">
        <v>-3.9302100000000002</v>
      </c>
      <c r="GB19" s="17">
        <v>183.4</v>
      </c>
      <c r="GC19" s="17">
        <v>184.91498000000001</v>
      </c>
      <c r="GD19" s="17">
        <v>184.91498000000001</v>
      </c>
      <c r="GE19" s="17">
        <v>-1.51498</v>
      </c>
      <c r="GF19" s="17">
        <v>183.6</v>
      </c>
      <c r="GG19" s="17">
        <v>184.91498000000001</v>
      </c>
      <c r="GH19" s="17">
        <v>184.91498000000001</v>
      </c>
      <c r="GI19" s="17">
        <v>-1.31498</v>
      </c>
      <c r="GJ19" s="17">
        <v>184.4</v>
      </c>
      <c r="GK19" s="17">
        <v>185.47028</v>
      </c>
      <c r="GL19" s="17">
        <v>185.47028</v>
      </c>
      <c r="GM19" s="17">
        <v>-1.0702799999999999</v>
      </c>
      <c r="GN19" s="17">
        <v>57.4</v>
      </c>
      <c r="GO19" s="17">
        <v>60.171419999999998</v>
      </c>
      <c r="GP19" s="17">
        <v>59.189920000000001</v>
      </c>
      <c r="GQ19" s="17">
        <v>-1.78992</v>
      </c>
      <c r="GR19" s="17">
        <v>0</v>
      </c>
      <c r="GS19" s="17"/>
      <c r="GT19" s="17"/>
      <c r="GU19" s="17">
        <v>0</v>
      </c>
      <c r="GV19" s="17">
        <v>5.9</v>
      </c>
      <c r="GW19" s="17"/>
      <c r="GX19" s="17">
        <v>3.9379</v>
      </c>
      <c r="GY19" s="17">
        <v>1.9621</v>
      </c>
      <c r="GZ19" s="17">
        <v>26.5</v>
      </c>
      <c r="HA19" s="17">
        <v>18.556699999999999</v>
      </c>
      <c r="HB19" s="17">
        <v>33</v>
      </c>
      <c r="HC19" s="17">
        <v>-6.5</v>
      </c>
      <c r="HD19" s="17"/>
      <c r="HE19" s="17"/>
      <c r="HF19" s="17"/>
      <c r="HG19" s="17">
        <v>0</v>
      </c>
      <c r="HH19" s="17">
        <v>2</v>
      </c>
      <c r="HI19" s="17">
        <v>1.97166</v>
      </c>
      <c r="HJ19" s="17">
        <v>1.97166</v>
      </c>
      <c r="HK19" s="17">
        <v>2.8340000000000001E-2</v>
      </c>
      <c r="HL19" s="17">
        <v>0</v>
      </c>
      <c r="HM19" s="17"/>
      <c r="HN19" s="17"/>
      <c r="HO19" s="17">
        <v>0</v>
      </c>
      <c r="HP19" s="17">
        <v>57.1</v>
      </c>
      <c r="HQ19" s="17">
        <v>25</v>
      </c>
      <c r="HR19" s="17">
        <v>25</v>
      </c>
      <c r="HS19" s="17">
        <v>32.1</v>
      </c>
      <c r="HT19" s="17"/>
      <c r="HU19" s="17"/>
      <c r="HV19" s="17"/>
      <c r="HW19" s="17">
        <v>0</v>
      </c>
      <c r="HX19" s="17"/>
      <c r="HY19" s="17"/>
      <c r="HZ19" s="17"/>
      <c r="IA19" s="17">
        <v>0</v>
      </c>
      <c r="IB19" s="17">
        <v>40.6</v>
      </c>
      <c r="IC19" s="17"/>
      <c r="ID19" s="17"/>
      <c r="IE19" s="17">
        <v>40.6</v>
      </c>
      <c r="IF19" s="17"/>
      <c r="IG19" s="17"/>
      <c r="IH19" s="17"/>
      <c r="II19" s="17">
        <v>0</v>
      </c>
      <c r="IJ19" s="17"/>
      <c r="IK19" s="17"/>
      <c r="IL19" s="17"/>
      <c r="IM19" s="17">
        <v>0</v>
      </c>
      <c r="IN19" s="17">
        <v>47.4</v>
      </c>
      <c r="IO19" s="17"/>
      <c r="IP19" s="17">
        <v>45.221359999999997</v>
      </c>
      <c r="IQ19" s="17">
        <v>2.1786400000000001</v>
      </c>
      <c r="IR19" s="17"/>
      <c r="IS19" s="17"/>
      <c r="IT19" s="17"/>
      <c r="IU19" s="17">
        <v>0</v>
      </c>
      <c r="IV19" s="17"/>
      <c r="IW19" s="17"/>
      <c r="IX19" s="17"/>
      <c r="IY19" s="17">
        <v>0</v>
      </c>
      <c r="IZ19" s="17"/>
      <c r="JA19" s="17"/>
      <c r="JB19" s="17"/>
      <c r="JC19" s="17">
        <v>0</v>
      </c>
      <c r="JD19" s="17">
        <v>41.5</v>
      </c>
      <c r="JE19" s="17">
        <v>43.625439999999998</v>
      </c>
      <c r="JF19" s="17">
        <v>42.43121</v>
      </c>
      <c r="JG19" s="17">
        <v>-0.93120999999999998</v>
      </c>
      <c r="JH19" s="17">
        <v>149.69999999999999</v>
      </c>
      <c r="JI19" s="17">
        <v>172.31039000000001</v>
      </c>
      <c r="JJ19" s="17">
        <v>172.31039000000001</v>
      </c>
      <c r="JK19" s="17">
        <v>-22.610389999999999</v>
      </c>
      <c r="JL19" s="17">
        <v>149.69999999999999</v>
      </c>
      <c r="JM19" s="17">
        <v>172.31039000000001</v>
      </c>
      <c r="JN19" s="17">
        <v>172.31039000000001</v>
      </c>
      <c r="JO19" s="17">
        <v>-22.610389999999999</v>
      </c>
      <c r="JP19" s="17">
        <v>9.6</v>
      </c>
      <c r="JQ19" s="17">
        <v>115.44</v>
      </c>
      <c r="JR19" s="17"/>
      <c r="JS19" s="17">
        <v>9.6</v>
      </c>
      <c r="JT19" s="17">
        <v>150.5</v>
      </c>
      <c r="JU19" s="17">
        <v>172.82784000000001</v>
      </c>
      <c r="JV19" s="17">
        <v>172.82784000000001</v>
      </c>
      <c r="JW19" s="17">
        <v>-22.327839999999998</v>
      </c>
      <c r="JX19" s="17">
        <v>39</v>
      </c>
      <c r="JY19" s="17">
        <v>73.590999999999994</v>
      </c>
      <c r="JZ19" s="17">
        <v>73.590999999999994</v>
      </c>
      <c r="KA19" s="17">
        <v>-34.591000000000001</v>
      </c>
      <c r="KB19" s="17">
        <v>27.2</v>
      </c>
      <c r="KC19" s="17">
        <v>36.905999999999999</v>
      </c>
      <c r="KD19" s="17">
        <v>36.905999999999999</v>
      </c>
      <c r="KE19" s="17">
        <v>-9.7059999999999995</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0.3</v>
      </c>
      <c r="LE19" s="17">
        <v>0.4425</v>
      </c>
      <c r="LF19" s="17">
        <v>0.4425</v>
      </c>
      <c r="LG19" s="17">
        <v>-0.14249999999999999</v>
      </c>
      <c r="LH19" s="17">
        <v>169.3</v>
      </c>
      <c r="LI19" s="17">
        <v>134.02062000000001</v>
      </c>
      <c r="LJ19" s="17">
        <v>129.59249</v>
      </c>
      <c r="LK19" s="17">
        <v>39.707509999999999</v>
      </c>
      <c r="LL19" s="17">
        <v>89.1</v>
      </c>
      <c r="LM19" s="17">
        <v>69.924859999999995</v>
      </c>
      <c r="LN19" s="17">
        <v>77.752610000000004</v>
      </c>
      <c r="LO19" s="17">
        <v>11.347390000000001</v>
      </c>
      <c r="LP19" s="17">
        <v>60</v>
      </c>
      <c r="LQ19" s="17">
        <v>67.133979999999994</v>
      </c>
      <c r="LR19" s="17">
        <v>67.133979999999994</v>
      </c>
      <c r="LS19" s="17">
        <v>-7.1339800000000002</v>
      </c>
      <c r="LT19" s="17">
        <v>69.8</v>
      </c>
      <c r="LU19" s="17">
        <v>63.480980000000002</v>
      </c>
      <c r="LV19" s="17">
        <v>65.984009999999998</v>
      </c>
      <c r="LW19" s="17">
        <v>3.8159900000000002</v>
      </c>
      <c r="LX19" s="17">
        <v>29.6</v>
      </c>
      <c r="LY19" s="17">
        <v>29.951460000000001</v>
      </c>
      <c r="LZ19" s="17">
        <v>27.30705</v>
      </c>
      <c r="MA19" s="17">
        <v>2.2929499999999998</v>
      </c>
      <c r="MB19" s="17"/>
      <c r="MC19" s="17"/>
      <c r="MD19" s="17"/>
      <c r="ME19" s="17">
        <v>0</v>
      </c>
      <c r="MF19" s="17"/>
      <c r="MG19" s="17"/>
      <c r="MH19" s="17"/>
      <c r="MI19" s="17">
        <v>0</v>
      </c>
      <c r="MJ19" s="17"/>
      <c r="MK19" s="17"/>
      <c r="ML19" s="17"/>
      <c r="MM19" s="17">
        <v>0</v>
      </c>
      <c r="MN19" s="17">
        <v>147.19999999999999</v>
      </c>
      <c r="MO19" s="17">
        <v>159.10807</v>
      </c>
      <c r="MP19" s="17">
        <v>159.10807</v>
      </c>
      <c r="MQ19" s="17">
        <v>-11.90807</v>
      </c>
      <c r="MR19" s="17">
        <v>149.30000000000001</v>
      </c>
      <c r="MS19" s="17">
        <v>159.10807</v>
      </c>
      <c r="MT19" s="17">
        <v>159.10807</v>
      </c>
      <c r="MU19" s="17">
        <v>-9.8080700000000007</v>
      </c>
      <c r="MV19" s="17">
        <v>150.69999999999999</v>
      </c>
      <c r="MW19" s="17">
        <v>159.58587</v>
      </c>
      <c r="MX19" s="17">
        <v>159.58587</v>
      </c>
      <c r="MY19" s="17">
        <v>-8.8858700000000006</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119.2</v>
      </c>
      <c r="OG19" s="17">
        <v>123.5</v>
      </c>
      <c r="OH19" s="17">
        <v>123.5</v>
      </c>
      <c r="OI19" s="17">
        <v>-4.3</v>
      </c>
      <c r="OJ19" s="17">
        <v>0</v>
      </c>
      <c r="OK19" s="17"/>
      <c r="OL19" s="17"/>
      <c r="OM19" s="17">
        <v>0</v>
      </c>
      <c r="ON19" s="17">
        <v>9.4</v>
      </c>
      <c r="OO19" s="17">
        <v>13.45</v>
      </c>
      <c r="OP19" s="17">
        <v>13.45</v>
      </c>
      <c r="OQ19" s="17">
        <v>-4.05</v>
      </c>
      <c r="OR19" s="17">
        <v>0</v>
      </c>
      <c r="OS19" s="17"/>
      <c r="OT19" s="17"/>
      <c r="OU19" s="17">
        <v>0</v>
      </c>
      <c r="OV19" s="17">
        <v>4.7</v>
      </c>
      <c r="OW19" s="17">
        <v>4.5999999999999996</v>
      </c>
      <c r="OX19" s="17">
        <v>4.5999999999999996</v>
      </c>
      <c r="OY19" s="17">
        <v>0.1</v>
      </c>
      <c r="OZ19" s="17"/>
      <c r="PA19" s="17"/>
      <c r="PB19" s="17"/>
      <c r="PC19" s="17">
        <v>0</v>
      </c>
      <c r="PD19" s="17">
        <v>0</v>
      </c>
      <c r="PE19" s="17"/>
      <c r="PF19" s="17"/>
      <c r="PG19" s="17">
        <v>0</v>
      </c>
      <c r="PH19" s="17">
        <v>0</v>
      </c>
      <c r="PI19" s="17"/>
      <c r="PJ19" s="17"/>
      <c r="PK19" s="17">
        <v>0</v>
      </c>
      <c r="PL19" s="17">
        <v>0.2</v>
      </c>
      <c r="PM19" s="17">
        <v>1</v>
      </c>
      <c r="PN19" s="17">
        <v>1</v>
      </c>
      <c r="PO19" s="17">
        <v>-0.8</v>
      </c>
      <c r="PP19" s="17">
        <v>1.8</v>
      </c>
      <c r="PQ19" s="17">
        <v>1.81</v>
      </c>
      <c r="PR19" s="17">
        <v>1.81</v>
      </c>
      <c r="PS19" s="17">
        <v>-0.01</v>
      </c>
      <c r="PT19" s="17">
        <v>4.7</v>
      </c>
      <c r="PU19" s="17">
        <v>4.5</v>
      </c>
      <c r="PV19" s="17">
        <v>4.5</v>
      </c>
      <c r="PW19" s="17">
        <v>0.2</v>
      </c>
      <c r="PX19" s="17">
        <v>19.5</v>
      </c>
      <c r="PY19" s="17">
        <v>18.4466</v>
      </c>
      <c r="PZ19" s="17">
        <v>18.4466</v>
      </c>
      <c r="QA19" s="17">
        <v>1.0533999999999999</v>
      </c>
      <c r="QB19" s="17">
        <v>3.7</v>
      </c>
      <c r="QC19" s="17">
        <v>3.5</v>
      </c>
      <c r="QD19" s="17">
        <v>3.5</v>
      </c>
      <c r="QE19" s="17">
        <v>0.2</v>
      </c>
      <c r="QF19" s="17">
        <v>3</v>
      </c>
      <c r="QG19" s="17">
        <v>3.1</v>
      </c>
      <c r="QH19" s="17">
        <v>3.1</v>
      </c>
      <c r="QI19" s="17">
        <v>-0.1</v>
      </c>
      <c r="QJ19" s="17">
        <v>3.5</v>
      </c>
      <c r="QK19" s="17">
        <v>3.4</v>
      </c>
      <c r="QL19" s="17">
        <v>3.4</v>
      </c>
      <c r="QM19" s="17">
        <v>0.1</v>
      </c>
      <c r="QN19" s="17">
        <v>17.899999999999999</v>
      </c>
      <c r="QO19" s="17">
        <v>16.990290000000002</v>
      </c>
      <c r="QP19" s="17">
        <v>16.990290000000002</v>
      </c>
      <c r="QQ19" s="17">
        <v>0.90971000000000002</v>
      </c>
      <c r="QR19" s="17">
        <v>0</v>
      </c>
      <c r="QS19" s="17"/>
      <c r="QT19" s="17"/>
      <c r="QU19" s="17">
        <v>0</v>
      </c>
      <c r="QV19" s="17">
        <v>0</v>
      </c>
      <c r="QW19" s="17"/>
      <c r="QX19" s="17"/>
      <c r="QY19" s="17">
        <v>0</v>
      </c>
      <c r="QZ19" s="17">
        <v>25.4</v>
      </c>
      <c r="RA19" s="17">
        <v>29.858000000000001</v>
      </c>
      <c r="RB19" s="17">
        <v>29.858000000000001</v>
      </c>
      <c r="RC19" s="17">
        <v>-4.4580000000000002</v>
      </c>
      <c r="RD19" s="17">
        <v>87.3</v>
      </c>
      <c r="RE19" s="17">
        <v>85.572000000000003</v>
      </c>
      <c r="RF19" s="17">
        <v>85.572000000000003</v>
      </c>
      <c r="RG19" s="17">
        <v>1.728</v>
      </c>
      <c r="RH19" s="17">
        <v>4.4000000000000004</v>
      </c>
      <c r="RI19" s="17">
        <v>4.2</v>
      </c>
      <c r="RJ19" s="17">
        <v>4.2</v>
      </c>
      <c r="RK19" s="17">
        <v>0.2</v>
      </c>
      <c r="RL19" s="17">
        <v>2.4</v>
      </c>
      <c r="RM19" s="17">
        <v>2.4</v>
      </c>
      <c r="RN19" s="17">
        <v>2.4</v>
      </c>
      <c r="RO19" s="17">
        <v>0</v>
      </c>
      <c r="RP19" s="17">
        <v>1.2</v>
      </c>
      <c r="RQ19" s="17">
        <v>1.2</v>
      </c>
      <c r="RR19" s="17">
        <v>1.2</v>
      </c>
      <c r="RS19" s="17">
        <v>0</v>
      </c>
      <c r="RT19" s="17">
        <v>3</v>
      </c>
      <c r="RU19" s="17">
        <v>2.8</v>
      </c>
      <c r="RV19" s="17">
        <v>2.8</v>
      </c>
      <c r="RW19" s="17">
        <v>0.2</v>
      </c>
      <c r="RX19" s="17">
        <v>0</v>
      </c>
      <c r="RY19" s="17"/>
      <c r="RZ19" s="17"/>
      <c r="SA19" s="17">
        <v>0</v>
      </c>
      <c r="SB19" s="17">
        <v>1.8</v>
      </c>
      <c r="SC19" s="17">
        <v>1.851</v>
      </c>
      <c r="SD19" s="17">
        <v>1.851</v>
      </c>
      <c r="SE19" s="17">
        <v>-5.0999999999999997E-2</v>
      </c>
      <c r="SF19" s="17">
        <v>10.3</v>
      </c>
      <c r="SG19" s="17"/>
      <c r="SH19" s="17"/>
      <c r="SI19" s="17">
        <v>10.3</v>
      </c>
      <c r="SJ19" s="17">
        <v>1.2</v>
      </c>
      <c r="SK19" s="17">
        <v>1.28</v>
      </c>
      <c r="SL19" s="17">
        <v>1.28</v>
      </c>
      <c r="SM19" s="17">
        <v>-0.08</v>
      </c>
      <c r="SN19" s="17"/>
      <c r="SO19" s="17"/>
      <c r="SP19" s="17">
        <v>0.4</v>
      </c>
      <c r="SQ19" s="17">
        <v>-0.4</v>
      </c>
      <c r="SR19" s="17">
        <v>5.0999999999999996</v>
      </c>
      <c r="SS19" s="17">
        <v>5.3</v>
      </c>
      <c r="ST19" s="17">
        <v>5.3</v>
      </c>
      <c r="SU19" s="17">
        <v>-0.2</v>
      </c>
      <c r="SV19" s="17">
        <v>3.1</v>
      </c>
      <c r="SW19" s="17">
        <v>3</v>
      </c>
      <c r="SX19" s="17">
        <v>3</v>
      </c>
      <c r="SY19" s="17">
        <v>0.1</v>
      </c>
      <c r="SZ19" s="17">
        <v>3.7</v>
      </c>
      <c r="TA19" s="17">
        <v>5</v>
      </c>
      <c r="TB19" s="17">
        <v>5</v>
      </c>
      <c r="TC19" s="17">
        <v>-1.3</v>
      </c>
      <c r="TD19" s="17">
        <v>5.0999999999999996</v>
      </c>
      <c r="TE19" s="17">
        <v>7</v>
      </c>
      <c r="TF19" s="17">
        <v>7</v>
      </c>
      <c r="TG19" s="17">
        <v>-1.9</v>
      </c>
      <c r="TH19" s="17">
        <v>10</v>
      </c>
      <c r="TI19" s="17">
        <v>10</v>
      </c>
      <c r="TJ19" s="17">
        <v>10</v>
      </c>
      <c r="TK19" s="17">
        <v>0</v>
      </c>
      <c r="TL19" s="17">
        <v>29.4</v>
      </c>
      <c r="TM19" s="17">
        <v>23.338000000000001</v>
      </c>
      <c r="TN19" s="17">
        <v>23.338000000000001</v>
      </c>
      <c r="TO19" s="17">
        <v>6.0620000000000003</v>
      </c>
      <c r="TP19" s="17">
        <v>15.7</v>
      </c>
      <c r="TQ19" s="17">
        <v>23.501000000000001</v>
      </c>
      <c r="TR19" s="17">
        <v>23.501000000000001</v>
      </c>
      <c r="TS19" s="17">
        <v>-7.8010000000000002</v>
      </c>
      <c r="TT19" s="17">
        <v>0</v>
      </c>
      <c r="TU19" s="17"/>
      <c r="TV19" s="17"/>
      <c r="TW19" s="17">
        <v>0</v>
      </c>
      <c r="TX19" s="17">
        <v>91.6</v>
      </c>
      <c r="TY19" s="17">
        <v>72.358999999999995</v>
      </c>
      <c r="TZ19" s="17">
        <v>72.358999999999995</v>
      </c>
      <c r="UA19" s="17">
        <v>19.241</v>
      </c>
      <c r="UB19" s="17">
        <v>104.6</v>
      </c>
      <c r="UC19" s="17">
        <v>88.682000000000002</v>
      </c>
      <c r="UD19" s="17">
        <v>88.682000000000002</v>
      </c>
      <c r="UE19" s="17">
        <v>15.917999999999999</v>
      </c>
      <c r="UF19" s="17">
        <v>13</v>
      </c>
      <c r="UG19" s="17">
        <v>5.5679999999999996</v>
      </c>
      <c r="UH19" s="17">
        <v>5.5679999999999996</v>
      </c>
      <c r="UI19" s="17">
        <v>7.4320000000000004</v>
      </c>
      <c r="UJ19" s="17">
        <v>5</v>
      </c>
      <c r="UK19" s="17">
        <v>4.6710000000000003</v>
      </c>
      <c r="UL19" s="17">
        <v>4.6710000000000003</v>
      </c>
      <c r="UM19" s="17">
        <v>0.32900000000000001</v>
      </c>
      <c r="UN19" s="17">
        <v>4.3</v>
      </c>
      <c r="UO19" s="17">
        <v>5</v>
      </c>
      <c r="UP19" s="17">
        <v>5</v>
      </c>
      <c r="UQ19" s="17">
        <v>-0.7</v>
      </c>
      <c r="UR19" s="17">
        <v>1.8</v>
      </c>
      <c r="US19" s="17">
        <v>1.8</v>
      </c>
      <c r="UT19" s="17">
        <v>1.8</v>
      </c>
      <c r="UU19" s="17">
        <v>0</v>
      </c>
      <c r="UV19" s="17">
        <v>8.3000000000000007</v>
      </c>
      <c r="UW19" s="17">
        <v>8</v>
      </c>
      <c r="UX19" s="17">
        <v>8</v>
      </c>
      <c r="UY19" s="17">
        <v>0.3</v>
      </c>
      <c r="UZ19" s="17">
        <v>3.3</v>
      </c>
      <c r="VA19" s="17">
        <v>4</v>
      </c>
      <c r="VB19" s="17">
        <v>4</v>
      </c>
      <c r="VC19" s="17">
        <v>-0.7</v>
      </c>
      <c r="VD19" s="17">
        <v>3.8</v>
      </c>
      <c r="VE19" s="17">
        <v>4.5</v>
      </c>
      <c r="VF19" s="17">
        <v>4.5</v>
      </c>
      <c r="VG19" s="17">
        <v>-0.7</v>
      </c>
      <c r="VH19" s="17">
        <v>4</v>
      </c>
      <c r="VI19" s="17">
        <v>4.7</v>
      </c>
      <c r="VJ19" s="17">
        <v>4.7</v>
      </c>
      <c r="VK19" s="17">
        <v>-0.7</v>
      </c>
      <c r="VL19" s="17">
        <v>3.8</v>
      </c>
      <c r="VM19" s="17">
        <v>9.6630000000000003</v>
      </c>
      <c r="VN19" s="17">
        <v>9.6630000000000003</v>
      </c>
      <c r="VO19" s="17">
        <v>-5.8630000000000004</v>
      </c>
      <c r="VP19" s="17">
        <v>0</v>
      </c>
      <c r="VQ19" s="17"/>
      <c r="VR19" s="17"/>
      <c r="VS19" s="17">
        <v>0</v>
      </c>
      <c r="VT19" s="17">
        <v>0</v>
      </c>
      <c r="VU19" s="17"/>
      <c r="VV19" s="17"/>
      <c r="VW19" s="17">
        <v>0</v>
      </c>
      <c r="VX19" s="17">
        <v>0</v>
      </c>
      <c r="VY19" s="17"/>
      <c r="VZ19" s="17"/>
      <c r="WA19" s="17">
        <v>0</v>
      </c>
      <c r="WB19" s="17">
        <v>0.6</v>
      </c>
      <c r="WC19" s="17">
        <v>0.6</v>
      </c>
      <c r="WD19" s="17">
        <v>0.6</v>
      </c>
      <c r="WE19" s="17">
        <v>0</v>
      </c>
      <c r="WF19" s="17">
        <v>105.3</v>
      </c>
      <c r="WG19" s="17">
        <v>88</v>
      </c>
      <c r="WH19" s="17">
        <v>88</v>
      </c>
      <c r="WI19" s="17">
        <v>17.3</v>
      </c>
      <c r="WJ19" s="17">
        <v>88</v>
      </c>
      <c r="WK19" s="17">
        <v>68</v>
      </c>
      <c r="WL19" s="17">
        <v>68</v>
      </c>
      <c r="WM19" s="17">
        <v>20</v>
      </c>
      <c r="WN19" s="17">
        <v>0</v>
      </c>
      <c r="WO19" s="17"/>
      <c r="WP19" s="17"/>
      <c r="WQ19" s="17">
        <v>0</v>
      </c>
      <c r="WR19" s="17">
        <v>0</v>
      </c>
      <c r="WS19" s="17"/>
      <c r="WT19" s="17"/>
      <c r="WU19" s="17">
        <v>0</v>
      </c>
      <c r="WV19" s="17">
        <v>7.1</v>
      </c>
      <c r="WW19" s="17">
        <v>7.2</v>
      </c>
      <c r="WX19" s="17">
        <v>7.2</v>
      </c>
      <c r="WY19" s="17">
        <v>-0.1</v>
      </c>
      <c r="WZ19" s="17">
        <v>19.7</v>
      </c>
      <c r="XA19" s="17">
        <v>18.4466</v>
      </c>
      <c r="XB19" s="17">
        <v>18.4466</v>
      </c>
      <c r="XC19" s="17">
        <v>1.2534000000000001</v>
      </c>
      <c r="XD19" s="17">
        <v>8.9</v>
      </c>
      <c r="XE19" s="17">
        <v>10.8</v>
      </c>
      <c r="XF19" s="17">
        <v>10.8</v>
      </c>
      <c r="XG19" s="17">
        <v>-1.9</v>
      </c>
      <c r="XH19" s="17">
        <v>33.200000000000003</v>
      </c>
      <c r="XI19" s="17">
        <v>29.5</v>
      </c>
      <c r="XJ19" s="17">
        <v>29.5</v>
      </c>
      <c r="XK19" s="17">
        <v>3.7</v>
      </c>
      <c r="XL19" s="17">
        <v>29.1</v>
      </c>
      <c r="XM19" s="17">
        <v>29.5</v>
      </c>
      <c r="XN19" s="17">
        <v>29.5</v>
      </c>
      <c r="XO19" s="17">
        <v>-0.4</v>
      </c>
      <c r="XP19" s="17"/>
      <c r="XQ19" s="17"/>
      <c r="XR19" s="17"/>
      <c r="XS19" s="17">
        <v>0</v>
      </c>
      <c r="XT19" s="17">
        <v>14.1</v>
      </c>
      <c r="XU19" s="17">
        <v>19.25</v>
      </c>
      <c r="XV19" s="17">
        <v>19.25</v>
      </c>
      <c r="XW19" s="17">
        <v>-5.15</v>
      </c>
      <c r="XX19" s="17">
        <v>6.5</v>
      </c>
      <c r="XY19" s="17">
        <v>7.31</v>
      </c>
      <c r="XZ19" s="17">
        <v>7.31</v>
      </c>
      <c r="YA19" s="17">
        <v>-0.81</v>
      </c>
      <c r="YB19" s="17">
        <v>11</v>
      </c>
      <c r="YC19" s="17">
        <v>11</v>
      </c>
      <c r="YD19" s="17">
        <v>11</v>
      </c>
      <c r="YE19" s="17">
        <v>0</v>
      </c>
    </row>
    <row r="20" spans="1:655" ht="24" customHeight="1" x14ac:dyDescent="0.3">
      <c r="A20" s="1"/>
      <c r="B20" s="16" t="s">
        <v>69</v>
      </c>
      <c r="C20" s="16" t="s">
        <v>756</v>
      </c>
      <c r="D20" s="17">
        <v>98.8</v>
      </c>
      <c r="E20" s="17">
        <v>101.60194</v>
      </c>
      <c r="F20" s="17">
        <v>101.60194</v>
      </c>
      <c r="G20" s="17">
        <v>-2.8019400000000001</v>
      </c>
      <c r="H20" s="17">
        <v>577</v>
      </c>
      <c r="I20" s="17">
        <v>531.46560999999997</v>
      </c>
      <c r="J20" s="17">
        <v>585.24695999999994</v>
      </c>
      <c r="K20" s="17">
        <v>-8.2469599999999996</v>
      </c>
      <c r="L20" s="17">
        <v>197</v>
      </c>
      <c r="M20" s="17">
        <v>172.89520999999999</v>
      </c>
      <c r="N20" s="17">
        <v>190.39124000000001</v>
      </c>
      <c r="O20" s="17">
        <v>6.6087600000000002</v>
      </c>
      <c r="P20" s="17"/>
      <c r="Q20" s="17"/>
      <c r="R20" s="17"/>
      <c r="S20" s="17">
        <v>0</v>
      </c>
      <c r="T20" s="17"/>
      <c r="U20" s="17"/>
      <c r="V20" s="17"/>
      <c r="W20" s="17">
        <v>0</v>
      </c>
      <c r="X20" s="17">
        <v>0</v>
      </c>
      <c r="Y20" s="17"/>
      <c r="Z20" s="17">
        <v>17.952000000000002</v>
      </c>
      <c r="AA20" s="17">
        <v>-17.952000000000002</v>
      </c>
      <c r="AB20" s="17">
        <v>91.4</v>
      </c>
      <c r="AC20" s="17">
        <v>86.022720000000007</v>
      </c>
      <c r="AD20" s="17">
        <v>87.85</v>
      </c>
      <c r="AE20" s="17">
        <v>3.55</v>
      </c>
      <c r="AF20" s="17"/>
      <c r="AG20" s="17"/>
      <c r="AH20" s="17"/>
      <c r="AI20" s="17">
        <v>0</v>
      </c>
      <c r="AJ20" s="17"/>
      <c r="AK20" s="17"/>
      <c r="AL20" s="17"/>
      <c r="AM20" s="17">
        <v>0</v>
      </c>
      <c r="AN20" s="17">
        <v>188.8</v>
      </c>
      <c r="AO20" s="17">
        <v>196.22801999999999</v>
      </c>
      <c r="AP20" s="17">
        <v>196.22801999999999</v>
      </c>
      <c r="AQ20" s="17">
        <v>-7.4280200000000001</v>
      </c>
      <c r="AR20" s="17">
        <v>204.5</v>
      </c>
      <c r="AS20" s="17">
        <v>196.22801999999999</v>
      </c>
      <c r="AT20" s="17">
        <v>196.22801999999999</v>
      </c>
      <c r="AU20" s="17">
        <v>8.2719799999999992</v>
      </c>
      <c r="AV20" s="17">
        <v>204.6</v>
      </c>
      <c r="AW20" s="17">
        <v>196.22801999999999</v>
      </c>
      <c r="AX20" s="17">
        <v>196.22801999999999</v>
      </c>
      <c r="AY20" s="17">
        <v>8.3719800000000006</v>
      </c>
      <c r="AZ20" s="17">
        <v>282.89999999999998</v>
      </c>
      <c r="BA20" s="17">
        <v>295.22593999999998</v>
      </c>
      <c r="BB20" s="17">
        <v>295.22593999999998</v>
      </c>
      <c r="BC20" s="17">
        <v>-12.325939999999999</v>
      </c>
      <c r="BD20" s="17">
        <v>218.6</v>
      </c>
      <c r="BE20" s="17">
        <v>208.07390000000001</v>
      </c>
      <c r="BF20" s="17">
        <v>208.07390000000001</v>
      </c>
      <c r="BG20" s="17">
        <v>10.5261</v>
      </c>
      <c r="BH20" s="17">
        <v>111.5</v>
      </c>
      <c r="BI20" s="17">
        <v>104.34936999999999</v>
      </c>
      <c r="BJ20" s="17">
        <v>104.34936999999999</v>
      </c>
      <c r="BK20" s="17">
        <v>7.1506299999999996</v>
      </c>
      <c r="BL20" s="17">
        <v>195.9</v>
      </c>
      <c r="BM20" s="17">
        <v>321.35185999999999</v>
      </c>
      <c r="BN20" s="17">
        <v>110.39001</v>
      </c>
      <c r="BO20" s="17">
        <v>85.509990000000002</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118.2</v>
      </c>
      <c r="CK20" s="17">
        <v>116.26251999999999</v>
      </c>
      <c r="CL20" s="17">
        <v>116.26251999999999</v>
      </c>
      <c r="CM20" s="17">
        <v>1.9374800000000001</v>
      </c>
      <c r="CN20" s="17">
        <v>6.9</v>
      </c>
      <c r="CO20" s="17">
        <v>5.1333399999999996</v>
      </c>
      <c r="CP20" s="17">
        <v>5.1333399999999996</v>
      </c>
      <c r="CQ20" s="17">
        <v>1.7666599999999999</v>
      </c>
      <c r="CR20" s="17">
        <v>3.3</v>
      </c>
      <c r="CS20" s="17">
        <v>2.8177599999999998</v>
      </c>
      <c r="CT20" s="17">
        <v>2.8177599999999998</v>
      </c>
      <c r="CU20" s="17">
        <v>0.48224</v>
      </c>
      <c r="CV20" s="17">
        <v>0</v>
      </c>
      <c r="CW20" s="17"/>
      <c r="CX20" s="17">
        <v>22.389009999999999</v>
      </c>
      <c r="CY20" s="17">
        <v>-22.389009999999999</v>
      </c>
      <c r="CZ20" s="17">
        <v>6.9</v>
      </c>
      <c r="DA20" s="17">
        <v>6.8787000000000003</v>
      </c>
      <c r="DB20" s="17">
        <v>6.8787000000000003</v>
      </c>
      <c r="DC20" s="17">
        <v>2.1299999999999999E-2</v>
      </c>
      <c r="DD20" s="17">
        <v>13</v>
      </c>
      <c r="DE20" s="17">
        <v>14.919420000000001</v>
      </c>
      <c r="DF20" s="17">
        <v>14.919420000000001</v>
      </c>
      <c r="DG20" s="17">
        <v>-1.9194199999999999</v>
      </c>
      <c r="DH20" s="17">
        <v>77.3</v>
      </c>
      <c r="DI20" s="17">
        <v>94.88597</v>
      </c>
      <c r="DJ20" s="17">
        <v>137.85034999999999</v>
      </c>
      <c r="DK20" s="17">
        <v>-60.550350000000002</v>
      </c>
      <c r="DL20" s="17"/>
      <c r="DM20" s="17"/>
      <c r="DN20" s="17"/>
      <c r="DO20" s="17">
        <v>0</v>
      </c>
      <c r="DP20" s="17"/>
      <c r="DQ20" s="17"/>
      <c r="DR20" s="17"/>
      <c r="DS20" s="17">
        <v>0</v>
      </c>
      <c r="DT20" s="17"/>
      <c r="DU20" s="17"/>
      <c r="DV20" s="17"/>
      <c r="DW20" s="17">
        <v>0</v>
      </c>
      <c r="DX20" s="17"/>
      <c r="DY20" s="17"/>
      <c r="DZ20" s="17"/>
      <c r="EA20" s="17">
        <v>0</v>
      </c>
      <c r="EB20" s="17">
        <v>80.599999999999994</v>
      </c>
      <c r="EC20" s="17">
        <v>81.750510000000006</v>
      </c>
      <c r="ED20" s="17">
        <v>68.19623</v>
      </c>
      <c r="EE20" s="17">
        <v>12.40377</v>
      </c>
      <c r="EF20" s="17">
        <v>111.2</v>
      </c>
      <c r="EG20" s="17">
        <v>110.26321</v>
      </c>
      <c r="EH20" s="17">
        <v>110.26321</v>
      </c>
      <c r="EI20" s="17">
        <v>0.93679000000000001</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29.8</v>
      </c>
      <c r="FE20" s="17">
        <v>27.010269999999998</v>
      </c>
      <c r="FF20" s="17">
        <v>27.010269999999998</v>
      </c>
      <c r="FG20" s="17">
        <v>2.78973</v>
      </c>
      <c r="FH20" s="17">
        <v>0</v>
      </c>
      <c r="FI20" s="17">
        <v>56.27064</v>
      </c>
      <c r="FJ20" s="17"/>
      <c r="FK20" s="17">
        <v>0</v>
      </c>
      <c r="FL20" s="17">
        <v>19.7</v>
      </c>
      <c r="FM20" s="17">
        <v>16.959009999999999</v>
      </c>
      <c r="FN20" s="17">
        <v>16.959009999999999</v>
      </c>
      <c r="FO20" s="17">
        <v>2.74099</v>
      </c>
      <c r="FP20" s="17">
        <v>18.5</v>
      </c>
      <c r="FQ20" s="17">
        <v>17.91338</v>
      </c>
      <c r="FR20" s="17">
        <v>17.562139999999999</v>
      </c>
      <c r="FS20" s="17">
        <v>0.93786000000000003</v>
      </c>
      <c r="FT20" s="17">
        <v>11.6</v>
      </c>
      <c r="FU20" s="17">
        <v>10.504849999999999</v>
      </c>
      <c r="FV20" s="17">
        <v>10.504849999999999</v>
      </c>
      <c r="FW20" s="17">
        <v>1.0951500000000001</v>
      </c>
      <c r="FX20" s="17">
        <v>60.7</v>
      </c>
      <c r="FY20" s="17">
        <v>63.530209999999997</v>
      </c>
      <c r="FZ20" s="17">
        <v>63.530209999999997</v>
      </c>
      <c r="GA20" s="17">
        <v>-2.8302100000000001</v>
      </c>
      <c r="GB20" s="17">
        <v>182.6</v>
      </c>
      <c r="GC20" s="17">
        <v>184.91498000000001</v>
      </c>
      <c r="GD20" s="17">
        <v>184.91498000000001</v>
      </c>
      <c r="GE20" s="17">
        <v>-2.3149799999999998</v>
      </c>
      <c r="GF20" s="17">
        <v>182.2</v>
      </c>
      <c r="GG20" s="17">
        <v>184.91498000000001</v>
      </c>
      <c r="GH20" s="17">
        <v>184.91498000000001</v>
      </c>
      <c r="GI20" s="17">
        <v>-2.7149800000000002</v>
      </c>
      <c r="GJ20" s="17">
        <v>183.5</v>
      </c>
      <c r="GK20" s="17">
        <v>185.47028</v>
      </c>
      <c r="GL20" s="17">
        <v>185.47028</v>
      </c>
      <c r="GM20" s="17">
        <v>-1.97028</v>
      </c>
      <c r="GN20" s="17">
        <v>57.3</v>
      </c>
      <c r="GO20" s="17">
        <v>70.617729999999995</v>
      </c>
      <c r="GP20" s="17">
        <v>57.430349999999997</v>
      </c>
      <c r="GQ20" s="17">
        <v>-0.13034999999999999</v>
      </c>
      <c r="GR20" s="17">
        <v>0</v>
      </c>
      <c r="GS20" s="17"/>
      <c r="GT20" s="17"/>
      <c r="GU20" s="17">
        <v>0</v>
      </c>
      <c r="GV20" s="17">
        <v>5.9</v>
      </c>
      <c r="GW20" s="17"/>
      <c r="GX20" s="17">
        <v>3.9379</v>
      </c>
      <c r="GY20" s="17">
        <v>1.9621</v>
      </c>
      <c r="GZ20" s="17">
        <v>0</v>
      </c>
      <c r="HA20" s="17">
        <v>12</v>
      </c>
      <c r="HB20" s="17">
        <v>12</v>
      </c>
      <c r="HC20" s="17">
        <v>-12</v>
      </c>
      <c r="HD20" s="17"/>
      <c r="HE20" s="17"/>
      <c r="HF20" s="17"/>
      <c r="HG20" s="17">
        <v>0</v>
      </c>
      <c r="HH20" s="17">
        <v>2</v>
      </c>
      <c r="HI20" s="17">
        <v>1.97166</v>
      </c>
      <c r="HJ20" s="17">
        <v>1.97166</v>
      </c>
      <c r="HK20" s="17">
        <v>2.8340000000000001E-2</v>
      </c>
      <c r="HL20" s="17">
        <v>0</v>
      </c>
      <c r="HM20" s="17"/>
      <c r="HN20" s="17"/>
      <c r="HO20" s="17">
        <v>0</v>
      </c>
      <c r="HP20" s="17">
        <v>46.5</v>
      </c>
      <c r="HQ20" s="17">
        <v>25</v>
      </c>
      <c r="HR20" s="17">
        <v>25</v>
      </c>
      <c r="HS20" s="17">
        <v>21.5</v>
      </c>
      <c r="HT20" s="17"/>
      <c r="HU20" s="17"/>
      <c r="HV20" s="17"/>
      <c r="HW20" s="17">
        <v>0</v>
      </c>
      <c r="HX20" s="17"/>
      <c r="HY20" s="17"/>
      <c r="HZ20" s="17"/>
      <c r="IA20" s="17">
        <v>0</v>
      </c>
      <c r="IB20" s="17">
        <v>40.4</v>
      </c>
      <c r="IC20" s="17">
        <v>61.740949999999998</v>
      </c>
      <c r="ID20" s="17"/>
      <c r="IE20" s="17">
        <v>40.4</v>
      </c>
      <c r="IF20" s="17"/>
      <c r="IG20" s="17"/>
      <c r="IH20" s="17"/>
      <c r="II20" s="17">
        <v>0</v>
      </c>
      <c r="IJ20" s="17"/>
      <c r="IK20" s="17"/>
      <c r="IL20" s="17"/>
      <c r="IM20" s="17">
        <v>0</v>
      </c>
      <c r="IN20" s="17">
        <v>47.1</v>
      </c>
      <c r="IO20" s="17"/>
      <c r="IP20" s="17">
        <v>45.221359999999997</v>
      </c>
      <c r="IQ20" s="17">
        <v>1.8786400000000001</v>
      </c>
      <c r="IR20" s="17"/>
      <c r="IS20" s="17"/>
      <c r="IT20" s="17"/>
      <c r="IU20" s="17">
        <v>0</v>
      </c>
      <c r="IV20" s="17"/>
      <c r="IW20" s="17"/>
      <c r="IX20" s="17"/>
      <c r="IY20" s="17">
        <v>0</v>
      </c>
      <c r="IZ20" s="17"/>
      <c r="JA20" s="17"/>
      <c r="JB20" s="17"/>
      <c r="JC20" s="17">
        <v>0</v>
      </c>
      <c r="JD20" s="17">
        <v>41.3</v>
      </c>
      <c r="JE20" s="17">
        <v>56.335819999999998</v>
      </c>
      <c r="JF20" s="17">
        <v>40.290280000000003</v>
      </c>
      <c r="JG20" s="17">
        <v>1.00972</v>
      </c>
      <c r="JH20" s="17">
        <v>169.9</v>
      </c>
      <c r="JI20" s="17">
        <v>115.44</v>
      </c>
      <c r="JJ20" s="17">
        <v>172.31039000000001</v>
      </c>
      <c r="JK20" s="17">
        <v>-2.41039</v>
      </c>
      <c r="JL20" s="17">
        <v>169</v>
      </c>
      <c r="JM20" s="17">
        <v>115.44</v>
      </c>
      <c r="JN20" s="17">
        <v>172.31039000000001</v>
      </c>
      <c r="JO20" s="17">
        <v>-3.3103899999999999</v>
      </c>
      <c r="JP20" s="17">
        <v>9.1</v>
      </c>
      <c r="JQ20" s="17">
        <v>115.44</v>
      </c>
      <c r="JR20" s="17"/>
      <c r="JS20" s="17">
        <v>9.1</v>
      </c>
      <c r="JT20" s="17">
        <v>159.19999999999999</v>
      </c>
      <c r="JU20" s="17">
        <v>173.68</v>
      </c>
      <c r="JV20" s="17">
        <v>172.82784000000001</v>
      </c>
      <c r="JW20" s="17">
        <v>-13.627840000000001</v>
      </c>
      <c r="JX20" s="17">
        <v>38.799999999999997</v>
      </c>
      <c r="JY20" s="17">
        <v>73.590999999999994</v>
      </c>
      <c r="JZ20" s="17">
        <v>73.590999999999994</v>
      </c>
      <c r="KA20" s="17">
        <v>-34.790999999999997</v>
      </c>
      <c r="KB20" s="17">
        <v>27.4</v>
      </c>
      <c r="KC20" s="17">
        <v>36.905999999999999</v>
      </c>
      <c r="KD20" s="17">
        <v>36.905999999999999</v>
      </c>
      <c r="KE20" s="17">
        <v>-9.5060000000000002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0.3</v>
      </c>
      <c r="LE20" s="17">
        <v>0.4425</v>
      </c>
      <c r="LF20" s="17">
        <v>0.4425</v>
      </c>
      <c r="LG20" s="17">
        <v>-0.14249999999999999</v>
      </c>
      <c r="LH20" s="17">
        <v>156.5</v>
      </c>
      <c r="LI20" s="17">
        <v>134.02062000000001</v>
      </c>
      <c r="LJ20" s="17">
        <v>117.47573</v>
      </c>
      <c r="LK20" s="17">
        <v>39.024270000000001</v>
      </c>
      <c r="LL20" s="17">
        <v>83.8</v>
      </c>
      <c r="LM20" s="17">
        <v>86.040419999999997</v>
      </c>
      <c r="LN20" s="17">
        <v>74.774069999999995</v>
      </c>
      <c r="LO20" s="17">
        <v>9.0259300000000007</v>
      </c>
      <c r="LP20" s="17">
        <v>59.8</v>
      </c>
      <c r="LQ20" s="17">
        <v>67.133979999999994</v>
      </c>
      <c r="LR20" s="17">
        <v>67.133979999999994</v>
      </c>
      <c r="LS20" s="17">
        <v>-7.3339800000000004</v>
      </c>
      <c r="LT20" s="17">
        <v>67.900000000000006</v>
      </c>
      <c r="LU20" s="17">
        <v>69.844930000000005</v>
      </c>
      <c r="LV20" s="17">
        <v>65.984009999999998</v>
      </c>
      <c r="LW20" s="17">
        <v>1.9159900000000001</v>
      </c>
      <c r="LX20" s="17">
        <v>28.8</v>
      </c>
      <c r="LY20" s="17">
        <v>28.904869999999999</v>
      </c>
      <c r="LZ20" s="17">
        <v>27.30705</v>
      </c>
      <c r="MA20" s="17">
        <v>1.49295</v>
      </c>
      <c r="MB20" s="17"/>
      <c r="MC20" s="17"/>
      <c r="MD20" s="17"/>
      <c r="ME20" s="17">
        <v>0</v>
      </c>
      <c r="MF20" s="17"/>
      <c r="MG20" s="17"/>
      <c r="MH20" s="17"/>
      <c r="MI20" s="17">
        <v>0</v>
      </c>
      <c r="MJ20" s="17"/>
      <c r="MK20" s="17"/>
      <c r="ML20" s="17"/>
      <c r="MM20" s="17">
        <v>0</v>
      </c>
      <c r="MN20" s="17">
        <v>146.4</v>
      </c>
      <c r="MO20" s="17">
        <v>151.08876000000001</v>
      </c>
      <c r="MP20" s="17">
        <v>159.10807</v>
      </c>
      <c r="MQ20" s="17">
        <v>-12.708069999999999</v>
      </c>
      <c r="MR20" s="17">
        <v>148.80000000000001</v>
      </c>
      <c r="MS20" s="17">
        <v>151.08876000000001</v>
      </c>
      <c r="MT20" s="17">
        <v>159.10807</v>
      </c>
      <c r="MU20" s="17">
        <v>-10.308070000000001</v>
      </c>
      <c r="MV20" s="17">
        <v>149.80000000000001</v>
      </c>
      <c r="MW20" s="17">
        <v>151.54248000000001</v>
      </c>
      <c r="MX20" s="17">
        <v>159.58587</v>
      </c>
      <c r="MY20" s="17">
        <v>-9.7858699999999992</v>
      </c>
      <c r="MZ20" s="17">
        <v>0</v>
      </c>
      <c r="NA20" s="17"/>
      <c r="NB20" s="17">
        <v>185.62738999999999</v>
      </c>
      <c r="NC20" s="17">
        <v>-185.62738999999999</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119.4</v>
      </c>
      <c r="OG20" s="17">
        <v>122.64</v>
      </c>
      <c r="OH20" s="17">
        <v>122.64</v>
      </c>
      <c r="OI20" s="17">
        <v>-3.24</v>
      </c>
      <c r="OJ20" s="17">
        <v>0</v>
      </c>
      <c r="OK20" s="17"/>
      <c r="OL20" s="17">
        <v>2.3570000000000002</v>
      </c>
      <c r="OM20" s="17">
        <v>-2.3570000000000002</v>
      </c>
      <c r="ON20" s="17">
        <v>5.3</v>
      </c>
      <c r="OO20" s="17">
        <v>13.683999999999999</v>
      </c>
      <c r="OP20" s="17">
        <v>13.683999999999999</v>
      </c>
      <c r="OQ20" s="17">
        <v>-8.3840000000000003</v>
      </c>
      <c r="OR20" s="17">
        <v>0</v>
      </c>
      <c r="OS20" s="17"/>
      <c r="OT20" s="17"/>
      <c r="OU20" s="17">
        <v>0</v>
      </c>
      <c r="OV20" s="17">
        <v>4.7</v>
      </c>
      <c r="OW20" s="17">
        <v>4.5999999999999996</v>
      </c>
      <c r="OX20" s="17">
        <v>4.5999999999999996</v>
      </c>
      <c r="OY20" s="17">
        <v>0.1</v>
      </c>
      <c r="OZ20" s="17"/>
      <c r="PA20" s="17"/>
      <c r="PB20" s="17"/>
      <c r="PC20" s="17">
        <v>0</v>
      </c>
      <c r="PD20" s="17">
        <v>0</v>
      </c>
      <c r="PE20" s="17"/>
      <c r="PF20" s="17"/>
      <c r="PG20" s="17">
        <v>0</v>
      </c>
      <c r="PH20" s="17">
        <v>0</v>
      </c>
      <c r="PI20" s="17"/>
      <c r="PJ20" s="17">
        <v>1.1679999999999999</v>
      </c>
      <c r="PK20" s="17">
        <v>-1.1679999999999999</v>
      </c>
      <c r="PL20" s="17">
        <v>0.2</v>
      </c>
      <c r="PM20" s="17">
        <v>1</v>
      </c>
      <c r="PN20" s="17">
        <v>1</v>
      </c>
      <c r="PO20" s="17">
        <v>-0.8</v>
      </c>
      <c r="PP20" s="17">
        <v>1.8</v>
      </c>
      <c r="PQ20" s="17">
        <v>1.81</v>
      </c>
      <c r="PR20" s="17">
        <v>1.81</v>
      </c>
      <c r="PS20" s="17">
        <v>-0.01</v>
      </c>
      <c r="PT20" s="17">
        <v>4.7</v>
      </c>
      <c r="PU20" s="17">
        <v>4.5</v>
      </c>
      <c r="PV20" s="17">
        <v>4.5</v>
      </c>
      <c r="PW20" s="17">
        <v>0.2</v>
      </c>
      <c r="PX20" s="17">
        <v>19.399999999999999</v>
      </c>
      <c r="PY20" s="17">
        <v>18.4466</v>
      </c>
      <c r="PZ20" s="17">
        <v>18.4466</v>
      </c>
      <c r="QA20" s="17">
        <v>0.95340000000000003</v>
      </c>
      <c r="QB20" s="17">
        <v>3.7</v>
      </c>
      <c r="QC20" s="17">
        <v>3.5</v>
      </c>
      <c r="QD20" s="17">
        <v>3.5</v>
      </c>
      <c r="QE20" s="17">
        <v>0.2</v>
      </c>
      <c r="QF20" s="17">
        <v>2.9</v>
      </c>
      <c r="QG20" s="17">
        <v>3.1</v>
      </c>
      <c r="QH20" s="17">
        <v>3.1</v>
      </c>
      <c r="QI20" s="17">
        <v>-0.2</v>
      </c>
      <c r="QJ20" s="17">
        <v>3.6</v>
      </c>
      <c r="QK20" s="17">
        <v>3.4</v>
      </c>
      <c r="QL20" s="17">
        <v>3.4</v>
      </c>
      <c r="QM20" s="17">
        <v>0.2</v>
      </c>
      <c r="QN20" s="17">
        <v>17.899999999999999</v>
      </c>
      <c r="QO20" s="17">
        <v>16.990290000000002</v>
      </c>
      <c r="QP20" s="17">
        <v>16.990290000000002</v>
      </c>
      <c r="QQ20" s="17">
        <v>0.90971000000000002</v>
      </c>
      <c r="QR20" s="17">
        <v>1.9</v>
      </c>
      <c r="QS20" s="17"/>
      <c r="QT20" s="17">
        <v>0.85</v>
      </c>
      <c r="QU20" s="17">
        <v>1.05</v>
      </c>
      <c r="QV20" s="17">
        <v>2</v>
      </c>
      <c r="QW20" s="17"/>
      <c r="QX20" s="17">
        <v>0.25900000000000001</v>
      </c>
      <c r="QY20" s="17">
        <v>1.7410000000000001</v>
      </c>
      <c r="QZ20" s="17">
        <v>25.1</v>
      </c>
      <c r="RA20" s="17">
        <v>29.626999999999999</v>
      </c>
      <c r="RB20" s="17">
        <v>29.626999999999999</v>
      </c>
      <c r="RC20" s="17">
        <v>-4.5270000000000001</v>
      </c>
      <c r="RD20" s="17">
        <v>88</v>
      </c>
      <c r="RE20" s="17">
        <v>84.415000000000006</v>
      </c>
      <c r="RF20" s="17">
        <v>84.415000000000006</v>
      </c>
      <c r="RG20" s="17">
        <v>3.585</v>
      </c>
      <c r="RH20" s="17">
        <v>4.4000000000000004</v>
      </c>
      <c r="RI20" s="17">
        <v>4.2</v>
      </c>
      <c r="RJ20" s="17">
        <v>4.2</v>
      </c>
      <c r="RK20" s="17">
        <v>0.2</v>
      </c>
      <c r="RL20" s="17">
        <v>2.4</v>
      </c>
      <c r="RM20" s="17">
        <v>2.4</v>
      </c>
      <c r="RN20" s="17">
        <v>2.4</v>
      </c>
      <c r="RO20" s="17">
        <v>0</v>
      </c>
      <c r="RP20" s="17">
        <v>1.2</v>
      </c>
      <c r="RQ20" s="17">
        <v>1.2</v>
      </c>
      <c r="RR20" s="17">
        <v>1.2</v>
      </c>
      <c r="RS20" s="17">
        <v>0</v>
      </c>
      <c r="RT20" s="17">
        <v>3</v>
      </c>
      <c r="RU20" s="17">
        <v>2.8</v>
      </c>
      <c r="RV20" s="17">
        <v>2.8</v>
      </c>
      <c r="RW20" s="17">
        <v>0.2</v>
      </c>
      <c r="RX20" s="17">
        <v>0.3</v>
      </c>
      <c r="RY20" s="17"/>
      <c r="RZ20" s="17">
        <v>0.435</v>
      </c>
      <c r="SA20" s="17">
        <v>-0.13500000000000001</v>
      </c>
      <c r="SB20" s="17">
        <v>1.8</v>
      </c>
      <c r="SC20" s="17">
        <v>1.851</v>
      </c>
      <c r="SD20" s="17">
        <v>1.851</v>
      </c>
      <c r="SE20" s="17">
        <v>-5.0999999999999997E-2</v>
      </c>
      <c r="SF20" s="17">
        <v>10.3</v>
      </c>
      <c r="SG20" s="17">
        <v>14.28116</v>
      </c>
      <c r="SH20" s="17"/>
      <c r="SI20" s="17">
        <v>10.3</v>
      </c>
      <c r="SJ20" s="17">
        <v>1.2</v>
      </c>
      <c r="SK20" s="17">
        <v>1.28</v>
      </c>
      <c r="SL20" s="17">
        <v>1.28</v>
      </c>
      <c r="SM20" s="17">
        <v>-0.08</v>
      </c>
      <c r="SN20" s="17"/>
      <c r="SO20" s="17"/>
      <c r="SP20" s="17">
        <v>0.4</v>
      </c>
      <c r="SQ20" s="17">
        <v>-0.4</v>
      </c>
      <c r="SR20" s="17">
        <v>5.0999999999999996</v>
      </c>
      <c r="SS20" s="17">
        <v>5.3</v>
      </c>
      <c r="ST20" s="17">
        <v>5.3</v>
      </c>
      <c r="SU20" s="17">
        <v>-0.2</v>
      </c>
      <c r="SV20" s="17">
        <v>3.1</v>
      </c>
      <c r="SW20" s="17">
        <v>3</v>
      </c>
      <c r="SX20" s="17">
        <v>3</v>
      </c>
      <c r="SY20" s="17">
        <v>0.1</v>
      </c>
      <c r="SZ20" s="17">
        <v>3.7</v>
      </c>
      <c r="TA20" s="17">
        <v>5</v>
      </c>
      <c r="TB20" s="17">
        <v>5</v>
      </c>
      <c r="TC20" s="17">
        <v>-1.3</v>
      </c>
      <c r="TD20" s="17">
        <v>5</v>
      </c>
      <c r="TE20" s="17">
        <v>7</v>
      </c>
      <c r="TF20" s="17">
        <v>7</v>
      </c>
      <c r="TG20" s="17">
        <v>-2</v>
      </c>
      <c r="TH20" s="17">
        <v>10</v>
      </c>
      <c r="TI20" s="17">
        <v>10</v>
      </c>
      <c r="TJ20" s="17">
        <v>10</v>
      </c>
      <c r="TK20" s="17">
        <v>0</v>
      </c>
      <c r="TL20" s="17">
        <v>28.5</v>
      </c>
      <c r="TM20" s="17">
        <v>22.988</v>
      </c>
      <c r="TN20" s="17">
        <v>22.988</v>
      </c>
      <c r="TO20" s="17">
        <v>5.5119999999999996</v>
      </c>
      <c r="TP20" s="17">
        <v>16.399999999999999</v>
      </c>
      <c r="TQ20" s="17">
        <v>24.584</v>
      </c>
      <c r="TR20" s="17">
        <v>24.584</v>
      </c>
      <c r="TS20" s="17">
        <v>-8.1839999999999993</v>
      </c>
      <c r="TT20" s="17">
        <v>0</v>
      </c>
      <c r="TU20" s="17"/>
      <c r="TV20" s="17">
        <v>0.34699999999999998</v>
      </c>
      <c r="TW20" s="17">
        <v>-0.34699999999999998</v>
      </c>
      <c r="TX20" s="17">
        <v>90.2</v>
      </c>
      <c r="TY20" s="17">
        <v>69.997</v>
      </c>
      <c r="TZ20" s="17">
        <v>69.997</v>
      </c>
      <c r="UA20" s="17">
        <v>20.202999999999999</v>
      </c>
      <c r="UB20" s="17">
        <v>100.1</v>
      </c>
      <c r="UC20" s="17">
        <v>87.474000000000004</v>
      </c>
      <c r="UD20" s="17">
        <v>87.474000000000004</v>
      </c>
      <c r="UE20" s="17">
        <v>12.625999999999999</v>
      </c>
      <c r="UF20" s="17">
        <v>16.3</v>
      </c>
      <c r="UG20" s="17">
        <v>5.2610000000000001</v>
      </c>
      <c r="UH20" s="17">
        <v>5.2610000000000001</v>
      </c>
      <c r="UI20" s="17">
        <v>11.039</v>
      </c>
      <c r="UJ20" s="17">
        <v>5</v>
      </c>
      <c r="UK20" s="17">
        <v>4.29</v>
      </c>
      <c r="UL20" s="17">
        <v>4.29</v>
      </c>
      <c r="UM20" s="17">
        <v>0.71</v>
      </c>
      <c r="UN20" s="17">
        <v>4.3</v>
      </c>
      <c r="UO20" s="17">
        <v>5</v>
      </c>
      <c r="UP20" s="17">
        <v>5</v>
      </c>
      <c r="UQ20" s="17">
        <v>-0.7</v>
      </c>
      <c r="UR20" s="17">
        <v>1.8</v>
      </c>
      <c r="US20" s="17">
        <v>1.8</v>
      </c>
      <c r="UT20" s="17">
        <v>1.8</v>
      </c>
      <c r="UU20" s="17">
        <v>0</v>
      </c>
      <c r="UV20" s="17">
        <v>8.3000000000000007</v>
      </c>
      <c r="UW20" s="17">
        <v>8</v>
      </c>
      <c r="UX20" s="17">
        <v>8</v>
      </c>
      <c r="UY20" s="17">
        <v>0.3</v>
      </c>
      <c r="UZ20" s="17">
        <v>3.3</v>
      </c>
      <c r="VA20" s="17">
        <v>4</v>
      </c>
      <c r="VB20" s="17">
        <v>4</v>
      </c>
      <c r="VC20" s="17">
        <v>-0.7</v>
      </c>
      <c r="VD20" s="17">
        <v>3.8</v>
      </c>
      <c r="VE20" s="17">
        <v>4.5</v>
      </c>
      <c r="VF20" s="17">
        <v>4.5</v>
      </c>
      <c r="VG20" s="17">
        <v>-0.7</v>
      </c>
      <c r="VH20" s="17">
        <v>4</v>
      </c>
      <c r="VI20" s="17">
        <v>4.7</v>
      </c>
      <c r="VJ20" s="17">
        <v>4.7</v>
      </c>
      <c r="VK20" s="17">
        <v>-0.7</v>
      </c>
      <c r="VL20" s="17">
        <v>3.2</v>
      </c>
      <c r="VM20" s="17">
        <v>9.9760000000000009</v>
      </c>
      <c r="VN20" s="17">
        <v>9.9760000000000009</v>
      </c>
      <c r="VO20" s="17">
        <v>-6.7759999999999998</v>
      </c>
      <c r="VP20" s="17">
        <v>0</v>
      </c>
      <c r="VQ20" s="17"/>
      <c r="VR20" s="17">
        <v>12.603999999999999</v>
      </c>
      <c r="VS20" s="17">
        <v>-12.603999999999999</v>
      </c>
      <c r="VT20" s="17">
        <v>0</v>
      </c>
      <c r="VU20" s="17"/>
      <c r="VV20" s="17">
        <v>0.97699999999999998</v>
      </c>
      <c r="VW20" s="17">
        <v>-0.97699999999999998</v>
      </c>
      <c r="VX20" s="17">
        <v>1.1000000000000001</v>
      </c>
      <c r="VY20" s="17"/>
      <c r="VZ20" s="17">
        <v>6.78</v>
      </c>
      <c r="WA20" s="17">
        <v>-5.68</v>
      </c>
      <c r="WB20" s="17">
        <v>0.6</v>
      </c>
      <c r="WC20" s="17">
        <v>0.6</v>
      </c>
      <c r="WD20" s="17">
        <v>0.6</v>
      </c>
      <c r="WE20" s="17">
        <v>0</v>
      </c>
      <c r="WF20" s="17">
        <v>118.6</v>
      </c>
      <c r="WG20" s="17">
        <v>84</v>
      </c>
      <c r="WH20" s="17">
        <v>84</v>
      </c>
      <c r="WI20" s="17">
        <v>34.6</v>
      </c>
      <c r="WJ20" s="17">
        <v>116.9</v>
      </c>
      <c r="WK20" s="17">
        <v>62</v>
      </c>
      <c r="WL20" s="17">
        <v>62</v>
      </c>
      <c r="WM20" s="17">
        <v>54.9</v>
      </c>
      <c r="WN20" s="17">
        <v>1</v>
      </c>
      <c r="WO20" s="17"/>
      <c r="WP20" s="17">
        <v>4.1900000000000004</v>
      </c>
      <c r="WQ20" s="17">
        <v>-3.19</v>
      </c>
      <c r="WR20" s="17">
        <v>0</v>
      </c>
      <c r="WS20" s="17"/>
      <c r="WT20" s="17">
        <v>0.14599999999999999</v>
      </c>
      <c r="WU20" s="17">
        <v>-0.14599999999999999</v>
      </c>
      <c r="WV20" s="17">
        <v>7.1</v>
      </c>
      <c r="WW20" s="17">
        <v>7.2</v>
      </c>
      <c r="WX20" s="17">
        <v>7.2</v>
      </c>
      <c r="WY20" s="17">
        <v>-0.1</v>
      </c>
      <c r="WZ20" s="17">
        <v>19.7</v>
      </c>
      <c r="XA20" s="17">
        <v>18.4466</v>
      </c>
      <c r="XB20" s="17">
        <v>18.4466</v>
      </c>
      <c r="XC20" s="17">
        <v>1.2534000000000001</v>
      </c>
      <c r="XD20" s="17">
        <v>9.6999999999999993</v>
      </c>
      <c r="XE20" s="17">
        <v>10.8</v>
      </c>
      <c r="XF20" s="17">
        <v>10.8</v>
      </c>
      <c r="XG20" s="17">
        <v>-1.1000000000000001</v>
      </c>
      <c r="XH20" s="17">
        <v>33.4</v>
      </c>
      <c r="XI20" s="17">
        <v>29.5</v>
      </c>
      <c r="XJ20" s="17">
        <v>29.5</v>
      </c>
      <c r="XK20" s="17">
        <v>3.9</v>
      </c>
      <c r="XL20" s="17">
        <v>28.9</v>
      </c>
      <c r="XM20" s="17">
        <v>29.5</v>
      </c>
      <c r="XN20" s="17">
        <v>29.5</v>
      </c>
      <c r="XO20" s="17">
        <v>-0.6</v>
      </c>
      <c r="XP20" s="17"/>
      <c r="XQ20" s="17"/>
      <c r="XR20" s="17"/>
      <c r="XS20" s="17">
        <v>0</v>
      </c>
      <c r="XT20" s="17">
        <v>14.9</v>
      </c>
      <c r="XU20" s="17">
        <v>19.25</v>
      </c>
      <c r="XV20" s="17">
        <v>19.25</v>
      </c>
      <c r="XW20" s="17">
        <v>-4.3499999999999996</v>
      </c>
      <c r="XX20" s="17">
        <v>9.3000000000000007</v>
      </c>
      <c r="XY20" s="17">
        <v>7.31</v>
      </c>
      <c r="XZ20" s="17">
        <v>7.31</v>
      </c>
      <c r="YA20" s="17">
        <v>1.99</v>
      </c>
      <c r="YB20" s="17">
        <v>11</v>
      </c>
      <c r="YC20" s="17">
        <v>11</v>
      </c>
      <c r="YD20" s="17">
        <v>11</v>
      </c>
      <c r="YE20" s="17">
        <v>0</v>
      </c>
    </row>
    <row r="21" spans="1:655" ht="24" customHeight="1" x14ac:dyDescent="0.3">
      <c r="A21" s="1"/>
      <c r="B21" s="16" t="s">
        <v>69</v>
      </c>
      <c r="C21" s="16" t="s">
        <v>757</v>
      </c>
      <c r="D21" s="17">
        <v>99</v>
      </c>
      <c r="E21" s="17">
        <v>101.60194</v>
      </c>
      <c r="F21" s="17">
        <v>90.149889999999999</v>
      </c>
      <c r="G21" s="17">
        <v>8.8501100000000008</v>
      </c>
      <c r="H21" s="17">
        <v>577.70000000000005</v>
      </c>
      <c r="I21" s="17">
        <v>556.31844999999998</v>
      </c>
      <c r="J21" s="17">
        <v>594.17128000000002</v>
      </c>
      <c r="K21" s="17">
        <v>-16.47128</v>
      </c>
      <c r="L21" s="17">
        <v>198</v>
      </c>
      <c r="M21" s="17">
        <v>180.98027999999999</v>
      </c>
      <c r="N21" s="17">
        <v>193.29447999999999</v>
      </c>
      <c r="O21" s="17">
        <v>4.7055199999999999</v>
      </c>
      <c r="P21" s="17"/>
      <c r="Q21" s="17"/>
      <c r="R21" s="17"/>
      <c r="S21" s="17">
        <v>0</v>
      </c>
      <c r="T21" s="17"/>
      <c r="U21" s="17"/>
      <c r="V21" s="17"/>
      <c r="W21" s="17">
        <v>0</v>
      </c>
      <c r="X21" s="17">
        <v>11</v>
      </c>
      <c r="Y21" s="17"/>
      <c r="Z21" s="17">
        <v>10.309279999999999</v>
      </c>
      <c r="AA21" s="17">
        <v>0.69072</v>
      </c>
      <c r="AB21" s="17">
        <v>91.3</v>
      </c>
      <c r="AC21" s="17">
        <v>86.022720000000007</v>
      </c>
      <c r="AD21" s="17">
        <v>87.85</v>
      </c>
      <c r="AE21" s="17">
        <v>3.45</v>
      </c>
      <c r="AF21" s="17"/>
      <c r="AG21" s="17"/>
      <c r="AH21" s="17"/>
      <c r="AI21" s="17">
        <v>0</v>
      </c>
      <c r="AJ21" s="17"/>
      <c r="AK21" s="17"/>
      <c r="AL21" s="17"/>
      <c r="AM21" s="17">
        <v>0</v>
      </c>
      <c r="AN21" s="17">
        <v>189</v>
      </c>
      <c r="AO21" s="17">
        <v>196.22801999999999</v>
      </c>
      <c r="AP21" s="17">
        <v>196.22801999999999</v>
      </c>
      <c r="AQ21" s="17">
        <v>-7.2280199999999999</v>
      </c>
      <c r="AR21" s="17">
        <v>202.4</v>
      </c>
      <c r="AS21" s="17">
        <v>196.22801999999999</v>
      </c>
      <c r="AT21" s="17">
        <v>196.22801999999999</v>
      </c>
      <c r="AU21" s="17">
        <v>6.1719799999999996</v>
      </c>
      <c r="AV21" s="17">
        <v>202.1</v>
      </c>
      <c r="AW21" s="17">
        <v>196.22801999999999</v>
      </c>
      <c r="AX21" s="17">
        <v>196.22801999999999</v>
      </c>
      <c r="AY21" s="17">
        <v>5.8719799999999998</v>
      </c>
      <c r="AZ21" s="17">
        <v>280.5</v>
      </c>
      <c r="BA21" s="17">
        <v>295.22593999999998</v>
      </c>
      <c r="BB21" s="17">
        <v>295.22593999999998</v>
      </c>
      <c r="BC21" s="17">
        <v>-14.72594</v>
      </c>
      <c r="BD21" s="17">
        <v>218.1</v>
      </c>
      <c r="BE21" s="17">
        <v>208.07390000000001</v>
      </c>
      <c r="BF21" s="17">
        <v>208.07390000000001</v>
      </c>
      <c r="BG21" s="17">
        <v>10.0261</v>
      </c>
      <c r="BH21" s="17">
        <v>111.3</v>
      </c>
      <c r="BI21" s="17">
        <v>104.34936999999999</v>
      </c>
      <c r="BJ21" s="17">
        <v>104.34936999999999</v>
      </c>
      <c r="BK21" s="17">
        <v>6.9506300000000003</v>
      </c>
      <c r="BL21" s="17">
        <v>195.5</v>
      </c>
      <c r="BM21" s="17">
        <v>275.50720999999999</v>
      </c>
      <c r="BN21" s="17">
        <v>153.12021999999999</v>
      </c>
      <c r="BO21" s="17">
        <v>42.379779999999997</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113.8</v>
      </c>
      <c r="CK21" s="17">
        <v>116.26251999999999</v>
      </c>
      <c r="CL21" s="17">
        <v>116.26251999999999</v>
      </c>
      <c r="CM21" s="17">
        <v>-2.46252</v>
      </c>
      <c r="CN21" s="17">
        <v>7</v>
      </c>
      <c r="CO21" s="17">
        <v>5.1333399999999996</v>
      </c>
      <c r="CP21" s="17">
        <v>5.1333399999999996</v>
      </c>
      <c r="CQ21" s="17">
        <v>1.86666</v>
      </c>
      <c r="CR21" s="17">
        <v>3.3</v>
      </c>
      <c r="CS21" s="17">
        <v>2.8177599999999998</v>
      </c>
      <c r="CT21" s="17">
        <v>2.8177599999999998</v>
      </c>
      <c r="CU21" s="17">
        <v>0.48224</v>
      </c>
      <c r="CV21" s="17">
        <v>0</v>
      </c>
      <c r="CW21" s="17"/>
      <c r="CX21" s="17">
        <v>22.389009999999999</v>
      </c>
      <c r="CY21" s="17">
        <v>-22.389009999999999</v>
      </c>
      <c r="CZ21" s="17">
        <v>6.9</v>
      </c>
      <c r="DA21" s="17">
        <v>6.8787000000000003</v>
      </c>
      <c r="DB21" s="17">
        <v>6.8787000000000003</v>
      </c>
      <c r="DC21" s="17">
        <v>2.1299999999999999E-2</v>
      </c>
      <c r="DD21" s="17">
        <v>13.3</v>
      </c>
      <c r="DE21" s="17">
        <v>14.919420000000001</v>
      </c>
      <c r="DF21" s="17">
        <v>14.919420000000001</v>
      </c>
      <c r="DG21" s="17">
        <v>-1.6194200000000001</v>
      </c>
      <c r="DH21" s="17">
        <v>77.2</v>
      </c>
      <c r="DI21" s="17">
        <v>88.297460000000001</v>
      </c>
      <c r="DJ21" s="17">
        <v>104.32129</v>
      </c>
      <c r="DK21" s="17">
        <v>-27.121289999999998</v>
      </c>
      <c r="DL21" s="17"/>
      <c r="DM21" s="17"/>
      <c r="DN21" s="17"/>
      <c r="DO21" s="17">
        <v>0</v>
      </c>
      <c r="DP21" s="17"/>
      <c r="DQ21" s="17"/>
      <c r="DR21" s="17"/>
      <c r="DS21" s="17">
        <v>0</v>
      </c>
      <c r="DT21" s="17"/>
      <c r="DU21" s="17"/>
      <c r="DV21" s="17"/>
      <c r="DW21" s="17">
        <v>0</v>
      </c>
      <c r="DX21" s="17"/>
      <c r="DY21" s="17"/>
      <c r="DZ21" s="17"/>
      <c r="EA21" s="17">
        <v>0</v>
      </c>
      <c r="EB21" s="17">
        <v>80.599999999999994</v>
      </c>
      <c r="EC21" s="17">
        <v>71.832480000000004</v>
      </c>
      <c r="ED21" s="17">
        <v>64.751750000000001</v>
      </c>
      <c r="EE21" s="17">
        <v>15.84825</v>
      </c>
      <c r="EF21" s="17">
        <v>100.4</v>
      </c>
      <c r="EG21" s="17">
        <v>110.26321</v>
      </c>
      <c r="EH21" s="17">
        <v>41.062759999999997</v>
      </c>
      <c r="EI21" s="17">
        <v>59.337240000000001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29</v>
      </c>
      <c r="FE21" s="17">
        <v>27.010269999999998</v>
      </c>
      <c r="FF21" s="17">
        <v>27.010269999999998</v>
      </c>
      <c r="FG21" s="17">
        <v>1.98973</v>
      </c>
      <c r="FH21" s="17">
        <v>0</v>
      </c>
      <c r="FI21" s="17">
        <v>53.398060000000001</v>
      </c>
      <c r="FJ21" s="17"/>
      <c r="FK21" s="17">
        <v>0</v>
      </c>
      <c r="FL21" s="17">
        <v>20</v>
      </c>
      <c r="FM21" s="17">
        <v>16.959009999999999</v>
      </c>
      <c r="FN21" s="17">
        <v>16.959009999999999</v>
      </c>
      <c r="FO21" s="17">
        <v>3.0409899999999999</v>
      </c>
      <c r="FP21" s="17">
        <v>18.5</v>
      </c>
      <c r="FQ21" s="17">
        <v>17.91338</v>
      </c>
      <c r="FR21" s="17">
        <v>17.562139999999999</v>
      </c>
      <c r="FS21" s="17">
        <v>0.93786000000000003</v>
      </c>
      <c r="FT21" s="17">
        <v>11.6</v>
      </c>
      <c r="FU21" s="17">
        <v>10.504849999999999</v>
      </c>
      <c r="FV21" s="17">
        <v>10.504849999999999</v>
      </c>
      <c r="FW21" s="17">
        <v>1.0951500000000001</v>
      </c>
      <c r="FX21" s="17">
        <v>59.9</v>
      </c>
      <c r="FY21" s="17">
        <v>63.530209999999997</v>
      </c>
      <c r="FZ21" s="17">
        <v>63.530209999999997</v>
      </c>
      <c r="GA21" s="17">
        <v>-3.6302099999999999</v>
      </c>
      <c r="GB21" s="17">
        <v>182.6</v>
      </c>
      <c r="GC21" s="17">
        <v>184.91498000000001</v>
      </c>
      <c r="GD21" s="17">
        <v>184.91498000000001</v>
      </c>
      <c r="GE21" s="17">
        <v>-2.3149799999999998</v>
      </c>
      <c r="GF21" s="17">
        <v>182.6</v>
      </c>
      <c r="GG21" s="17">
        <v>184.91498000000001</v>
      </c>
      <c r="GH21" s="17">
        <v>184.91498000000001</v>
      </c>
      <c r="GI21" s="17">
        <v>-2.3149799999999998</v>
      </c>
      <c r="GJ21" s="17">
        <v>183.6</v>
      </c>
      <c r="GK21" s="17">
        <v>185.47028</v>
      </c>
      <c r="GL21" s="17">
        <v>185.47028</v>
      </c>
      <c r="GM21" s="17">
        <v>-1.8702799999999999</v>
      </c>
      <c r="GN21" s="17">
        <v>58.2</v>
      </c>
      <c r="GO21" s="17">
        <v>80.496309999999994</v>
      </c>
      <c r="GP21" s="17">
        <v>70.847110000000001</v>
      </c>
      <c r="GQ21" s="17">
        <v>-12.64711</v>
      </c>
      <c r="GR21" s="17">
        <v>0</v>
      </c>
      <c r="GS21" s="17"/>
      <c r="GT21" s="17"/>
      <c r="GU21" s="17">
        <v>0</v>
      </c>
      <c r="GV21" s="17">
        <v>6</v>
      </c>
      <c r="GW21" s="17"/>
      <c r="GX21" s="17">
        <v>3.9379</v>
      </c>
      <c r="GY21" s="17">
        <v>2.0621</v>
      </c>
      <c r="GZ21" s="17">
        <v>0</v>
      </c>
      <c r="HA21" s="17">
        <v>12</v>
      </c>
      <c r="HB21" s="17">
        <v>12</v>
      </c>
      <c r="HC21" s="17">
        <v>-12</v>
      </c>
      <c r="HD21" s="17"/>
      <c r="HE21" s="17"/>
      <c r="HF21" s="17"/>
      <c r="HG21" s="17">
        <v>0</v>
      </c>
      <c r="HH21" s="17">
        <v>2</v>
      </c>
      <c r="HI21" s="17">
        <v>1.97166</v>
      </c>
      <c r="HJ21" s="17">
        <v>1.97166</v>
      </c>
      <c r="HK21" s="17">
        <v>2.8340000000000001E-2</v>
      </c>
      <c r="HL21" s="17">
        <v>0</v>
      </c>
      <c r="HM21" s="17"/>
      <c r="HN21" s="17"/>
      <c r="HO21" s="17">
        <v>0</v>
      </c>
      <c r="HP21" s="17">
        <v>25.3</v>
      </c>
      <c r="HQ21" s="17">
        <v>25</v>
      </c>
      <c r="HR21" s="17">
        <v>85</v>
      </c>
      <c r="HS21" s="17">
        <v>-59.7</v>
      </c>
      <c r="HT21" s="17"/>
      <c r="HU21" s="17"/>
      <c r="HV21" s="17"/>
      <c r="HW21" s="17">
        <v>0</v>
      </c>
      <c r="HX21" s="17"/>
      <c r="HY21" s="17"/>
      <c r="HZ21" s="17"/>
      <c r="IA21" s="17">
        <v>0</v>
      </c>
      <c r="IB21" s="17">
        <v>40.5</v>
      </c>
      <c r="IC21" s="17">
        <v>72.086500000000001</v>
      </c>
      <c r="ID21" s="17">
        <v>16.490729999999999</v>
      </c>
      <c r="IE21" s="17">
        <v>24.009270000000001</v>
      </c>
      <c r="IF21" s="17"/>
      <c r="IG21" s="17"/>
      <c r="IH21" s="17"/>
      <c r="II21" s="17">
        <v>0</v>
      </c>
      <c r="IJ21" s="17"/>
      <c r="IK21" s="17"/>
      <c r="IL21" s="17"/>
      <c r="IM21" s="17">
        <v>0</v>
      </c>
      <c r="IN21" s="17">
        <v>19.2</v>
      </c>
      <c r="IO21" s="17"/>
      <c r="IP21" s="17">
        <v>45.221359999999997</v>
      </c>
      <c r="IQ21" s="17">
        <v>-26.021360000000001</v>
      </c>
      <c r="IR21" s="17"/>
      <c r="IS21" s="17"/>
      <c r="IT21" s="17"/>
      <c r="IU21" s="17">
        <v>0</v>
      </c>
      <c r="IV21" s="17"/>
      <c r="IW21" s="17"/>
      <c r="IX21" s="17"/>
      <c r="IY21" s="17">
        <v>0</v>
      </c>
      <c r="IZ21" s="17"/>
      <c r="JA21" s="17"/>
      <c r="JB21" s="17"/>
      <c r="JC21" s="17">
        <v>0</v>
      </c>
      <c r="JD21" s="17">
        <v>41.2</v>
      </c>
      <c r="JE21" s="17">
        <v>68.355429999999998</v>
      </c>
      <c r="JF21" s="17">
        <v>56.614910000000002</v>
      </c>
      <c r="JG21" s="17">
        <v>-15.414910000000001</v>
      </c>
      <c r="JH21" s="17">
        <v>177.3</v>
      </c>
      <c r="JI21" s="17">
        <v>124.32</v>
      </c>
      <c r="JJ21" s="17">
        <v>172.31039000000001</v>
      </c>
      <c r="JK21" s="17">
        <v>4.9896099999999999</v>
      </c>
      <c r="JL21" s="17">
        <v>174.7</v>
      </c>
      <c r="JM21" s="17">
        <v>124.32</v>
      </c>
      <c r="JN21" s="17">
        <v>172.31039000000001</v>
      </c>
      <c r="JO21" s="17">
        <v>2.3896099999999998</v>
      </c>
      <c r="JP21" s="17">
        <v>19</v>
      </c>
      <c r="JQ21" s="17">
        <v>124.32</v>
      </c>
      <c r="JR21" s="17"/>
      <c r="JS21" s="17">
        <v>19</v>
      </c>
      <c r="JT21" s="17">
        <v>175.6</v>
      </c>
      <c r="JU21" s="17">
        <v>187.04</v>
      </c>
      <c r="JV21" s="17">
        <v>172.82784000000001</v>
      </c>
      <c r="JW21" s="17">
        <v>2.77216</v>
      </c>
      <c r="JX21" s="17">
        <v>76.400000000000006</v>
      </c>
      <c r="JY21" s="17">
        <v>73.590999999999994</v>
      </c>
      <c r="JZ21" s="17">
        <v>73.590999999999994</v>
      </c>
      <c r="KA21" s="17">
        <v>2.8090000000000002</v>
      </c>
      <c r="KB21" s="17">
        <v>37.1</v>
      </c>
      <c r="KC21" s="17">
        <v>36.905999999999999</v>
      </c>
      <c r="KD21" s="17">
        <v>36.905999999999999</v>
      </c>
      <c r="KE21" s="17">
        <v>0.19400000000000001</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0.3</v>
      </c>
      <c r="LE21" s="17">
        <v>0.4425</v>
      </c>
      <c r="LF21" s="17">
        <v>0.4425</v>
      </c>
      <c r="LG21" s="17">
        <v>-0.14249999999999999</v>
      </c>
      <c r="LH21" s="17">
        <v>110.4</v>
      </c>
      <c r="LI21" s="17">
        <v>125.24272000000001</v>
      </c>
      <c r="LJ21" s="17">
        <v>114.51976999999999</v>
      </c>
      <c r="LK21" s="17">
        <v>-4.1197699999999999</v>
      </c>
      <c r="LL21" s="17">
        <v>77.400000000000006</v>
      </c>
      <c r="LM21" s="17">
        <v>97.250280000000004</v>
      </c>
      <c r="LN21" s="17">
        <v>83.919780000000003</v>
      </c>
      <c r="LO21" s="17">
        <v>-6.5197799999999999</v>
      </c>
      <c r="LP21" s="17">
        <v>66</v>
      </c>
      <c r="LQ21" s="17">
        <v>67.133979999999994</v>
      </c>
      <c r="LR21" s="17">
        <v>67.133979999999994</v>
      </c>
      <c r="LS21" s="17">
        <v>-1.13398</v>
      </c>
      <c r="LT21" s="17">
        <v>65.7</v>
      </c>
      <c r="LU21" s="17">
        <v>72.37388</v>
      </c>
      <c r="LV21" s="17">
        <v>67.109729999999999</v>
      </c>
      <c r="LW21" s="17">
        <v>-1.4097299999999999</v>
      </c>
      <c r="LX21" s="17">
        <v>28.9</v>
      </c>
      <c r="LY21" s="17">
        <v>29.951460000000001</v>
      </c>
      <c r="LZ21" s="17">
        <v>27.772919999999999</v>
      </c>
      <c r="MA21" s="17">
        <v>1.1270800000000001</v>
      </c>
      <c r="MB21" s="17"/>
      <c r="MC21" s="17"/>
      <c r="MD21" s="17"/>
      <c r="ME21" s="17">
        <v>0</v>
      </c>
      <c r="MF21" s="17"/>
      <c r="MG21" s="17"/>
      <c r="MH21" s="17"/>
      <c r="MI21" s="17">
        <v>0</v>
      </c>
      <c r="MJ21" s="17"/>
      <c r="MK21" s="17"/>
      <c r="ML21" s="17"/>
      <c r="MM21" s="17">
        <v>0</v>
      </c>
      <c r="MN21" s="17">
        <v>145.19999999999999</v>
      </c>
      <c r="MO21" s="17">
        <v>151.08876000000001</v>
      </c>
      <c r="MP21" s="17">
        <v>159.10807</v>
      </c>
      <c r="MQ21" s="17">
        <v>-13.90807</v>
      </c>
      <c r="MR21" s="17">
        <v>148.19999999999999</v>
      </c>
      <c r="MS21" s="17">
        <v>151.08876000000001</v>
      </c>
      <c r="MT21" s="17">
        <v>159.10807</v>
      </c>
      <c r="MU21" s="17">
        <v>-10.90807</v>
      </c>
      <c r="MV21" s="17">
        <v>149.9</v>
      </c>
      <c r="MW21" s="17">
        <v>151.54248000000001</v>
      </c>
      <c r="MX21" s="17">
        <v>159.58587</v>
      </c>
      <c r="MY21" s="17">
        <v>-9.6858699999999995</v>
      </c>
      <c r="MZ21" s="17">
        <v>0</v>
      </c>
      <c r="NA21" s="17"/>
      <c r="NB21" s="17">
        <v>185.62738999999999</v>
      </c>
      <c r="NC21" s="17">
        <v>-185.62738999999999</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3.5000000000000003E-2</v>
      </c>
      <c r="OE21" s="17">
        <v>-3.5000000000000003E-2</v>
      </c>
      <c r="OF21" s="17">
        <v>119.5</v>
      </c>
      <c r="OG21" s="17">
        <v>121.78</v>
      </c>
      <c r="OH21" s="17">
        <v>121.78</v>
      </c>
      <c r="OI21" s="17">
        <v>-2.2799999999999998</v>
      </c>
      <c r="OJ21" s="17">
        <v>14.3</v>
      </c>
      <c r="OK21" s="17"/>
      <c r="OL21" s="17">
        <v>20.059000000000001</v>
      </c>
      <c r="OM21" s="17">
        <v>-5.7590000000000003</v>
      </c>
      <c r="ON21" s="17">
        <v>12.4</v>
      </c>
      <c r="OO21" s="17">
        <v>13.871</v>
      </c>
      <c r="OP21" s="17">
        <v>13.871</v>
      </c>
      <c r="OQ21" s="17">
        <v>-1.4710000000000001</v>
      </c>
      <c r="OR21" s="17">
        <v>0</v>
      </c>
      <c r="OS21" s="17"/>
      <c r="OT21" s="17"/>
      <c r="OU21" s="17">
        <v>0</v>
      </c>
      <c r="OV21" s="17">
        <v>4.7</v>
      </c>
      <c r="OW21" s="17">
        <v>4.5999999999999996</v>
      </c>
      <c r="OX21" s="17">
        <v>4.5999999999999996</v>
      </c>
      <c r="OY21" s="17">
        <v>0.1</v>
      </c>
      <c r="OZ21" s="17"/>
      <c r="PA21" s="17"/>
      <c r="PB21" s="17"/>
      <c r="PC21" s="17">
        <v>0</v>
      </c>
      <c r="PD21" s="17">
        <v>8</v>
      </c>
      <c r="PE21" s="17">
        <v>9</v>
      </c>
      <c r="PF21" s="17">
        <v>9</v>
      </c>
      <c r="PG21" s="17">
        <v>-1</v>
      </c>
      <c r="PH21" s="17">
        <v>0</v>
      </c>
      <c r="PI21" s="17"/>
      <c r="PJ21" s="17">
        <v>1.3440700000000001</v>
      </c>
      <c r="PK21" s="17">
        <v>-1.3440700000000001</v>
      </c>
      <c r="PL21" s="17">
        <v>0.2</v>
      </c>
      <c r="PM21" s="17">
        <v>1</v>
      </c>
      <c r="PN21" s="17">
        <v>1</v>
      </c>
      <c r="PO21" s="17">
        <v>-0.8</v>
      </c>
      <c r="PP21" s="17">
        <v>1.6</v>
      </c>
      <c r="PQ21" s="17">
        <v>1.81</v>
      </c>
      <c r="PR21" s="17">
        <v>1.81</v>
      </c>
      <c r="PS21" s="17">
        <v>-0.21</v>
      </c>
      <c r="PT21" s="17">
        <v>4.5999999999999996</v>
      </c>
      <c r="PU21" s="17">
        <v>4.5</v>
      </c>
      <c r="PV21" s="17">
        <v>4.5</v>
      </c>
      <c r="PW21" s="17">
        <v>0.1</v>
      </c>
      <c r="PX21" s="17">
        <v>19.399999999999999</v>
      </c>
      <c r="PY21" s="17">
        <v>18.4466</v>
      </c>
      <c r="PZ21" s="17">
        <v>18.4466</v>
      </c>
      <c r="QA21" s="17">
        <v>0.95340000000000003</v>
      </c>
      <c r="QB21" s="17">
        <v>4.2</v>
      </c>
      <c r="QC21" s="17">
        <v>3.5</v>
      </c>
      <c r="QD21" s="17">
        <v>3.5</v>
      </c>
      <c r="QE21" s="17">
        <v>0.7</v>
      </c>
      <c r="QF21" s="17">
        <v>0</v>
      </c>
      <c r="QG21" s="17">
        <v>3.1</v>
      </c>
      <c r="QH21" s="17">
        <v>3.1</v>
      </c>
      <c r="QI21" s="17">
        <v>-3.1</v>
      </c>
      <c r="QJ21" s="17">
        <v>3.5</v>
      </c>
      <c r="QK21" s="17">
        <v>3.4</v>
      </c>
      <c r="QL21" s="17">
        <v>3.4</v>
      </c>
      <c r="QM21" s="17">
        <v>0.1</v>
      </c>
      <c r="QN21" s="17">
        <v>17.899999999999999</v>
      </c>
      <c r="QO21" s="17">
        <v>16.990290000000002</v>
      </c>
      <c r="QP21" s="17">
        <v>16.990290000000002</v>
      </c>
      <c r="QQ21" s="17">
        <v>0.90971000000000002</v>
      </c>
      <c r="QR21" s="17">
        <v>8.8000000000000007</v>
      </c>
      <c r="QS21" s="17"/>
      <c r="QT21" s="17">
        <v>6.3520000000000003</v>
      </c>
      <c r="QU21" s="17">
        <v>2.448</v>
      </c>
      <c r="QV21" s="17">
        <v>9.6</v>
      </c>
      <c r="QW21" s="17"/>
      <c r="QX21" s="17">
        <v>2.9550000000000001</v>
      </c>
      <c r="QY21" s="17">
        <v>6.6449999999999996</v>
      </c>
      <c r="QZ21" s="17">
        <v>25.5</v>
      </c>
      <c r="RA21" s="17">
        <v>29.364999999999998</v>
      </c>
      <c r="RB21" s="17">
        <v>29.364999999999998</v>
      </c>
      <c r="RC21" s="17">
        <v>-3.8650000000000002</v>
      </c>
      <c r="RD21" s="17">
        <v>87.8</v>
      </c>
      <c r="RE21" s="17">
        <v>82.989000000000004</v>
      </c>
      <c r="RF21" s="17">
        <v>82.989000000000004</v>
      </c>
      <c r="RG21" s="17">
        <v>4.8109999999999999</v>
      </c>
      <c r="RH21" s="17">
        <v>4.4000000000000004</v>
      </c>
      <c r="RI21" s="17">
        <v>4.2</v>
      </c>
      <c r="RJ21" s="17">
        <v>4.2</v>
      </c>
      <c r="RK21" s="17">
        <v>0.2</v>
      </c>
      <c r="RL21" s="17">
        <v>2.4</v>
      </c>
      <c r="RM21" s="17">
        <v>2.4</v>
      </c>
      <c r="RN21" s="17">
        <v>2.4</v>
      </c>
      <c r="RO21" s="17">
        <v>0</v>
      </c>
      <c r="RP21" s="17">
        <v>1.2</v>
      </c>
      <c r="RQ21" s="17">
        <v>1.2</v>
      </c>
      <c r="RR21" s="17">
        <v>1.2</v>
      </c>
      <c r="RS21" s="17">
        <v>0</v>
      </c>
      <c r="RT21" s="17">
        <v>3</v>
      </c>
      <c r="RU21" s="17">
        <v>2.8</v>
      </c>
      <c r="RV21" s="17">
        <v>2.8</v>
      </c>
      <c r="RW21" s="17">
        <v>0.2</v>
      </c>
      <c r="RX21" s="17">
        <v>2.5</v>
      </c>
      <c r="RY21" s="17"/>
      <c r="RZ21" s="17">
        <v>1.228</v>
      </c>
      <c r="SA21" s="17">
        <v>1.272</v>
      </c>
      <c r="SB21" s="17">
        <v>1.8</v>
      </c>
      <c r="SC21" s="17">
        <v>1.851</v>
      </c>
      <c r="SD21" s="17">
        <v>1.851</v>
      </c>
      <c r="SE21" s="17">
        <v>-5.0999999999999997E-2</v>
      </c>
      <c r="SF21" s="17">
        <v>10.3</v>
      </c>
      <c r="SG21" s="17">
        <v>16.67417</v>
      </c>
      <c r="SH21" s="17">
        <v>3.8144300000000002</v>
      </c>
      <c r="SI21" s="17">
        <v>6.4855700000000001</v>
      </c>
      <c r="SJ21" s="17">
        <v>1.2</v>
      </c>
      <c r="SK21" s="17">
        <v>1.28</v>
      </c>
      <c r="SL21" s="17">
        <v>1.28</v>
      </c>
      <c r="SM21" s="17">
        <v>-0.08</v>
      </c>
      <c r="SN21" s="17"/>
      <c r="SO21" s="17"/>
      <c r="SP21" s="17">
        <v>0.4</v>
      </c>
      <c r="SQ21" s="17">
        <v>-0.4</v>
      </c>
      <c r="SR21" s="17">
        <v>5.3</v>
      </c>
      <c r="SS21" s="17">
        <v>5.3</v>
      </c>
      <c r="ST21" s="17">
        <v>5.3</v>
      </c>
      <c r="SU21" s="17">
        <v>0</v>
      </c>
      <c r="SV21" s="17">
        <v>3</v>
      </c>
      <c r="SW21" s="17">
        <v>3</v>
      </c>
      <c r="SX21" s="17">
        <v>3</v>
      </c>
      <c r="SY21" s="17">
        <v>0</v>
      </c>
      <c r="SZ21" s="17">
        <v>3.7</v>
      </c>
      <c r="TA21" s="17">
        <v>5</v>
      </c>
      <c r="TB21" s="17">
        <v>5</v>
      </c>
      <c r="TC21" s="17">
        <v>-1.3</v>
      </c>
      <c r="TD21" s="17">
        <v>5</v>
      </c>
      <c r="TE21" s="17">
        <v>7</v>
      </c>
      <c r="TF21" s="17">
        <v>7</v>
      </c>
      <c r="TG21" s="17">
        <v>-2</v>
      </c>
      <c r="TH21" s="17">
        <v>10</v>
      </c>
      <c r="TI21" s="17">
        <v>10</v>
      </c>
      <c r="TJ21" s="17">
        <v>10</v>
      </c>
      <c r="TK21" s="17">
        <v>0</v>
      </c>
      <c r="TL21" s="17">
        <v>27.8</v>
      </c>
      <c r="TM21" s="17">
        <v>22.420999999999999</v>
      </c>
      <c r="TN21" s="17">
        <v>22.420999999999999</v>
      </c>
      <c r="TO21" s="17">
        <v>5.3789999999999996</v>
      </c>
      <c r="TP21" s="17">
        <v>16</v>
      </c>
      <c r="TQ21" s="17">
        <v>26.189</v>
      </c>
      <c r="TR21" s="17">
        <v>26.189</v>
      </c>
      <c r="TS21" s="17">
        <v>-10.189</v>
      </c>
      <c r="TT21" s="17">
        <v>5.3</v>
      </c>
      <c r="TU21" s="17"/>
      <c r="TV21" s="17">
        <v>7.5970000000000004</v>
      </c>
      <c r="TW21" s="17">
        <v>-2.2970000000000002</v>
      </c>
      <c r="TX21" s="17">
        <v>101.8</v>
      </c>
      <c r="TY21" s="17">
        <v>67.733000000000004</v>
      </c>
      <c r="TZ21" s="17">
        <v>67.733000000000004</v>
      </c>
      <c r="UA21" s="17">
        <v>34.067</v>
      </c>
      <c r="UB21" s="17">
        <v>101.2</v>
      </c>
      <c r="UC21" s="17">
        <v>85.944999999999993</v>
      </c>
      <c r="UD21" s="17">
        <v>85.944999999999993</v>
      </c>
      <c r="UE21" s="17">
        <v>15.255000000000001</v>
      </c>
      <c r="UF21" s="17">
        <v>15.1</v>
      </c>
      <c r="UG21" s="17">
        <v>4.8449999999999998</v>
      </c>
      <c r="UH21" s="17">
        <v>4.8449999999999998</v>
      </c>
      <c r="UI21" s="17">
        <v>10.255000000000001</v>
      </c>
      <c r="UJ21" s="17">
        <v>6.7</v>
      </c>
      <c r="UK21" s="17">
        <v>4.1310000000000002</v>
      </c>
      <c r="UL21" s="17">
        <v>4.1310000000000002</v>
      </c>
      <c r="UM21" s="17">
        <v>2.569</v>
      </c>
      <c r="UN21" s="17">
        <v>4.3</v>
      </c>
      <c r="UO21" s="17">
        <v>5</v>
      </c>
      <c r="UP21" s="17">
        <v>5</v>
      </c>
      <c r="UQ21" s="17">
        <v>-0.7</v>
      </c>
      <c r="UR21" s="17">
        <v>1.8</v>
      </c>
      <c r="US21" s="17">
        <v>1.8</v>
      </c>
      <c r="UT21" s="17">
        <v>1.8</v>
      </c>
      <c r="UU21" s="17">
        <v>0</v>
      </c>
      <c r="UV21" s="17">
        <v>8.4</v>
      </c>
      <c r="UW21" s="17">
        <v>8</v>
      </c>
      <c r="UX21" s="17">
        <v>8</v>
      </c>
      <c r="UY21" s="17">
        <v>0.4</v>
      </c>
      <c r="UZ21" s="17">
        <v>3.3</v>
      </c>
      <c r="VA21" s="17">
        <v>4</v>
      </c>
      <c r="VB21" s="17">
        <v>4</v>
      </c>
      <c r="VC21" s="17">
        <v>-0.7</v>
      </c>
      <c r="VD21" s="17">
        <v>3.8</v>
      </c>
      <c r="VE21" s="17">
        <v>4.5</v>
      </c>
      <c r="VF21" s="17">
        <v>4.5</v>
      </c>
      <c r="VG21" s="17">
        <v>-0.7</v>
      </c>
      <c r="VH21" s="17">
        <v>4</v>
      </c>
      <c r="VI21" s="17">
        <v>4.7</v>
      </c>
      <c r="VJ21" s="17">
        <v>4.7</v>
      </c>
      <c r="VK21" s="17">
        <v>-0.7</v>
      </c>
      <c r="VL21" s="17">
        <v>6.1</v>
      </c>
      <c r="VM21" s="17">
        <v>10.454000000000001</v>
      </c>
      <c r="VN21" s="17">
        <v>10.454000000000001</v>
      </c>
      <c r="VO21" s="17">
        <v>-4.3540000000000001</v>
      </c>
      <c r="VP21" s="17">
        <v>2.2999999999999998</v>
      </c>
      <c r="VQ21" s="17"/>
      <c r="VR21" s="17">
        <v>95.144000000000005</v>
      </c>
      <c r="VS21" s="17">
        <v>-92.843999999999994</v>
      </c>
      <c r="VT21" s="17">
        <v>0.9</v>
      </c>
      <c r="VU21" s="17"/>
      <c r="VV21" s="17">
        <v>6.9770000000000003</v>
      </c>
      <c r="VW21" s="17">
        <v>-6.077</v>
      </c>
      <c r="VX21" s="17">
        <v>26.9</v>
      </c>
      <c r="VY21" s="17"/>
      <c r="VZ21" s="17">
        <v>45.423999999999999</v>
      </c>
      <c r="WA21" s="17">
        <v>-18.524000000000001</v>
      </c>
      <c r="WB21" s="17">
        <v>0.6</v>
      </c>
      <c r="WC21" s="17">
        <v>0.6</v>
      </c>
      <c r="WD21" s="17">
        <v>0.6</v>
      </c>
      <c r="WE21" s="17">
        <v>0</v>
      </c>
      <c r="WF21" s="17">
        <v>128</v>
      </c>
      <c r="WG21" s="17">
        <v>79</v>
      </c>
      <c r="WH21" s="17">
        <v>79</v>
      </c>
      <c r="WI21" s="17">
        <v>49</v>
      </c>
      <c r="WJ21" s="17">
        <v>136</v>
      </c>
      <c r="WK21" s="17">
        <v>57</v>
      </c>
      <c r="WL21" s="17">
        <v>57</v>
      </c>
      <c r="WM21" s="17">
        <v>79</v>
      </c>
      <c r="WN21" s="17">
        <v>20.2</v>
      </c>
      <c r="WO21" s="17"/>
      <c r="WP21" s="17">
        <v>30.558</v>
      </c>
      <c r="WQ21" s="17">
        <v>-10.358000000000001</v>
      </c>
      <c r="WR21" s="17">
        <v>0.9</v>
      </c>
      <c r="WS21" s="17"/>
      <c r="WT21" s="17">
        <v>1.28</v>
      </c>
      <c r="WU21" s="17">
        <v>-0.38</v>
      </c>
      <c r="WV21" s="17">
        <v>7.1</v>
      </c>
      <c r="WW21" s="17">
        <v>7.2</v>
      </c>
      <c r="WX21" s="17">
        <v>7.2</v>
      </c>
      <c r="WY21" s="17">
        <v>-0.1</v>
      </c>
      <c r="WZ21" s="17">
        <v>19.600000000000001</v>
      </c>
      <c r="XA21" s="17">
        <v>18.4466</v>
      </c>
      <c r="XB21" s="17">
        <v>18.4466</v>
      </c>
      <c r="XC21" s="17">
        <v>1.1534</v>
      </c>
      <c r="XD21" s="17">
        <v>9.3000000000000007</v>
      </c>
      <c r="XE21" s="17">
        <v>10.8</v>
      </c>
      <c r="XF21" s="17">
        <v>10.8</v>
      </c>
      <c r="XG21" s="17">
        <v>-1.5</v>
      </c>
      <c r="XH21" s="17">
        <v>33.200000000000003</v>
      </c>
      <c r="XI21" s="17">
        <v>29.5</v>
      </c>
      <c r="XJ21" s="17">
        <v>29.5</v>
      </c>
      <c r="XK21" s="17">
        <v>3.7</v>
      </c>
      <c r="XL21" s="17">
        <v>28.8</v>
      </c>
      <c r="XM21" s="17">
        <v>29.5</v>
      </c>
      <c r="XN21" s="17">
        <v>29.5</v>
      </c>
      <c r="XO21" s="17">
        <v>-0.7</v>
      </c>
      <c r="XP21" s="17"/>
      <c r="XQ21" s="17"/>
      <c r="XR21" s="17"/>
      <c r="XS21" s="17">
        <v>0</v>
      </c>
      <c r="XT21" s="17">
        <v>16.399999999999999</v>
      </c>
      <c r="XU21" s="17">
        <v>19.25</v>
      </c>
      <c r="XV21" s="17">
        <v>19.25</v>
      </c>
      <c r="XW21" s="17">
        <v>-2.85</v>
      </c>
      <c r="XX21" s="17">
        <v>9</v>
      </c>
      <c r="XY21" s="17">
        <v>7.31</v>
      </c>
      <c r="XZ21" s="17">
        <v>7.31</v>
      </c>
      <c r="YA21" s="17">
        <v>1.69</v>
      </c>
      <c r="YB21" s="17">
        <v>10.3</v>
      </c>
      <c r="YC21" s="17">
        <v>11</v>
      </c>
      <c r="YD21" s="17">
        <v>11</v>
      </c>
      <c r="YE21" s="17">
        <v>-0.7</v>
      </c>
    </row>
    <row r="22" spans="1:655" ht="24" customHeight="1" x14ac:dyDescent="0.3">
      <c r="A22" s="1"/>
      <c r="B22" s="16" t="s">
        <v>69</v>
      </c>
      <c r="C22" s="16" t="s">
        <v>758</v>
      </c>
      <c r="D22" s="17">
        <v>80.5</v>
      </c>
      <c r="E22" s="17">
        <v>101.60194</v>
      </c>
      <c r="F22" s="17">
        <v>72.903329999999997</v>
      </c>
      <c r="G22" s="17">
        <v>7.5966699999999996</v>
      </c>
      <c r="H22" s="17">
        <v>578.9</v>
      </c>
      <c r="I22" s="17">
        <v>558.35762</v>
      </c>
      <c r="J22" s="17">
        <v>594.17128000000002</v>
      </c>
      <c r="K22" s="17">
        <v>-15.271280000000001</v>
      </c>
      <c r="L22" s="17">
        <v>198</v>
      </c>
      <c r="M22" s="17">
        <v>181.64366000000001</v>
      </c>
      <c r="N22" s="17">
        <v>193.29447999999999</v>
      </c>
      <c r="O22" s="17">
        <v>4.7055199999999999</v>
      </c>
      <c r="P22" s="17"/>
      <c r="Q22" s="17"/>
      <c r="R22" s="17"/>
      <c r="S22" s="17">
        <v>0</v>
      </c>
      <c r="T22" s="17"/>
      <c r="U22" s="17"/>
      <c r="V22" s="17"/>
      <c r="W22" s="17">
        <v>0</v>
      </c>
      <c r="X22" s="17">
        <v>11.5</v>
      </c>
      <c r="Y22" s="17"/>
      <c r="Z22" s="17">
        <v>10.309279999999999</v>
      </c>
      <c r="AA22" s="17">
        <v>1.19072</v>
      </c>
      <c r="AB22" s="17">
        <v>92.1</v>
      </c>
      <c r="AC22" s="17">
        <v>86.022720000000007</v>
      </c>
      <c r="AD22" s="17">
        <v>87.85</v>
      </c>
      <c r="AE22" s="17">
        <v>4.25</v>
      </c>
      <c r="AF22" s="17"/>
      <c r="AG22" s="17"/>
      <c r="AH22" s="17"/>
      <c r="AI22" s="17">
        <v>0</v>
      </c>
      <c r="AJ22" s="17"/>
      <c r="AK22" s="17"/>
      <c r="AL22" s="17"/>
      <c r="AM22" s="17">
        <v>0</v>
      </c>
      <c r="AN22" s="17">
        <v>187</v>
      </c>
      <c r="AO22" s="17">
        <v>196.22801999999999</v>
      </c>
      <c r="AP22" s="17">
        <v>196.22801999999999</v>
      </c>
      <c r="AQ22" s="17">
        <v>-9.2280200000000008</v>
      </c>
      <c r="AR22" s="17">
        <v>187.3</v>
      </c>
      <c r="AS22" s="17">
        <v>196.22801999999999</v>
      </c>
      <c r="AT22" s="17">
        <v>196.22801999999999</v>
      </c>
      <c r="AU22" s="17">
        <v>-8.9280200000000001</v>
      </c>
      <c r="AV22" s="17">
        <v>187.2</v>
      </c>
      <c r="AW22" s="17">
        <v>196.22801999999999</v>
      </c>
      <c r="AX22" s="17">
        <v>196.22801999999999</v>
      </c>
      <c r="AY22" s="17">
        <v>-9.0280199999999997</v>
      </c>
      <c r="AZ22" s="17">
        <v>273.10000000000002</v>
      </c>
      <c r="BA22" s="17">
        <v>295.22593999999998</v>
      </c>
      <c r="BB22" s="17">
        <v>295.22593999999998</v>
      </c>
      <c r="BC22" s="17">
        <v>-22.12594</v>
      </c>
      <c r="BD22" s="17">
        <v>215.7</v>
      </c>
      <c r="BE22" s="17">
        <v>208.07390000000001</v>
      </c>
      <c r="BF22" s="17">
        <v>208.07390000000001</v>
      </c>
      <c r="BG22" s="17">
        <v>7.6261000000000001</v>
      </c>
      <c r="BH22" s="17">
        <v>111.4</v>
      </c>
      <c r="BI22" s="17">
        <v>104.34936999999999</v>
      </c>
      <c r="BJ22" s="17">
        <v>104.34936999999999</v>
      </c>
      <c r="BK22" s="17">
        <v>7.05063</v>
      </c>
      <c r="BL22" s="17">
        <v>195.8</v>
      </c>
      <c r="BM22" s="17">
        <v>172.48016999999999</v>
      </c>
      <c r="BN22" s="17">
        <v>66.49485</v>
      </c>
      <c r="BO22" s="17">
        <v>129.30515</v>
      </c>
      <c r="BP22" s="17">
        <v>3.2</v>
      </c>
      <c r="BQ22" s="17">
        <v>4.4318400000000002</v>
      </c>
      <c r="BR22" s="17">
        <v>4.4318400000000002</v>
      </c>
      <c r="BS22" s="17">
        <v>-1.23184</v>
      </c>
      <c r="BT22" s="17"/>
      <c r="BU22" s="17"/>
      <c r="BV22" s="17"/>
      <c r="BW22" s="17">
        <v>0</v>
      </c>
      <c r="BX22" s="17"/>
      <c r="BY22" s="17"/>
      <c r="BZ22" s="17"/>
      <c r="CA22" s="17">
        <v>0</v>
      </c>
      <c r="CB22" s="17"/>
      <c r="CC22" s="17"/>
      <c r="CD22" s="17"/>
      <c r="CE22" s="17">
        <v>0</v>
      </c>
      <c r="CF22" s="17"/>
      <c r="CG22" s="17"/>
      <c r="CH22" s="17"/>
      <c r="CI22" s="17">
        <v>0</v>
      </c>
      <c r="CJ22" s="17">
        <v>110.7</v>
      </c>
      <c r="CK22" s="17">
        <v>116.26251999999999</v>
      </c>
      <c r="CL22" s="17">
        <v>116.26251999999999</v>
      </c>
      <c r="CM22" s="17">
        <v>-5.5625200000000001</v>
      </c>
      <c r="CN22" s="17">
        <v>7.1</v>
      </c>
      <c r="CO22" s="17">
        <v>5.1333399999999996</v>
      </c>
      <c r="CP22" s="17">
        <v>5.1333399999999996</v>
      </c>
      <c r="CQ22" s="17">
        <v>1.9666600000000001</v>
      </c>
      <c r="CR22" s="17">
        <v>3.3</v>
      </c>
      <c r="CS22" s="17">
        <v>2.8177599999999998</v>
      </c>
      <c r="CT22" s="17">
        <v>2.8177599999999998</v>
      </c>
      <c r="CU22" s="17">
        <v>0.48224</v>
      </c>
      <c r="CV22" s="17">
        <v>0</v>
      </c>
      <c r="CW22" s="17"/>
      <c r="CX22" s="17">
        <v>22.389009999999999</v>
      </c>
      <c r="CY22" s="17">
        <v>-22.389009999999999</v>
      </c>
      <c r="CZ22" s="17">
        <v>6.9</v>
      </c>
      <c r="DA22" s="17">
        <v>6.8787000000000003</v>
      </c>
      <c r="DB22" s="17">
        <v>6.8787000000000003</v>
      </c>
      <c r="DC22" s="17">
        <v>2.1299999999999999E-2</v>
      </c>
      <c r="DD22" s="17">
        <v>13.4</v>
      </c>
      <c r="DE22" s="17">
        <v>14.919420000000001</v>
      </c>
      <c r="DF22" s="17">
        <v>14.919420000000001</v>
      </c>
      <c r="DG22" s="17">
        <v>-1.51942</v>
      </c>
      <c r="DH22" s="17">
        <v>86.7</v>
      </c>
      <c r="DI22" s="17">
        <v>88.297460000000001</v>
      </c>
      <c r="DJ22" s="17">
        <v>81.708960000000005</v>
      </c>
      <c r="DK22" s="17">
        <v>4.9910399999999999</v>
      </c>
      <c r="DL22" s="17"/>
      <c r="DM22" s="17"/>
      <c r="DN22" s="17"/>
      <c r="DO22" s="17">
        <v>0</v>
      </c>
      <c r="DP22" s="17"/>
      <c r="DQ22" s="17"/>
      <c r="DR22" s="17"/>
      <c r="DS22" s="17">
        <v>0</v>
      </c>
      <c r="DT22" s="17"/>
      <c r="DU22" s="17"/>
      <c r="DV22" s="17"/>
      <c r="DW22" s="17">
        <v>0</v>
      </c>
      <c r="DX22" s="17"/>
      <c r="DY22" s="17"/>
      <c r="DZ22" s="17"/>
      <c r="EA22" s="17">
        <v>0</v>
      </c>
      <c r="EB22" s="17">
        <v>50.8</v>
      </c>
      <c r="EC22" s="17">
        <v>58.561039999999998</v>
      </c>
      <c r="ED22" s="17">
        <v>55.041269999999997</v>
      </c>
      <c r="EE22" s="17">
        <v>-4.2412700000000001</v>
      </c>
      <c r="EF22" s="17">
        <v>52.8</v>
      </c>
      <c r="EG22" s="17">
        <v>98.587029999999999</v>
      </c>
      <c r="EH22" s="17">
        <v>90.056359999999998</v>
      </c>
      <c r="EI22" s="17">
        <v>-37.256360000000001</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31.4</v>
      </c>
      <c r="FE22" s="17">
        <v>27.010269999999998</v>
      </c>
      <c r="FF22" s="17">
        <v>27.010269999999998</v>
      </c>
      <c r="FG22" s="17">
        <v>4.3897300000000001</v>
      </c>
      <c r="FH22" s="17">
        <v>0</v>
      </c>
      <c r="FI22" s="17"/>
      <c r="FJ22" s="17"/>
      <c r="FK22" s="17">
        <v>0</v>
      </c>
      <c r="FL22" s="17">
        <v>20.6</v>
      </c>
      <c r="FM22" s="17">
        <v>16.959009999999999</v>
      </c>
      <c r="FN22" s="17">
        <v>16.959009999999999</v>
      </c>
      <c r="FO22" s="17">
        <v>3.6409899999999999</v>
      </c>
      <c r="FP22" s="17">
        <v>18.5</v>
      </c>
      <c r="FQ22" s="17">
        <v>17.91338</v>
      </c>
      <c r="FR22" s="17">
        <v>17.562139999999999</v>
      </c>
      <c r="FS22" s="17">
        <v>0.93786000000000003</v>
      </c>
      <c r="FT22" s="17">
        <v>11.5</v>
      </c>
      <c r="FU22" s="17">
        <v>10.504849999999999</v>
      </c>
      <c r="FV22" s="17">
        <v>10.504849999999999</v>
      </c>
      <c r="FW22" s="17">
        <v>0.99514999999999998</v>
      </c>
      <c r="FX22" s="17">
        <v>57.8</v>
      </c>
      <c r="FY22" s="17">
        <v>63.530209999999997</v>
      </c>
      <c r="FZ22" s="17">
        <v>63.530209999999997</v>
      </c>
      <c r="GA22" s="17">
        <v>-5.7302099999999996</v>
      </c>
      <c r="GB22" s="17">
        <v>184.7</v>
      </c>
      <c r="GC22" s="17">
        <v>184.91498000000001</v>
      </c>
      <c r="GD22" s="17">
        <v>184.91498000000001</v>
      </c>
      <c r="GE22" s="17">
        <v>-0.21498</v>
      </c>
      <c r="GF22" s="17">
        <v>185</v>
      </c>
      <c r="GG22" s="17">
        <v>184.91498000000001</v>
      </c>
      <c r="GH22" s="17">
        <v>184.91498000000001</v>
      </c>
      <c r="GI22" s="17">
        <v>8.5019999999999998E-2</v>
      </c>
      <c r="GJ22" s="17">
        <v>184.1</v>
      </c>
      <c r="GK22" s="17">
        <v>185.47028</v>
      </c>
      <c r="GL22" s="17">
        <v>185.47028</v>
      </c>
      <c r="GM22" s="17">
        <v>-1.3702799999999999</v>
      </c>
      <c r="GN22" s="17">
        <v>57.4</v>
      </c>
      <c r="GO22" s="17">
        <v>78.5809</v>
      </c>
      <c r="GP22" s="17">
        <v>70.982489999999999</v>
      </c>
      <c r="GQ22" s="17">
        <v>-13.58249</v>
      </c>
      <c r="GR22" s="17">
        <v>0</v>
      </c>
      <c r="GS22" s="17"/>
      <c r="GT22" s="17"/>
      <c r="GU22" s="17">
        <v>0</v>
      </c>
      <c r="GV22" s="17">
        <v>5.8</v>
      </c>
      <c r="GW22" s="17"/>
      <c r="GX22" s="17">
        <v>3.9379</v>
      </c>
      <c r="GY22" s="17">
        <v>1.8621000000000001</v>
      </c>
      <c r="GZ22" s="17">
        <v>0</v>
      </c>
      <c r="HA22" s="17">
        <v>12</v>
      </c>
      <c r="HB22" s="17">
        <v>12</v>
      </c>
      <c r="HC22" s="17">
        <v>-12</v>
      </c>
      <c r="HD22" s="17"/>
      <c r="HE22" s="17"/>
      <c r="HF22" s="17"/>
      <c r="HG22" s="17">
        <v>0</v>
      </c>
      <c r="HH22" s="17">
        <v>2</v>
      </c>
      <c r="HI22" s="17">
        <v>1.97166</v>
      </c>
      <c r="HJ22" s="17">
        <v>1.97166</v>
      </c>
      <c r="HK22" s="17">
        <v>2.8340000000000001E-2</v>
      </c>
      <c r="HL22" s="17">
        <v>0</v>
      </c>
      <c r="HM22" s="17"/>
      <c r="HN22" s="17"/>
      <c r="HO22" s="17">
        <v>0</v>
      </c>
      <c r="HP22" s="17">
        <v>25.3</v>
      </c>
      <c r="HQ22" s="17">
        <v>25</v>
      </c>
      <c r="HR22" s="17">
        <v>25</v>
      </c>
      <c r="HS22" s="17">
        <v>0.3</v>
      </c>
      <c r="HT22" s="17"/>
      <c r="HU22" s="17"/>
      <c r="HV22" s="17"/>
      <c r="HW22" s="17">
        <v>0</v>
      </c>
      <c r="HX22" s="17"/>
      <c r="HY22" s="17"/>
      <c r="HZ22" s="17"/>
      <c r="IA22" s="17">
        <v>0</v>
      </c>
      <c r="IB22" s="17">
        <v>40.799999999999997</v>
      </c>
      <c r="IC22" s="17">
        <v>58.01782</v>
      </c>
      <c r="ID22" s="17">
        <v>16.490729999999999</v>
      </c>
      <c r="IE22" s="17">
        <v>24.309270000000001</v>
      </c>
      <c r="IF22" s="17"/>
      <c r="IG22" s="17"/>
      <c r="IH22" s="17"/>
      <c r="II22" s="17">
        <v>0</v>
      </c>
      <c r="IJ22" s="17"/>
      <c r="IK22" s="17"/>
      <c r="IL22" s="17"/>
      <c r="IM22" s="17">
        <v>0</v>
      </c>
      <c r="IN22" s="17">
        <v>0</v>
      </c>
      <c r="IO22" s="17"/>
      <c r="IP22" s="17">
        <v>45.221359999999997</v>
      </c>
      <c r="IQ22" s="17">
        <v>-45.221359999999997</v>
      </c>
      <c r="IR22" s="17"/>
      <c r="IS22" s="17"/>
      <c r="IT22" s="17"/>
      <c r="IU22" s="17">
        <v>0</v>
      </c>
      <c r="IV22" s="17"/>
      <c r="IW22" s="17"/>
      <c r="IX22" s="17"/>
      <c r="IY22" s="17">
        <v>0</v>
      </c>
      <c r="IZ22" s="17"/>
      <c r="JA22" s="17"/>
      <c r="JB22" s="17"/>
      <c r="JC22" s="17">
        <v>0</v>
      </c>
      <c r="JD22" s="17">
        <v>42.2</v>
      </c>
      <c r="JE22" s="17">
        <v>66.024879999999996</v>
      </c>
      <c r="JF22" s="17">
        <v>56.779629999999997</v>
      </c>
      <c r="JG22" s="17">
        <v>-14.57963</v>
      </c>
      <c r="JH22" s="17">
        <v>177.6</v>
      </c>
      <c r="JI22" s="17">
        <v>139.86000000000001</v>
      </c>
      <c r="JJ22" s="17">
        <v>172.31039000000001</v>
      </c>
      <c r="JK22" s="17">
        <v>5.2896099999999997</v>
      </c>
      <c r="JL22" s="17">
        <v>175.1</v>
      </c>
      <c r="JM22" s="17">
        <v>139.86000000000001</v>
      </c>
      <c r="JN22" s="17">
        <v>172.31039000000001</v>
      </c>
      <c r="JO22" s="17">
        <v>2.7896100000000001</v>
      </c>
      <c r="JP22" s="17">
        <v>57.1</v>
      </c>
      <c r="JQ22" s="17">
        <v>139.86000000000001</v>
      </c>
      <c r="JR22" s="17"/>
      <c r="JS22" s="17">
        <v>57.1</v>
      </c>
      <c r="JT22" s="17">
        <v>173.7</v>
      </c>
      <c r="JU22" s="17">
        <v>210.42</v>
      </c>
      <c r="JV22" s="17">
        <v>172.82784000000001</v>
      </c>
      <c r="JW22" s="17">
        <v>0.87216000000000005</v>
      </c>
      <c r="JX22" s="17">
        <v>75.8</v>
      </c>
      <c r="JY22" s="17">
        <v>73.590999999999994</v>
      </c>
      <c r="JZ22" s="17">
        <v>73.590999999999994</v>
      </c>
      <c r="KA22" s="17">
        <v>2.2090000000000001</v>
      </c>
      <c r="KB22" s="17">
        <v>37.1</v>
      </c>
      <c r="KC22" s="17">
        <v>36.905999999999999</v>
      </c>
      <c r="KD22" s="17">
        <v>36.905999999999999</v>
      </c>
      <c r="KE22" s="17">
        <v>0.19400000000000001</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0.3</v>
      </c>
      <c r="LE22" s="17">
        <v>0.4425</v>
      </c>
      <c r="LF22" s="17">
        <v>0.4425</v>
      </c>
      <c r="LG22" s="17">
        <v>-0.14249999999999999</v>
      </c>
      <c r="LH22" s="17">
        <v>75.3</v>
      </c>
      <c r="LI22" s="17">
        <v>114.51976999999999</v>
      </c>
      <c r="LJ22" s="17">
        <v>123.05043000000001</v>
      </c>
      <c r="LK22" s="17">
        <v>-47.750430000000001</v>
      </c>
      <c r="LL22" s="17">
        <v>67.900000000000006</v>
      </c>
      <c r="LM22" s="17">
        <v>84.649280000000005</v>
      </c>
      <c r="LN22" s="17">
        <v>71.457560000000001</v>
      </c>
      <c r="LO22" s="17">
        <v>-3.5575600000000001</v>
      </c>
      <c r="LP22" s="17">
        <v>66.2</v>
      </c>
      <c r="LQ22" s="17">
        <v>67.133979999999994</v>
      </c>
      <c r="LR22" s="17">
        <v>67.133979999999994</v>
      </c>
      <c r="LS22" s="17">
        <v>-0.93398000000000003</v>
      </c>
      <c r="LT22" s="17">
        <v>65.599999999999994</v>
      </c>
      <c r="LU22" s="17">
        <v>69.295580000000001</v>
      </c>
      <c r="LV22" s="17">
        <v>65.984009999999998</v>
      </c>
      <c r="LW22" s="17">
        <v>-0.38401000000000002</v>
      </c>
      <c r="LX22" s="17">
        <v>30.1</v>
      </c>
      <c r="LY22" s="17">
        <v>28.677520000000001</v>
      </c>
      <c r="LZ22" s="17">
        <v>27.30705</v>
      </c>
      <c r="MA22" s="17">
        <v>2.7929499999999998</v>
      </c>
      <c r="MB22" s="17"/>
      <c r="MC22" s="17"/>
      <c r="MD22" s="17"/>
      <c r="ME22" s="17">
        <v>0</v>
      </c>
      <c r="MF22" s="17"/>
      <c r="MG22" s="17"/>
      <c r="MH22" s="17"/>
      <c r="MI22" s="17">
        <v>0</v>
      </c>
      <c r="MJ22" s="17"/>
      <c r="MK22" s="17"/>
      <c r="ML22" s="17"/>
      <c r="MM22" s="17">
        <v>0</v>
      </c>
      <c r="MN22" s="17">
        <v>146.4</v>
      </c>
      <c r="MO22" s="17">
        <v>151.08876000000001</v>
      </c>
      <c r="MP22" s="17">
        <v>159.10807</v>
      </c>
      <c r="MQ22" s="17">
        <v>-12.708069999999999</v>
      </c>
      <c r="MR22" s="17">
        <v>149.30000000000001</v>
      </c>
      <c r="MS22" s="17">
        <v>151.08876000000001</v>
      </c>
      <c r="MT22" s="17">
        <v>159.10807</v>
      </c>
      <c r="MU22" s="17">
        <v>-9.8080700000000007</v>
      </c>
      <c r="MV22" s="17">
        <v>151.19999999999999</v>
      </c>
      <c r="MW22" s="17">
        <v>151.54248000000001</v>
      </c>
      <c r="MX22" s="17">
        <v>159.58587</v>
      </c>
      <c r="MY22" s="17">
        <v>-8.3858700000000006</v>
      </c>
      <c r="MZ22" s="17">
        <v>0</v>
      </c>
      <c r="NA22" s="17"/>
      <c r="NB22" s="17">
        <v>185.62738999999999</v>
      </c>
      <c r="NC22" s="17">
        <v>-185.62738999999999</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6.8000000000000005E-2</v>
      </c>
      <c r="OE22" s="17">
        <v>-6.8000000000000005E-2</v>
      </c>
      <c r="OF22" s="17">
        <v>109.4</v>
      </c>
      <c r="OG22" s="17">
        <v>120.67</v>
      </c>
      <c r="OH22" s="17">
        <v>120.67</v>
      </c>
      <c r="OI22" s="17">
        <v>-11.27</v>
      </c>
      <c r="OJ22" s="17">
        <v>42.8</v>
      </c>
      <c r="OK22" s="17"/>
      <c r="OL22" s="17">
        <v>46.234999999999999</v>
      </c>
      <c r="OM22" s="17">
        <v>-3.4350000000000001</v>
      </c>
      <c r="ON22" s="17">
        <v>13.4</v>
      </c>
      <c r="OO22" s="17">
        <v>14.042999999999999</v>
      </c>
      <c r="OP22" s="17">
        <v>14.042999999999999</v>
      </c>
      <c r="OQ22" s="17">
        <v>-0.64300000000000002</v>
      </c>
      <c r="OR22" s="17">
        <v>0</v>
      </c>
      <c r="OS22" s="17"/>
      <c r="OT22" s="17"/>
      <c r="OU22" s="17">
        <v>0</v>
      </c>
      <c r="OV22" s="17">
        <v>4.7</v>
      </c>
      <c r="OW22" s="17">
        <v>4.5999999999999996</v>
      </c>
      <c r="OX22" s="17">
        <v>4.5999999999999996</v>
      </c>
      <c r="OY22" s="17">
        <v>0.1</v>
      </c>
      <c r="OZ22" s="17"/>
      <c r="PA22" s="17"/>
      <c r="PB22" s="17"/>
      <c r="PC22" s="17">
        <v>0</v>
      </c>
      <c r="PD22" s="17">
        <v>9.9</v>
      </c>
      <c r="PE22" s="17">
        <v>9</v>
      </c>
      <c r="PF22" s="17">
        <v>9</v>
      </c>
      <c r="PG22" s="17">
        <v>0.9</v>
      </c>
      <c r="PH22" s="17">
        <v>0</v>
      </c>
      <c r="PI22" s="17"/>
      <c r="PJ22" s="17">
        <v>1.3440700000000001</v>
      </c>
      <c r="PK22" s="17">
        <v>-1.3440700000000001</v>
      </c>
      <c r="PL22" s="17">
        <v>0.2</v>
      </c>
      <c r="PM22" s="17">
        <v>1</v>
      </c>
      <c r="PN22" s="17">
        <v>1</v>
      </c>
      <c r="PO22" s="17">
        <v>-0.8</v>
      </c>
      <c r="PP22" s="17">
        <v>1.6</v>
      </c>
      <c r="PQ22" s="17">
        <v>1.81</v>
      </c>
      <c r="PR22" s="17">
        <v>1.81</v>
      </c>
      <c r="PS22" s="17">
        <v>-0.21</v>
      </c>
      <c r="PT22" s="17">
        <v>4.5999999999999996</v>
      </c>
      <c r="PU22" s="17">
        <v>4.5</v>
      </c>
      <c r="PV22" s="17">
        <v>4.5</v>
      </c>
      <c r="PW22" s="17">
        <v>0.1</v>
      </c>
      <c r="PX22" s="17">
        <v>19.399999999999999</v>
      </c>
      <c r="PY22" s="17">
        <v>18.4466</v>
      </c>
      <c r="PZ22" s="17">
        <v>18.4466</v>
      </c>
      <c r="QA22" s="17">
        <v>0.95340000000000003</v>
      </c>
      <c r="QB22" s="17">
        <v>4.2</v>
      </c>
      <c r="QC22" s="17">
        <v>3.5</v>
      </c>
      <c r="QD22" s="17">
        <v>3.5</v>
      </c>
      <c r="QE22" s="17">
        <v>0.7</v>
      </c>
      <c r="QF22" s="17">
        <v>0</v>
      </c>
      <c r="QG22" s="17">
        <v>3.1</v>
      </c>
      <c r="QH22" s="17">
        <v>3.1</v>
      </c>
      <c r="QI22" s="17">
        <v>-3.1</v>
      </c>
      <c r="QJ22" s="17">
        <v>3.5</v>
      </c>
      <c r="QK22" s="17">
        <v>3.4</v>
      </c>
      <c r="QL22" s="17">
        <v>3.4</v>
      </c>
      <c r="QM22" s="17">
        <v>0.1</v>
      </c>
      <c r="QN22" s="17">
        <v>17.899999999999999</v>
      </c>
      <c r="QO22" s="17">
        <v>16.990290000000002</v>
      </c>
      <c r="QP22" s="17">
        <v>16.990290000000002</v>
      </c>
      <c r="QQ22" s="17">
        <v>0.90971000000000002</v>
      </c>
      <c r="QR22" s="17">
        <v>13.2</v>
      </c>
      <c r="QS22" s="17"/>
      <c r="QT22" s="17">
        <v>11.204000000000001</v>
      </c>
      <c r="QU22" s="17">
        <v>1.996</v>
      </c>
      <c r="QV22" s="17">
        <v>15.6</v>
      </c>
      <c r="QW22" s="17"/>
      <c r="QX22" s="17">
        <v>9.2439999999999998</v>
      </c>
      <c r="QY22" s="17">
        <v>6.3559999999999999</v>
      </c>
      <c r="QZ22" s="17">
        <v>25</v>
      </c>
      <c r="RA22" s="17">
        <v>29.074000000000002</v>
      </c>
      <c r="RB22" s="17">
        <v>29.074000000000002</v>
      </c>
      <c r="RC22" s="17">
        <v>-4.0739999999999998</v>
      </c>
      <c r="RD22" s="17">
        <v>88</v>
      </c>
      <c r="RE22" s="17">
        <v>81.293999999999997</v>
      </c>
      <c r="RF22" s="17">
        <v>81.293999999999997</v>
      </c>
      <c r="RG22" s="17">
        <v>6.7060000000000004</v>
      </c>
      <c r="RH22" s="17">
        <v>4.4000000000000004</v>
      </c>
      <c r="RI22" s="17">
        <v>4.2</v>
      </c>
      <c r="RJ22" s="17">
        <v>4.2</v>
      </c>
      <c r="RK22" s="17">
        <v>0.2</v>
      </c>
      <c r="RL22" s="17">
        <v>2.4</v>
      </c>
      <c r="RM22" s="17">
        <v>2.4</v>
      </c>
      <c r="RN22" s="17">
        <v>2.4</v>
      </c>
      <c r="RO22" s="17">
        <v>0</v>
      </c>
      <c r="RP22" s="17">
        <v>1.2</v>
      </c>
      <c r="RQ22" s="17">
        <v>1.2</v>
      </c>
      <c r="RR22" s="17">
        <v>1.2</v>
      </c>
      <c r="RS22" s="17">
        <v>0</v>
      </c>
      <c r="RT22" s="17">
        <v>3</v>
      </c>
      <c r="RU22" s="17">
        <v>2.8</v>
      </c>
      <c r="RV22" s="17">
        <v>2.8</v>
      </c>
      <c r="RW22" s="17">
        <v>0.2</v>
      </c>
      <c r="RX22" s="17">
        <v>15.2</v>
      </c>
      <c r="RY22" s="17"/>
      <c r="RZ22" s="17">
        <v>2.052</v>
      </c>
      <c r="SA22" s="17">
        <v>13.148</v>
      </c>
      <c r="SB22" s="17">
        <v>1.8</v>
      </c>
      <c r="SC22" s="17">
        <v>1.851</v>
      </c>
      <c r="SD22" s="17">
        <v>1.851</v>
      </c>
      <c r="SE22" s="17">
        <v>-5.0999999999999997E-2</v>
      </c>
      <c r="SF22" s="17">
        <v>10.3</v>
      </c>
      <c r="SG22" s="17">
        <v>13.419969999999999</v>
      </c>
      <c r="SH22" s="17">
        <v>3.8144300000000002</v>
      </c>
      <c r="SI22" s="17">
        <v>6.4855700000000001</v>
      </c>
      <c r="SJ22" s="17">
        <v>1.1000000000000001</v>
      </c>
      <c r="SK22" s="17">
        <v>1.24</v>
      </c>
      <c r="SL22" s="17">
        <v>1.24</v>
      </c>
      <c r="SM22" s="17">
        <v>-0.14000000000000001</v>
      </c>
      <c r="SN22" s="17"/>
      <c r="SO22" s="17"/>
      <c r="SP22" s="17">
        <v>0.4</v>
      </c>
      <c r="SQ22" s="17">
        <v>-0.4</v>
      </c>
      <c r="SR22" s="17">
        <v>5.4</v>
      </c>
      <c r="SS22" s="17">
        <v>5.3</v>
      </c>
      <c r="ST22" s="17">
        <v>5.3</v>
      </c>
      <c r="SU22" s="17">
        <v>0.1</v>
      </c>
      <c r="SV22" s="17">
        <v>3</v>
      </c>
      <c r="SW22" s="17">
        <v>3</v>
      </c>
      <c r="SX22" s="17">
        <v>3</v>
      </c>
      <c r="SY22" s="17">
        <v>0</v>
      </c>
      <c r="SZ22" s="17">
        <v>3.6</v>
      </c>
      <c r="TA22" s="17">
        <v>5</v>
      </c>
      <c r="TB22" s="17">
        <v>5</v>
      </c>
      <c r="TC22" s="17">
        <v>-1.4</v>
      </c>
      <c r="TD22" s="17">
        <v>5</v>
      </c>
      <c r="TE22" s="17">
        <v>7</v>
      </c>
      <c r="TF22" s="17">
        <v>7</v>
      </c>
      <c r="TG22" s="17">
        <v>-2</v>
      </c>
      <c r="TH22" s="17">
        <v>10</v>
      </c>
      <c r="TI22" s="17">
        <v>10</v>
      </c>
      <c r="TJ22" s="17">
        <v>10</v>
      </c>
      <c r="TK22" s="17">
        <v>0</v>
      </c>
      <c r="TL22" s="17">
        <v>25.4</v>
      </c>
      <c r="TM22" s="17">
        <v>21.783000000000001</v>
      </c>
      <c r="TN22" s="17">
        <v>21.783000000000001</v>
      </c>
      <c r="TO22" s="17">
        <v>3.617</v>
      </c>
      <c r="TP22" s="17">
        <v>18.3</v>
      </c>
      <c r="TQ22" s="17">
        <v>27.969000000000001</v>
      </c>
      <c r="TR22" s="17">
        <v>27.969000000000001</v>
      </c>
      <c r="TS22" s="17">
        <v>-9.6690000000000005</v>
      </c>
      <c r="TT22" s="17">
        <v>16.3</v>
      </c>
      <c r="TU22" s="17"/>
      <c r="TV22" s="17">
        <v>18.788</v>
      </c>
      <c r="TW22" s="17">
        <v>-2.488</v>
      </c>
      <c r="TX22" s="17">
        <v>80.099999999999994</v>
      </c>
      <c r="TY22" s="17">
        <v>65.501000000000005</v>
      </c>
      <c r="TZ22" s="17">
        <v>65.501000000000005</v>
      </c>
      <c r="UA22" s="17">
        <v>14.599</v>
      </c>
      <c r="UB22" s="17">
        <v>101.7</v>
      </c>
      <c r="UC22" s="17">
        <v>84.308999999999997</v>
      </c>
      <c r="UD22" s="17">
        <v>84.308999999999997</v>
      </c>
      <c r="UE22" s="17">
        <v>17.390999999999998</v>
      </c>
      <c r="UF22" s="17">
        <v>15.2</v>
      </c>
      <c r="UG22" s="17">
        <v>4.3940000000000001</v>
      </c>
      <c r="UH22" s="17">
        <v>4.3940000000000001</v>
      </c>
      <c r="UI22" s="17">
        <v>10.805999999999999</v>
      </c>
      <c r="UJ22" s="17">
        <v>4.9000000000000004</v>
      </c>
      <c r="UK22" s="17">
        <v>4.048</v>
      </c>
      <c r="UL22" s="17">
        <v>4.048</v>
      </c>
      <c r="UM22" s="17">
        <v>0.85199999999999998</v>
      </c>
      <c r="UN22" s="17">
        <v>4.3</v>
      </c>
      <c r="UO22" s="17">
        <v>5</v>
      </c>
      <c r="UP22" s="17">
        <v>5</v>
      </c>
      <c r="UQ22" s="17">
        <v>-0.7</v>
      </c>
      <c r="UR22" s="17">
        <v>1.8</v>
      </c>
      <c r="US22" s="17">
        <v>1.8</v>
      </c>
      <c r="UT22" s="17">
        <v>1.8</v>
      </c>
      <c r="UU22" s="17">
        <v>0</v>
      </c>
      <c r="UV22" s="17">
        <v>8.4</v>
      </c>
      <c r="UW22" s="17">
        <v>8</v>
      </c>
      <c r="UX22" s="17">
        <v>8</v>
      </c>
      <c r="UY22" s="17">
        <v>0.4</v>
      </c>
      <c r="UZ22" s="17">
        <v>3.3</v>
      </c>
      <c r="VA22" s="17">
        <v>4</v>
      </c>
      <c r="VB22" s="17">
        <v>4</v>
      </c>
      <c r="VC22" s="17">
        <v>-0.7</v>
      </c>
      <c r="VD22" s="17">
        <v>3.8</v>
      </c>
      <c r="VE22" s="17">
        <v>4.5</v>
      </c>
      <c r="VF22" s="17">
        <v>4.5</v>
      </c>
      <c r="VG22" s="17">
        <v>-0.7</v>
      </c>
      <c r="VH22" s="17">
        <v>4</v>
      </c>
      <c r="VI22" s="17">
        <v>4.7</v>
      </c>
      <c r="VJ22" s="17">
        <v>4.7</v>
      </c>
      <c r="VK22" s="17">
        <v>-0.7</v>
      </c>
      <c r="VL22" s="17">
        <v>6</v>
      </c>
      <c r="VM22" s="17">
        <v>10.986000000000001</v>
      </c>
      <c r="VN22" s="17">
        <v>10.986000000000001</v>
      </c>
      <c r="VO22" s="17">
        <v>-4.9859999999999998</v>
      </c>
      <c r="VP22" s="17">
        <v>44.2</v>
      </c>
      <c r="VQ22" s="17"/>
      <c r="VR22" s="17">
        <v>178.10300000000001</v>
      </c>
      <c r="VS22" s="17">
        <v>-133.90299999999999</v>
      </c>
      <c r="VT22" s="17">
        <v>3.3</v>
      </c>
      <c r="VU22" s="17"/>
      <c r="VV22" s="17">
        <v>10.031000000000001</v>
      </c>
      <c r="VW22" s="17">
        <v>-6.7309999999999999</v>
      </c>
      <c r="VX22" s="17">
        <v>77</v>
      </c>
      <c r="VY22" s="17"/>
      <c r="VZ22" s="17">
        <v>93.608000000000004</v>
      </c>
      <c r="WA22" s="17">
        <v>-16.608000000000001</v>
      </c>
      <c r="WB22" s="17">
        <v>0.6</v>
      </c>
      <c r="WC22" s="17">
        <v>0.6</v>
      </c>
      <c r="WD22" s="17">
        <v>0.6</v>
      </c>
      <c r="WE22" s="17">
        <v>0</v>
      </c>
      <c r="WF22" s="17">
        <v>123.8</v>
      </c>
      <c r="WG22" s="17">
        <v>74</v>
      </c>
      <c r="WH22" s="17">
        <v>74</v>
      </c>
      <c r="WI22" s="17">
        <v>49.8</v>
      </c>
      <c r="WJ22" s="17">
        <v>123.6</v>
      </c>
      <c r="WK22" s="17">
        <v>52</v>
      </c>
      <c r="WL22" s="17">
        <v>52</v>
      </c>
      <c r="WM22" s="17">
        <v>71.599999999999994</v>
      </c>
      <c r="WN22" s="17">
        <v>58.9</v>
      </c>
      <c r="WO22" s="17"/>
      <c r="WP22" s="17">
        <v>67.733000000000004</v>
      </c>
      <c r="WQ22" s="17">
        <v>-8.8330000000000002</v>
      </c>
      <c r="WR22" s="17">
        <v>3.3</v>
      </c>
      <c r="WS22" s="17"/>
      <c r="WT22" s="17">
        <v>3.1560000000000001</v>
      </c>
      <c r="WU22" s="17">
        <v>0.14399999999999999</v>
      </c>
      <c r="WV22" s="17">
        <v>7.2</v>
      </c>
      <c r="WW22" s="17">
        <v>7.2</v>
      </c>
      <c r="WX22" s="17">
        <v>7.2</v>
      </c>
      <c r="WY22" s="17">
        <v>0</v>
      </c>
      <c r="WZ22" s="17">
        <v>19.600000000000001</v>
      </c>
      <c r="XA22" s="17">
        <v>18.4466</v>
      </c>
      <c r="XB22" s="17">
        <v>18.4466</v>
      </c>
      <c r="XC22" s="17">
        <v>1.1534</v>
      </c>
      <c r="XD22" s="17">
        <v>9.1</v>
      </c>
      <c r="XE22" s="17">
        <v>10.8</v>
      </c>
      <c r="XF22" s="17">
        <v>10.8</v>
      </c>
      <c r="XG22" s="17">
        <v>-1.7</v>
      </c>
      <c r="XH22" s="17">
        <v>33.799999999999997</v>
      </c>
      <c r="XI22" s="17">
        <v>29.5</v>
      </c>
      <c r="XJ22" s="17">
        <v>29.5</v>
      </c>
      <c r="XK22" s="17">
        <v>4.3</v>
      </c>
      <c r="XL22" s="17">
        <v>28.9</v>
      </c>
      <c r="XM22" s="17">
        <v>29.5</v>
      </c>
      <c r="XN22" s="17">
        <v>29.5</v>
      </c>
      <c r="XO22" s="17">
        <v>-0.6</v>
      </c>
      <c r="XP22" s="17"/>
      <c r="XQ22" s="17"/>
      <c r="XR22" s="17"/>
      <c r="XS22" s="17">
        <v>0</v>
      </c>
      <c r="XT22" s="17">
        <v>16.100000000000001</v>
      </c>
      <c r="XU22" s="17">
        <v>19.25</v>
      </c>
      <c r="XV22" s="17">
        <v>19.25</v>
      </c>
      <c r="XW22" s="17">
        <v>-3.15</v>
      </c>
      <c r="XX22" s="17">
        <v>7.3</v>
      </c>
      <c r="XY22" s="17">
        <v>7.31</v>
      </c>
      <c r="XZ22" s="17">
        <v>7.31</v>
      </c>
      <c r="YA22" s="17">
        <v>-0.01</v>
      </c>
      <c r="YB22" s="17">
        <v>11</v>
      </c>
      <c r="YC22" s="17">
        <v>11</v>
      </c>
      <c r="YD22" s="17">
        <v>11</v>
      </c>
      <c r="YE22" s="17">
        <v>0</v>
      </c>
    </row>
    <row r="23" spans="1:655" ht="24" customHeight="1" x14ac:dyDescent="0.3">
      <c r="A23" s="1"/>
      <c r="B23" s="16" t="s">
        <v>69</v>
      </c>
      <c r="C23" s="16" t="s">
        <v>759</v>
      </c>
      <c r="D23" s="17">
        <v>79.8</v>
      </c>
      <c r="E23" s="17">
        <v>89.310990000000004</v>
      </c>
      <c r="F23" s="17">
        <v>68.075360000000003</v>
      </c>
      <c r="G23" s="17">
        <v>11.724640000000001</v>
      </c>
      <c r="H23" s="17">
        <v>581.1</v>
      </c>
      <c r="I23" s="17">
        <v>554.38951999999995</v>
      </c>
      <c r="J23" s="17">
        <v>594.17128000000002</v>
      </c>
      <c r="K23" s="17">
        <v>-13.07128</v>
      </c>
      <c r="L23" s="17">
        <v>197.9</v>
      </c>
      <c r="M23" s="17">
        <v>180.35276999999999</v>
      </c>
      <c r="N23" s="17">
        <v>193.29447999999999</v>
      </c>
      <c r="O23" s="17">
        <v>4.6055200000000003</v>
      </c>
      <c r="P23" s="17"/>
      <c r="Q23" s="17"/>
      <c r="R23" s="17"/>
      <c r="S23" s="17">
        <v>0</v>
      </c>
      <c r="T23" s="17"/>
      <c r="U23" s="17"/>
      <c r="V23" s="17"/>
      <c r="W23" s="17">
        <v>0</v>
      </c>
      <c r="X23" s="17">
        <v>11.4</v>
      </c>
      <c r="Y23" s="17"/>
      <c r="Z23" s="17">
        <v>10.309279999999999</v>
      </c>
      <c r="AA23" s="17">
        <v>1.0907199999999999</v>
      </c>
      <c r="AB23" s="17">
        <v>92.6</v>
      </c>
      <c r="AC23" s="17">
        <v>86.022720000000007</v>
      </c>
      <c r="AD23" s="17">
        <v>87.85</v>
      </c>
      <c r="AE23" s="17">
        <v>4.75</v>
      </c>
      <c r="AF23" s="17"/>
      <c r="AG23" s="17"/>
      <c r="AH23" s="17"/>
      <c r="AI23" s="17">
        <v>0</v>
      </c>
      <c r="AJ23" s="17"/>
      <c r="AK23" s="17"/>
      <c r="AL23" s="17"/>
      <c r="AM23" s="17">
        <v>0</v>
      </c>
      <c r="AN23" s="17">
        <v>188.1</v>
      </c>
      <c r="AO23" s="17">
        <v>196.22801999999999</v>
      </c>
      <c r="AP23" s="17">
        <v>196.22801999999999</v>
      </c>
      <c r="AQ23" s="17">
        <v>-8.1280199999999994</v>
      </c>
      <c r="AR23" s="17">
        <v>188.2</v>
      </c>
      <c r="AS23" s="17">
        <v>196.22801999999999</v>
      </c>
      <c r="AT23" s="17">
        <v>196.22801999999999</v>
      </c>
      <c r="AU23" s="17">
        <v>-8.0280199999999997</v>
      </c>
      <c r="AV23" s="17">
        <v>188.6</v>
      </c>
      <c r="AW23" s="17">
        <v>196.22801999999999</v>
      </c>
      <c r="AX23" s="17">
        <v>196.22801999999999</v>
      </c>
      <c r="AY23" s="17">
        <v>-7.6280200000000002</v>
      </c>
      <c r="AZ23" s="17">
        <v>273.3</v>
      </c>
      <c r="BA23" s="17">
        <v>295.22593999999998</v>
      </c>
      <c r="BB23" s="17">
        <v>295.22593999999998</v>
      </c>
      <c r="BC23" s="17">
        <v>-21.925940000000001</v>
      </c>
      <c r="BD23" s="17">
        <v>217.3</v>
      </c>
      <c r="BE23" s="17">
        <v>208.07390000000001</v>
      </c>
      <c r="BF23" s="17">
        <v>208.07390000000001</v>
      </c>
      <c r="BG23" s="17">
        <v>9.2261000000000006</v>
      </c>
      <c r="BH23" s="17">
        <v>111.4</v>
      </c>
      <c r="BI23" s="17">
        <v>104.34936999999999</v>
      </c>
      <c r="BJ23" s="17">
        <v>104.34936999999999</v>
      </c>
      <c r="BK23" s="17">
        <v>7.05063</v>
      </c>
      <c r="BL23" s="17">
        <v>126.7</v>
      </c>
      <c r="BM23" s="17">
        <v>89.441609999999997</v>
      </c>
      <c r="BN23" s="17">
        <v>77.994979999999998</v>
      </c>
      <c r="BO23" s="17">
        <v>48.705019999999998</v>
      </c>
      <c r="BP23" s="17">
        <v>3.1</v>
      </c>
      <c r="BQ23" s="17">
        <v>4.4318400000000002</v>
      </c>
      <c r="BR23" s="17">
        <v>4.4318400000000002</v>
      </c>
      <c r="BS23" s="17">
        <v>-1.3318399999999999</v>
      </c>
      <c r="BT23" s="17"/>
      <c r="BU23" s="17"/>
      <c r="BV23" s="17"/>
      <c r="BW23" s="17">
        <v>0</v>
      </c>
      <c r="BX23" s="17"/>
      <c r="BY23" s="17"/>
      <c r="BZ23" s="17"/>
      <c r="CA23" s="17">
        <v>0</v>
      </c>
      <c r="CB23" s="17"/>
      <c r="CC23" s="17"/>
      <c r="CD23" s="17"/>
      <c r="CE23" s="17">
        <v>0</v>
      </c>
      <c r="CF23" s="17"/>
      <c r="CG23" s="17"/>
      <c r="CH23" s="17"/>
      <c r="CI23" s="17">
        <v>0</v>
      </c>
      <c r="CJ23" s="17">
        <v>117.3</v>
      </c>
      <c r="CK23" s="17">
        <v>116.26251999999999</v>
      </c>
      <c r="CL23" s="17">
        <v>116.26251999999999</v>
      </c>
      <c r="CM23" s="17">
        <v>1.03748</v>
      </c>
      <c r="CN23" s="17">
        <v>8.1</v>
      </c>
      <c r="CO23" s="17">
        <v>5.1333399999999996</v>
      </c>
      <c r="CP23" s="17">
        <v>5.1333399999999996</v>
      </c>
      <c r="CQ23" s="17">
        <v>2.9666600000000001</v>
      </c>
      <c r="CR23" s="17">
        <v>3.4</v>
      </c>
      <c r="CS23" s="17">
        <v>2.8177599999999998</v>
      </c>
      <c r="CT23" s="17">
        <v>2.8177599999999998</v>
      </c>
      <c r="CU23" s="17">
        <v>0.58223999999999998</v>
      </c>
      <c r="CV23" s="17">
        <v>0</v>
      </c>
      <c r="CW23" s="17"/>
      <c r="CX23" s="17">
        <v>22.389009999999999</v>
      </c>
      <c r="CY23" s="17">
        <v>-22.389009999999999</v>
      </c>
      <c r="CZ23" s="17">
        <v>6.9</v>
      </c>
      <c r="DA23" s="17">
        <v>6.8787000000000003</v>
      </c>
      <c r="DB23" s="17">
        <v>6.8787000000000003</v>
      </c>
      <c r="DC23" s="17">
        <v>2.1299999999999999E-2</v>
      </c>
      <c r="DD23" s="17">
        <v>14.7</v>
      </c>
      <c r="DE23" s="17">
        <v>14.919420000000001</v>
      </c>
      <c r="DF23" s="17">
        <v>14.919420000000001</v>
      </c>
      <c r="DG23" s="17">
        <v>-0.21942</v>
      </c>
      <c r="DH23" s="17">
        <v>85.7</v>
      </c>
      <c r="DI23" s="17">
        <v>88.297460000000001</v>
      </c>
      <c r="DJ23" s="17">
        <v>65.710419999999999</v>
      </c>
      <c r="DK23" s="17">
        <v>19.98958</v>
      </c>
      <c r="DL23" s="17"/>
      <c r="DM23" s="17"/>
      <c r="DN23" s="17"/>
      <c r="DO23" s="17">
        <v>0</v>
      </c>
      <c r="DP23" s="17"/>
      <c r="DQ23" s="17"/>
      <c r="DR23" s="17"/>
      <c r="DS23" s="17">
        <v>0</v>
      </c>
      <c r="DT23" s="17"/>
      <c r="DU23" s="17"/>
      <c r="DV23" s="17"/>
      <c r="DW23" s="17">
        <v>0</v>
      </c>
      <c r="DX23" s="17"/>
      <c r="DY23" s="17"/>
      <c r="DZ23" s="17"/>
      <c r="EA23" s="17">
        <v>0</v>
      </c>
      <c r="EB23" s="17">
        <v>51.2</v>
      </c>
      <c r="EC23" s="17">
        <v>53.231729999999999</v>
      </c>
      <c r="ED23" s="17">
        <v>49.931260000000002</v>
      </c>
      <c r="EE23" s="17">
        <v>1.26874</v>
      </c>
      <c r="EF23" s="17">
        <v>30.1</v>
      </c>
      <c r="EG23" s="17">
        <v>41.883499999999998</v>
      </c>
      <c r="EH23" s="17">
        <v>90.765479999999997</v>
      </c>
      <c r="EI23" s="17">
        <v>-60.665480000000002</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30.2</v>
      </c>
      <c r="FE23" s="17">
        <v>27.010269999999998</v>
      </c>
      <c r="FF23" s="17">
        <v>27.010269999999998</v>
      </c>
      <c r="FG23" s="17">
        <v>3.18973</v>
      </c>
      <c r="FH23" s="17">
        <v>0</v>
      </c>
      <c r="FI23" s="17"/>
      <c r="FJ23" s="17"/>
      <c r="FK23" s="17">
        <v>0</v>
      </c>
      <c r="FL23" s="17">
        <v>19.600000000000001</v>
      </c>
      <c r="FM23" s="17">
        <v>16.959009999999999</v>
      </c>
      <c r="FN23" s="17">
        <v>16.959009999999999</v>
      </c>
      <c r="FO23" s="17">
        <v>2.6409899999999999</v>
      </c>
      <c r="FP23" s="17">
        <v>18.5</v>
      </c>
      <c r="FQ23" s="17">
        <v>17.91338</v>
      </c>
      <c r="FR23" s="17">
        <v>17.562139999999999</v>
      </c>
      <c r="FS23" s="17">
        <v>0.93786000000000003</v>
      </c>
      <c r="FT23" s="17">
        <v>11.5</v>
      </c>
      <c r="FU23" s="17">
        <v>10.504849999999999</v>
      </c>
      <c r="FV23" s="17">
        <v>10.504849999999999</v>
      </c>
      <c r="FW23" s="17">
        <v>0.99514999999999998</v>
      </c>
      <c r="FX23" s="17">
        <v>59.9</v>
      </c>
      <c r="FY23" s="17">
        <v>63.530209999999997</v>
      </c>
      <c r="FZ23" s="17">
        <v>63.530209999999997</v>
      </c>
      <c r="GA23" s="17">
        <v>-3.6302099999999999</v>
      </c>
      <c r="GB23" s="17">
        <v>185.1</v>
      </c>
      <c r="GC23" s="17">
        <v>184.91498000000001</v>
      </c>
      <c r="GD23" s="17">
        <v>184.91498000000001</v>
      </c>
      <c r="GE23" s="17">
        <v>0.18501999999999999</v>
      </c>
      <c r="GF23" s="17">
        <v>185.3</v>
      </c>
      <c r="GG23" s="17">
        <v>184.91498000000001</v>
      </c>
      <c r="GH23" s="17">
        <v>184.91498000000001</v>
      </c>
      <c r="GI23" s="17">
        <v>0.38501999999999997</v>
      </c>
      <c r="GJ23" s="17">
        <v>184.4</v>
      </c>
      <c r="GK23" s="17">
        <v>185.47028</v>
      </c>
      <c r="GL23" s="17">
        <v>185.47028</v>
      </c>
      <c r="GM23" s="17">
        <v>-1.0702799999999999</v>
      </c>
      <c r="GN23" s="17">
        <v>59.1</v>
      </c>
      <c r="GO23" s="17">
        <v>74.085489999999993</v>
      </c>
      <c r="GP23" s="17">
        <v>79.050960000000003</v>
      </c>
      <c r="GQ23" s="17">
        <v>-19.950959999999998</v>
      </c>
      <c r="GR23" s="17">
        <v>0</v>
      </c>
      <c r="GS23" s="17"/>
      <c r="GT23" s="17"/>
      <c r="GU23" s="17">
        <v>0</v>
      </c>
      <c r="GV23" s="17">
        <v>6</v>
      </c>
      <c r="GW23" s="17"/>
      <c r="GX23" s="17">
        <v>3.9379</v>
      </c>
      <c r="GY23" s="17">
        <v>2.0621</v>
      </c>
      <c r="GZ23" s="17">
        <v>0</v>
      </c>
      <c r="HA23" s="17">
        <v>12</v>
      </c>
      <c r="HB23" s="17">
        <v>12</v>
      </c>
      <c r="HC23" s="17">
        <v>-12</v>
      </c>
      <c r="HD23" s="17"/>
      <c r="HE23" s="17"/>
      <c r="HF23" s="17"/>
      <c r="HG23" s="17">
        <v>0</v>
      </c>
      <c r="HH23" s="17">
        <v>2</v>
      </c>
      <c r="HI23" s="17">
        <v>1.97166</v>
      </c>
      <c r="HJ23" s="17">
        <v>1.97166</v>
      </c>
      <c r="HK23" s="17">
        <v>2.8340000000000001E-2</v>
      </c>
      <c r="HL23" s="17">
        <v>0</v>
      </c>
      <c r="HM23" s="17"/>
      <c r="HN23" s="17"/>
      <c r="HO23" s="17">
        <v>0</v>
      </c>
      <c r="HP23" s="17">
        <v>48.6</v>
      </c>
      <c r="HQ23" s="17">
        <v>85</v>
      </c>
      <c r="HR23" s="17">
        <v>25</v>
      </c>
      <c r="HS23" s="17">
        <v>23.6</v>
      </c>
      <c r="HT23" s="17"/>
      <c r="HU23" s="17"/>
      <c r="HV23" s="17"/>
      <c r="HW23" s="17">
        <v>0</v>
      </c>
      <c r="HX23" s="17"/>
      <c r="HY23" s="17"/>
      <c r="HZ23" s="17"/>
      <c r="IA23" s="17">
        <v>0</v>
      </c>
      <c r="IB23" s="17">
        <v>41</v>
      </c>
      <c r="IC23" s="17">
        <v>41.920499999999997</v>
      </c>
      <c r="ID23" s="17">
        <v>16.670390000000001</v>
      </c>
      <c r="IE23" s="17">
        <v>24.329609999999999</v>
      </c>
      <c r="IF23" s="17"/>
      <c r="IG23" s="17"/>
      <c r="IH23" s="17"/>
      <c r="II23" s="17">
        <v>0</v>
      </c>
      <c r="IJ23" s="17"/>
      <c r="IK23" s="17"/>
      <c r="IL23" s="17"/>
      <c r="IM23" s="17">
        <v>0</v>
      </c>
      <c r="IN23" s="17">
        <v>0</v>
      </c>
      <c r="IO23" s="17"/>
      <c r="IP23" s="17">
        <v>45.221359999999997</v>
      </c>
      <c r="IQ23" s="17">
        <v>-45.221359999999997</v>
      </c>
      <c r="IR23" s="17"/>
      <c r="IS23" s="17"/>
      <c r="IT23" s="17"/>
      <c r="IU23" s="17">
        <v>0</v>
      </c>
      <c r="IV23" s="17"/>
      <c r="IW23" s="17"/>
      <c r="IX23" s="17"/>
      <c r="IY23" s="17">
        <v>0</v>
      </c>
      <c r="IZ23" s="17"/>
      <c r="JA23" s="17"/>
      <c r="JB23" s="17"/>
      <c r="JC23" s="17">
        <v>0</v>
      </c>
      <c r="JD23" s="17">
        <v>41.8</v>
      </c>
      <c r="JE23" s="17">
        <v>60.555160000000001</v>
      </c>
      <c r="JF23" s="17">
        <v>66.596819999999994</v>
      </c>
      <c r="JG23" s="17">
        <v>-24.79682</v>
      </c>
      <c r="JH23" s="17">
        <v>177.4</v>
      </c>
      <c r="JI23" s="17">
        <v>185.29459</v>
      </c>
      <c r="JJ23" s="17">
        <v>172.31039000000001</v>
      </c>
      <c r="JK23" s="17">
        <v>5.0896100000000004</v>
      </c>
      <c r="JL23" s="17">
        <v>175.1</v>
      </c>
      <c r="JM23" s="17">
        <v>185.29459</v>
      </c>
      <c r="JN23" s="17">
        <v>172.31039000000001</v>
      </c>
      <c r="JO23" s="17">
        <v>2.7896100000000001</v>
      </c>
      <c r="JP23" s="17">
        <v>79.2</v>
      </c>
      <c r="JQ23" s="17">
        <v>185.29459</v>
      </c>
      <c r="JR23" s="17"/>
      <c r="JS23" s="17">
        <v>79.2</v>
      </c>
      <c r="JT23" s="17">
        <v>170.8</v>
      </c>
      <c r="JU23" s="17">
        <v>278.77654000000001</v>
      </c>
      <c r="JV23" s="17">
        <v>172.82784000000001</v>
      </c>
      <c r="JW23" s="17">
        <v>-2.0278399999999999</v>
      </c>
      <c r="JX23" s="17">
        <v>75.900000000000006</v>
      </c>
      <c r="JY23" s="17">
        <v>44.848439999999997</v>
      </c>
      <c r="JZ23" s="17">
        <v>73.590999999999994</v>
      </c>
      <c r="KA23" s="17">
        <v>2.3090000000000002</v>
      </c>
      <c r="KB23" s="17">
        <v>37.1</v>
      </c>
      <c r="KC23" s="17">
        <v>22.49156</v>
      </c>
      <c r="KD23" s="17">
        <v>36.905999999999999</v>
      </c>
      <c r="KE23" s="17">
        <v>0.19400000000000001</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0.3</v>
      </c>
      <c r="LE23" s="17">
        <v>0.4425</v>
      </c>
      <c r="LF23" s="17">
        <v>0.4425</v>
      </c>
      <c r="LG23" s="17">
        <v>-0.14249999999999999</v>
      </c>
      <c r="LH23" s="17">
        <v>81.3</v>
      </c>
      <c r="LI23" s="17">
        <v>108.3342</v>
      </c>
      <c r="LJ23" s="17">
        <v>122.34132</v>
      </c>
      <c r="LK23" s="17">
        <v>-41.041319999999999</v>
      </c>
      <c r="LL23" s="17">
        <v>88.1</v>
      </c>
      <c r="LM23" s="17">
        <v>72.571370000000002</v>
      </c>
      <c r="LN23" s="17">
        <v>76.263339999999999</v>
      </c>
      <c r="LO23" s="17">
        <v>11.83666</v>
      </c>
      <c r="LP23" s="17">
        <v>66.5</v>
      </c>
      <c r="LQ23" s="17">
        <v>67.133979999999994</v>
      </c>
      <c r="LR23" s="17">
        <v>67.133979999999994</v>
      </c>
      <c r="LS23" s="17">
        <v>-0.63397999999999999</v>
      </c>
      <c r="LT23" s="17">
        <v>69.099999999999994</v>
      </c>
      <c r="LU23" s="17">
        <v>65.984009999999998</v>
      </c>
      <c r="LV23" s="17">
        <v>65.984009999999998</v>
      </c>
      <c r="LW23" s="17">
        <v>3.11599</v>
      </c>
      <c r="LX23" s="17">
        <v>30.2</v>
      </c>
      <c r="LY23" s="17">
        <v>27.30705</v>
      </c>
      <c r="LZ23" s="17">
        <v>27.30705</v>
      </c>
      <c r="MA23" s="17">
        <v>2.8929499999999999</v>
      </c>
      <c r="MB23" s="17"/>
      <c r="MC23" s="17"/>
      <c r="MD23" s="17"/>
      <c r="ME23" s="17">
        <v>0</v>
      </c>
      <c r="MF23" s="17"/>
      <c r="MG23" s="17"/>
      <c r="MH23" s="17"/>
      <c r="MI23" s="17">
        <v>0</v>
      </c>
      <c r="MJ23" s="17"/>
      <c r="MK23" s="17"/>
      <c r="ML23" s="17"/>
      <c r="MM23" s="17">
        <v>0</v>
      </c>
      <c r="MN23" s="17">
        <v>146.69999999999999</v>
      </c>
      <c r="MO23" s="17">
        <v>151.08876000000001</v>
      </c>
      <c r="MP23" s="17">
        <v>159.10807</v>
      </c>
      <c r="MQ23" s="17">
        <v>-12.40807</v>
      </c>
      <c r="MR23" s="17">
        <v>149.5</v>
      </c>
      <c r="MS23" s="17">
        <v>151.08876000000001</v>
      </c>
      <c r="MT23" s="17">
        <v>159.10807</v>
      </c>
      <c r="MU23" s="17">
        <v>-9.6080699999999997</v>
      </c>
      <c r="MV23" s="17">
        <v>150.5</v>
      </c>
      <c r="MW23" s="17">
        <v>151.54248000000001</v>
      </c>
      <c r="MX23" s="17">
        <v>159.58587</v>
      </c>
      <c r="MY23" s="17">
        <v>-9.0858699999999999</v>
      </c>
      <c r="MZ23" s="17">
        <v>0</v>
      </c>
      <c r="NA23" s="17"/>
      <c r="NB23" s="17">
        <v>185.62738999999999</v>
      </c>
      <c r="NC23" s="17">
        <v>-185.62738999999999</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8.3000000000000004E-2</v>
      </c>
      <c r="OE23" s="17">
        <v>1.7000000000000001E-2</v>
      </c>
      <c r="OF23" s="17">
        <v>96</v>
      </c>
      <c r="OG23" s="17">
        <v>119.56</v>
      </c>
      <c r="OH23" s="17">
        <v>119.56</v>
      </c>
      <c r="OI23" s="17">
        <v>-23.56</v>
      </c>
      <c r="OJ23" s="17">
        <v>60</v>
      </c>
      <c r="OK23" s="17"/>
      <c r="OL23" s="17">
        <v>65.503</v>
      </c>
      <c r="OM23" s="17">
        <v>-5.5030000000000001</v>
      </c>
      <c r="ON23" s="17">
        <v>8.9</v>
      </c>
      <c r="OO23" s="17">
        <v>13.859</v>
      </c>
      <c r="OP23" s="17">
        <v>13.859</v>
      </c>
      <c r="OQ23" s="17">
        <v>-4.9589999999999996</v>
      </c>
      <c r="OR23" s="17">
        <v>0.1</v>
      </c>
      <c r="OS23" s="17"/>
      <c r="OT23" s="17"/>
      <c r="OU23" s="17">
        <v>0.1</v>
      </c>
      <c r="OV23" s="17">
        <v>4.8</v>
      </c>
      <c r="OW23" s="17">
        <v>4.5999999999999996</v>
      </c>
      <c r="OX23" s="17">
        <v>4.5999999999999996</v>
      </c>
      <c r="OY23" s="17">
        <v>0.2</v>
      </c>
      <c r="OZ23" s="17"/>
      <c r="PA23" s="17"/>
      <c r="PB23" s="17"/>
      <c r="PC23" s="17">
        <v>0</v>
      </c>
      <c r="PD23" s="17">
        <v>9.8000000000000007</v>
      </c>
      <c r="PE23" s="17">
        <v>9</v>
      </c>
      <c r="PF23" s="17">
        <v>9</v>
      </c>
      <c r="PG23" s="17">
        <v>0.8</v>
      </c>
      <c r="PH23" s="17">
        <v>1</v>
      </c>
      <c r="PI23" s="17"/>
      <c r="PJ23" s="17">
        <v>1.3440700000000001</v>
      </c>
      <c r="PK23" s="17">
        <v>-0.34406999999999999</v>
      </c>
      <c r="PL23" s="17">
        <v>0.2</v>
      </c>
      <c r="PM23" s="17">
        <v>1</v>
      </c>
      <c r="PN23" s="17">
        <v>1</v>
      </c>
      <c r="PO23" s="17">
        <v>-0.8</v>
      </c>
      <c r="PP23" s="17">
        <v>1.6</v>
      </c>
      <c r="PQ23" s="17">
        <v>1.8</v>
      </c>
      <c r="PR23" s="17">
        <v>1.8</v>
      </c>
      <c r="PS23" s="17">
        <v>-0.2</v>
      </c>
      <c r="PT23" s="17">
        <v>4.7</v>
      </c>
      <c r="PU23" s="17">
        <v>4.5</v>
      </c>
      <c r="PV23" s="17">
        <v>4.5</v>
      </c>
      <c r="PW23" s="17">
        <v>0.2</v>
      </c>
      <c r="PX23" s="17">
        <v>19.5</v>
      </c>
      <c r="PY23" s="17">
        <v>18.4466</v>
      </c>
      <c r="PZ23" s="17">
        <v>18.4466</v>
      </c>
      <c r="QA23" s="17">
        <v>1.0533999999999999</v>
      </c>
      <c r="QB23" s="17">
        <v>4.2</v>
      </c>
      <c r="QC23" s="17">
        <v>3.5</v>
      </c>
      <c r="QD23" s="17">
        <v>3.5</v>
      </c>
      <c r="QE23" s="17">
        <v>0.7</v>
      </c>
      <c r="QF23" s="17">
        <v>0</v>
      </c>
      <c r="QG23" s="17">
        <v>3.1</v>
      </c>
      <c r="QH23" s="17">
        <v>3.1</v>
      </c>
      <c r="QI23" s="17">
        <v>-3.1</v>
      </c>
      <c r="QJ23" s="17">
        <v>3.5</v>
      </c>
      <c r="QK23" s="17">
        <v>3.4</v>
      </c>
      <c r="QL23" s="17">
        <v>3.4</v>
      </c>
      <c r="QM23" s="17">
        <v>0.1</v>
      </c>
      <c r="QN23" s="17">
        <v>17.899999999999999</v>
      </c>
      <c r="QO23" s="17">
        <v>16.990290000000002</v>
      </c>
      <c r="QP23" s="17">
        <v>16.990290000000002</v>
      </c>
      <c r="QQ23" s="17">
        <v>0.90971000000000002</v>
      </c>
      <c r="QR23" s="17">
        <v>13.8</v>
      </c>
      <c r="QS23" s="17"/>
      <c r="QT23" s="17">
        <v>12.903</v>
      </c>
      <c r="QU23" s="17">
        <v>0.89700000000000002</v>
      </c>
      <c r="QV23" s="17">
        <v>16.7</v>
      </c>
      <c r="QW23" s="17"/>
      <c r="QX23" s="17">
        <v>15.526</v>
      </c>
      <c r="QY23" s="17">
        <v>1.1739999999999999</v>
      </c>
      <c r="QZ23" s="17">
        <v>25.4</v>
      </c>
      <c r="RA23" s="17">
        <v>28.68</v>
      </c>
      <c r="RB23" s="17">
        <v>28.68</v>
      </c>
      <c r="RC23" s="17">
        <v>-3.28</v>
      </c>
      <c r="RD23" s="17">
        <v>84.9</v>
      </c>
      <c r="RE23" s="17">
        <v>79.204999999999998</v>
      </c>
      <c r="RF23" s="17">
        <v>79.204999999999998</v>
      </c>
      <c r="RG23" s="17">
        <v>5.6950000000000003</v>
      </c>
      <c r="RH23" s="17">
        <v>4.4000000000000004</v>
      </c>
      <c r="RI23" s="17">
        <v>4.2</v>
      </c>
      <c r="RJ23" s="17">
        <v>4.2</v>
      </c>
      <c r="RK23" s="17">
        <v>0.2</v>
      </c>
      <c r="RL23" s="17">
        <v>2.4</v>
      </c>
      <c r="RM23" s="17">
        <v>2.4</v>
      </c>
      <c r="RN23" s="17">
        <v>2.4</v>
      </c>
      <c r="RO23" s="17">
        <v>0</v>
      </c>
      <c r="RP23" s="17">
        <v>1.2</v>
      </c>
      <c r="RQ23" s="17">
        <v>1.2</v>
      </c>
      <c r="RR23" s="17">
        <v>1.2</v>
      </c>
      <c r="RS23" s="17">
        <v>0</v>
      </c>
      <c r="RT23" s="17">
        <v>3</v>
      </c>
      <c r="RU23" s="17">
        <v>2.8</v>
      </c>
      <c r="RV23" s="17">
        <v>2.8</v>
      </c>
      <c r="RW23" s="17">
        <v>0.2</v>
      </c>
      <c r="RX23" s="17">
        <v>17.2</v>
      </c>
      <c r="RY23" s="17"/>
      <c r="RZ23" s="17">
        <v>5.56</v>
      </c>
      <c r="SA23" s="17">
        <v>11.64</v>
      </c>
      <c r="SB23" s="17">
        <v>1.8</v>
      </c>
      <c r="SC23" s="17">
        <v>1.851</v>
      </c>
      <c r="SD23" s="17">
        <v>1.851</v>
      </c>
      <c r="SE23" s="17">
        <v>-5.0999999999999997E-2</v>
      </c>
      <c r="SF23" s="17">
        <v>10.3</v>
      </c>
      <c r="SG23" s="17">
        <v>9.6965400000000006</v>
      </c>
      <c r="SH23" s="17">
        <v>3.8559899999999998</v>
      </c>
      <c r="SI23" s="17">
        <v>6.4440099999999996</v>
      </c>
      <c r="SJ23" s="17">
        <v>1.2</v>
      </c>
      <c r="SK23" s="17">
        <v>1.28</v>
      </c>
      <c r="SL23" s="17">
        <v>1.28</v>
      </c>
      <c r="SM23" s="17">
        <v>-0.08</v>
      </c>
      <c r="SN23" s="17"/>
      <c r="SO23" s="17"/>
      <c r="SP23" s="17">
        <v>0.4</v>
      </c>
      <c r="SQ23" s="17">
        <v>-0.4</v>
      </c>
      <c r="SR23" s="17">
        <v>5.4</v>
      </c>
      <c r="SS23" s="17">
        <v>5.3</v>
      </c>
      <c r="ST23" s="17">
        <v>5.3</v>
      </c>
      <c r="SU23" s="17">
        <v>0.1</v>
      </c>
      <c r="SV23" s="17">
        <v>3</v>
      </c>
      <c r="SW23" s="17">
        <v>3</v>
      </c>
      <c r="SX23" s="17">
        <v>3</v>
      </c>
      <c r="SY23" s="17">
        <v>0</v>
      </c>
      <c r="SZ23" s="17">
        <v>3.7</v>
      </c>
      <c r="TA23" s="17">
        <v>5</v>
      </c>
      <c r="TB23" s="17">
        <v>5</v>
      </c>
      <c r="TC23" s="17">
        <v>-1.3</v>
      </c>
      <c r="TD23" s="17">
        <v>5.0999999999999996</v>
      </c>
      <c r="TE23" s="17">
        <v>7</v>
      </c>
      <c r="TF23" s="17">
        <v>7</v>
      </c>
      <c r="TG23" s="17">
        <v>-1.9</v>
      </c>
      <c r="TH23" s="17">
        <v>10</v>
      </c>
      <c r="TI23" s="17">
        <v>10</v>
      </c>
      <c r="TJ23" s="17">
        <v>10</v>
      </c>
      <c r="TK23" s="17">
        <v>0</v>
      </c>
      <c r="TL23" s="17">
        <v>20.2</v>
      </c>
      <c r="TM23" s="17">
        <v>20.321999999999999</v>
      </c>
      <c r="TN23" s="17">
        <v>20.321999999999999</v>
      </c>
      <c r="TO23" s="17">
        <v>-0.122</v>
      </c>
      <c r="TP23" s="17">
        <v>17</v>
      </c>
      <c r="TQ23" s="17">
        <v>29.414999999999999</v>
      </c>
      <c r="TR23" s="17">
        <v>29.414999999999999</v>
      </c>
      <c r="TS23" s="17">
        <v>-12.414999999999999</v>
      </c>
      <c r="TT23" s="17">
        <v>23.3</v>
      </c>
      <c r="TU23" s="17"/>
      <c r="TV23" s="17">
        <v>29.126000000000001</v>
      </c>
      <c r="TW23" s="17">
        <v>-5.8259999999999996</v>
      </c>
      <c r="TX23" s="17">
        <v>83.5</v>
      </c>
      <c r="TY23" s="17">
        <v>62.442999999999998</v>
      </c>
      <c r="TZ23" s="17">
        <v>62.442999999999998</v>
      </c>
      <c r="UA23" s="17">
        <v>21.056999999999999</v>
      </c>
      <c r="UB23" s="17">
        <v>100</v>
      </c>
      <c r="UC23" s="17">
        <v>82.075999999999993</v>
      </c>
      <c r="UD23" s="17">
        <v>82.075999999999993</v>
      </c>
      <c r="UE23" s="17">
        <v>17.923999999999999</v>
      </c>
      <c r="UF23" s="17">
        <v>13.9</v>
      </c>
      <c r="UG23" s="17">
        <v>4.0030000000000001</v>
      </c>
      <c r="UH23" s="17">
        <v>4.0030000000000001</v>
      </c>
      <c r="UI23" s="17">
        <v>9.8970000000000002</v>
      </c>
      <c r="UJ23" s="17">
        <v>4.0999999999999996</v>
      </c>
      <c r="UK23" s="17">
        <v>3.7549999999999999</v>
      </c>
      <c r="UL23" s="17">
        <v>3.7549999999999999</v>
      </c>
      <c r="UM23" s="17">
        <v>0.34499999999999997</v>
      </c>
      <c r="UN23" s="17">
        <v>4.3</v>
      </c>
      <c r="UO23" s="17">
        <v>5</v>
      </c>
      <c r="UP23" s="17">
        <v>5</v>
      </c>
      <c r="UQ23" s="17">
        <v>-0.7</v>
      </c>
      <c r="UR23" s="17">
        <v>1.8</v>
      </c>
      <c r="US23" s="17">
        <v>1.8</v>
      </c>
      <c r="UT23" s="17">
        <v>1.8</v>
      </c>
      <c r="UU23" s="17">
        <v>0</v>
      </c>
      <c r="UV23" s="17">
        <v>8.4</v>
      </c>
      <c r="UW23" s="17">
        <v>8</v>
      </c>
      <c r="UX23" s="17">
        <v>8</v>
      </c>
      <c r="UY23" s="17">
        <v>0.4</v>
      </c>
      <c r="UZ23" s="17">
        <v>3.3</v>
      </c>
      <c r="VA23" s="17">
        <v>4</v>
      </c>
      <c r="VB23" s="17">
        <v>4</v>
      </c>
      <c r="VC23" s="17">
        <v>-0.7</v>
      </c>
      <c r="VD23" s="17">
        <v>3.8</v>
      </c>
      <c r="VE23" s="17">
        <v>4.5</v>
      </c>
      <c r="VF23" s="17">
        <v>4.5</v>
      </c>
      <c r="VG23" s="17">
        <v>-0.7</v>
      </c>
      <c r="VH23" s="17">
        <v>4</v>
      </c>
      <c r="VI23" s="17">
        <v>4.7</v>
      </c>
      <c r="VJ23" s="17">
        <v>4.7</v>
      </c>
      <c r="VK23" s="17">
        <v>-0.7</v>
      </c>
      <c r="VL23" s="17">
        <v>6.1</v>
      </c>
      <c r="VM23" s="17">
        <v>11.180999999999999</v>
      </c>
      <c r="VN23" s="17">
        <v>11.180999999999999</v>
      </c>
      <c r="VO23" s="17">
        <v>-5.0810000000000004</v>
      </c>
      <c r="VP23" s="17">
        <v>139</v>
      </c>
      <c r="VQ23" s="17"/>
      <c r="VR23" s="17">
        <v>221.75800000000001</v>
      </c>
      <c r="VS23" s="17">
        <v>-82.757999999999996</v>
      </c>
      <c r="VT23" s="17">
        <v>6.2</v>
      </c>
      <c r="VU23" s="17"/>
      <c r="VV23" s="17">
        <v>11.541</v>
      </c>
      <c r="VW23" s="17">
        <v>-5.3410000000000002</v>
      </c>
      <c r="VX23" s="17">
        <v>115.1</v>
      </c>
      <c r="VY23" s="17"/>
      <c r="VZ23" s="17">
        <v>122.69799999999999</v>
      </c>
      <c r="WA23" s="17">
        <v>-7.5979999999999999</v>
      </c>
      <c r="WB23" s="17">
        <v>0.6</v>
      </c>
      <c r="WC23" s="17">
        <v>0.6</v>
      </c>
      <c r="WD23" s="17">
        <v>0.6</v>
      </c>
      <c r="WE23" s="17">
        <v>0</v>
      </c>
      <c r="WF23" s="17">
        <v>111.7</v>
      </c>
      <c r="WG23" s="17">
        <v>69</v>
      </c>
      <c r="WH23" s="17">
        <v>69</v>
      </c>
      <c r="WI23" s="17">
        <v>42.7</v>
      </c>
      <c r="WJ23" s="17">
        <v>104.8</v>
      </c>
      <c r="WK23" s="17">
        <v>50</v>
      </c>
      <c r="WL23" s="17">
        <v>50</v>
      </c>
      <c r="WM23" s="17">
        <v>54.8</v>
      </c>
      <c r="WN23" s="17">
        <v>86</v>
      </c>
      <c r="WO23" s="17"/>
      <c r="WP23" s="17">
        <v>88.025000000000006</v>
      </c>
      <c r="WQ23" s="17">
        <v>-2.0249999999999999</v>
      </c>
      <c r="WR23" s="17">
        <v>6.3</v>
      </c>
      <c r="WS23" s="17"/>
      <c r="WT23" s="17">
        <v>6.1319999999999997</v>
      </c>
      <c r="WU23" s="17">
        <v>0.16800000000000001</v>
      </c>
      <c r="WV23" s="17">
        <v>7.1</v>
      </c>
      <c r="WW23" s="17">
        <v>7.2</v>
      </c>
      <c r="WX23" s="17">
        <v>7.2</v>
      </c>
      <c r="WY23" s="17">
        <v>-0.1</v>
      </c>
      <c r="WZ23" s="17">
        <v>19.600000000000001</v>
      </c>
      <c r="XA23" s="17">
        <v>18.4466</v>
      </c>
      <c r="XB23" s="17">
        <v>18.4466</v>
      </c>
      <c r="XC23" s="17">
        <v>1.1534</v>
      </c>
      <c r="XD23" s="17">
        <v>9.6</v>
      </c>
      <c r="XE23" s="17">
        <v>10.8</v>
      </c>
      <c r="XF23" s="17">
        <v>10.8</v>
      </c>
      <c r="XG23" s="17">
        <v>-1.2</v>
      </c>
      <c r="XH23" s="17">
        <v>33.5</v>
      </c>
      <c r="XI23" s="17">
        <v>29.5</v>
      </c>
      <c r="XJ23" s="17">
        <v>29.5</v>
      </c>
      <c r="XK23" s="17">
        <v>4</v>
      </c>
      <c r="XL23" s="17">
        <v>29</v>
      </c>
      <c r="XM23" s="17">
        <v>29.5</v>
      </c>
      <c r="XN23" s="17">
        <v>29.5</v>
      </c>
      <c r="XO23" s="17">
        <v>-0.5</v>
      </c>
      <c r="XP23" s="17"/>
      <c r="XQ23" s="17"/>
      <c r="XR23" s="17"/>
      <c r="XS23" s="17">
        <v>0</v>
      </c>
      <c r="XT23" s="17">
        <v>14</v>
      </c>
      <c r="XU23" s="17">
        <v>19.25</v>
      </c>
      <c r="XV23" s="17">
        <v>19.25</v>
      </c>
      <c r="XW23" s="17">
        <v>-5.25</v>
      </c>
      <c r="XX23" s="17">
        <v>6.7</v>
      </c>
      <c r="XY23" s="17">
        <v>7.31</v>
      </c>
      <c r="XZ23" s="17">
        <v>7.31</v>
      </c>
      <c r="YA23" s="17">
        <v>-0.61</v>
      </c>
      <c r="YB23" s="17">
        <v>11.2</v>
      </c>
      <c r="YC23" s="17">
        <v>11</v>
      </c>
      <c r="YD23" s="17">
        <v>11</v>
      </c>
      <c r="YE23" s="17">
        <v>0.2</v>
      </c>
    </row>
    <row r="24" spans="1:655" ht="24" customHeight="1" x14ac:dyDescent="0.3">
      <c r="A24" s="1"/>
      <c r="B24" s="18" t="s">
        <v>69</v>
      </c>
      <c r="C24" s="18" t="s">
        <v>760</v>
      </c>
      <c r="D24" s="19">
        <v>80.099999999999994</v>
      </c>
      <c r="E24" s="19">
        <v>84.561899999999994</v>
      </c>
      <c r="F24" s="19">
        <v>63.405050000000003</v>
      </c>
      <c r="G24" s="19">
        <v>16.694949999999999</v>
      </c>
      <c r="H24" s="19">
        <v>576.70000000000005</v>
      </c>
      <c r="I24" s="19">
        <v>568.31411000000003</v>
      </c>
      <c r="J24" s="19">
        <v>594.17128000000002</v>
      </c>
      <c r="K24" s="19">
        <v>-17.47128</v>
      </c>
      <c r="L24" s="19">
        <v>197.4</v>
      </c>
      <c r="M24" s="19">
        <v>184.88267999999999</v>
      </c>
      <c r="N24" s="19">
        <v>193.29447999999999</v>
      </c>
      <c r="O24" s="19">
        <v>4.1055200000000003</v>
      </c>
      <c r="P24" s="19"/>
      <c r="Q24" s="19"/>
      <c r="R24" s="19"/>
      <c r="S24" s="19">
        <v>0</v>
      </c>
      <c r="T24" s="19"/>
      <c r="U24" s="19"/>
      <c r="V24" s="19"/>
      <c r="W24" s="19">
        <v>0</v>
      </c>
      <c r="X24" s="19">
        <v>11</v>
      </c>
      <c r="Y24" s="19"/>
      <c r="Z24" s="19">
        <v>10.309279999999999</v>
      </c>
      <c r="AA24" s="19">
        <v>0.69072</v>
      </c>
      <c r="AB24" s="19">
        <v>93.4</v>
      </c>
      <c r="AC24" s="19">
        <v>86.022720000000007</v>
      </c>
      <c r="AD24" s="19">
        <v>87.85</v>
      </c>
      <c r="AE24" s="19">
        <v>5.55</v>
      </c>
      <c r="AF24" s="19"/>
      <c r="AG24" s="19"/>
      <c r="AH24" s="19"/>
      <c r="AI24" s="19">
        <v>0</v>
      </c>
      <c r="AJ24" s="19"/>
      <c r="AK24" s="19"/>
      <c r="AL24" s="19"/>
      <c r="AM24" s="19">
        <v>0</v>
      </c>
      <c r="AN24" s="19">
        <v>188.5</v>
      </c>
      <c r="AO24" s="19">
        <v>196.22801999999999</v>
      </c>
      <c r="AP24" s="19">
        <v>196.22801999999999</v>
      </c>
      <c r="AQ24" s="19">
        <v>-7.7280199999999999</v>
      </c>
      <c r="AR24" s="19">
        <v>200</v>
      </c>
      <c r="AS24" s="19">
        <v>196.22801999999999</v>
      </c>
      <c r="AT24" s="19">
        <v>196.22801999999999</v>
      </c>
      <c r="AU24" s="19">
        <v>3.7719800000000001</v>
      </c>
      <c r="AV24" s="19">
        <v>199.7</v>
      </c>
      <c r="AW24" s="19">
        <v>196.22801999999999</v>
      </c>
      <c r="AX24" s="19">
        <v>196.22801999999999</v>
      </c>
      <c r="AY24" s="19">
        <v>3.4719799999999998</v>
      </c>
      <c r="AZ24" s="19">
        <v>279</v>
      </c>
      <c r="BA24" s="19">
        <v>295.22593999999998</v>
      </c>
      <c r="BB24" s="19">
        <v>295.22593999999998</v>
      </c>
      <c r="BC24" s="19">
        <v>-16.225940000000001</v>
      </c>
      <c r="BD24" s="19">
        <v>217</v>
      </c>
      <c r="BE24" s="19">
        <v>208.07390000000001</v>
      </c>
      <c r="BF24" s="19">
        <v>208.07390000000001</v>
      </c>
      <c r="BG24" s="19">
        <v>8.9260999999999999</v>
      </c>
      <c r="BH24" s="19">
        <v>111.6</v>
      </c>
      <c r="BI24" s="19">
        <v>104.34936999999999</v>
      </c>
      <c r="BJ24" s="19">
        <v>104.34936999999999</v>
      </c>
      <c r="BK24" s="19">
        <v>7.2506300000000001</v>
      </c>
      <c r="BL24" s="19">
        <v>125.8</v>
      </c>
      <c r="BM24" s="19">
        <v>95.619789999999995</v>
      </c>
      <c r="BN24" s="19">
        <v>139.32990000000001</v>
      </c>
      <c r="BO24" s="19">
        <v>-13.5299</v>
      </c>
      <c r="BP24" s="19">
        <v>3</v>
      </c>
      <c r="BQ24" s="19">
        <v>4.4318400000000002</v>
      </c>
      <c r="BR24" s="19">
        <v>4.4318400000000002</v>
      </c>
      <c r="BS24" s="19">
        <v>-1.43184</v>
      </c>
      <c r="BT24" s="19"/>
      <c r="BU24" s="19"/>
      <c r="BV24" s="19"/>
      <c r="BW24" s="19">
        <v>0</v>
      </c>
      <c r="BX24" s="19"/>
      <c r="BY24" s="19"/>
      <c r="BZ24" s="19"/>
      <c r="CA24" s="19">
        <v>0</v>
      </c>
      <c r="CB24" s="19"/>
      <c r="CC24" s="19"/>
      <c r="CD24" s="19"/>
      <c r="CE24" s="19">
        <v>0</v>
      </c>
      <c r="CF24" s="19"/>
      <c r="CG24" s="19"/>
      <c r="CH24" s="19"/>
      <c r="CI24" s="19">
        <v>0</v>
      </c>
      <c r="CJ24" s="19">
        <v>111.5</v>
      </c>
      <c r="CK24" s="19">
        <v>116.26251999999999</v>
      </c>
      <c r="CL24" s="19">
        <v>116.26251999999999</v>
      </c>
      <c r="CM24" s="19">
        <v>-4.7625200000000003</v>
      </c>
      <c r="CN24" s="19">
        <v>7.7</v>
      </c>
      <c r="CO24" s="19">
        <v>5.1333399999999996</v>
      </c>
      <c r="CP24" s="19">
        <v>5.1333399999999996</v>
      </c>
      <c r="CQ24" s="19">
        <v>2.5666600000000002</v>
      </c>
      <c r="CR24" s="19">
        <v>3.3</v>
      </c>
      <c r="CS24" s="19">
        <v>2.8177599999999998</v>
      </c>
      <c r="CT24" s="19">
        <v>2.8177599999999998</v>
      </c>
      <c r="CU24" s="19">
        <v>0.48224</v>
      </c>
      <c r="CV24" s="19">
        <v>0</v>
      </c>
      <c r="CW24" s="19"/>
      <c r="CX24" s="19">
        <v>22.389009999999999</v>
      </c>
      <c r="CY24" s="19">
        <v>-22.389009999999999</v>
      </c>
      <c r="CZ24" s="19">
        <v>6.9</v>
      </c>
      <c r="DA24" s="19">
        <v>6.8787000000000003</v>
      </c>
      <c r="DB24" s="19">
        <v>6.8787000000000003</v>
      </c>
      <c r="DC24" s="19">
        <v>2.1299999999999999E-2</v>
      </c>
      <c r="DD24" s="19">
        <v>14.9</v>
      </c>
      <c r="DE24" s="19">
        <v>14.919420000000001</v>
      </c>
      <c r="DF24" s="19">
        <v>14.919420000000001</v>
      </c>
      <c r="DG24" s="19">
        <v>-1.942E-2</v>
      </c>
      <c r="DH24" s="19">
        <v>85.5</v>
      </c>
      <c r="DI24" s="19">
        <v>77.292069999999995</v>
      </c>
      <c r="DJ24" s="19">
        <v>48.278500000000001</v>
      </c>
      <c r="DK24" s="19">
        <v>37.221499999999999</v>
      </c>
      <c r="DL24" s="19"/>
      <c r="DM24" s="19"/>
      <c r="DN24" s="19"/>
      <c r="DO24" s="19">
        <v>0</v>
      </c>
      <c r="DP24" s="19"/>
      <c r="DQ24" s="19"/>
      <c r="DR24" s="19"/>
      <c r="DS24" s="19">
        <v>0</v>
      </c>
      <c r="DT24" s="19"/>
      <c r="DU24" s="19"/>
      <c r="DV24" s="19"/>
      <c r="DW24" s="19">
        <v>0</v>
      </c>
      <c r="DX24" s="19"/>
      <c r="DY24" s="19"/>
      <c r="DZ24" s="19"/>
      <c r="EA24" s="19">
        <v>0</v>
      </c>
      <c r="EB24" s="19">
        <v>49.8</v>
      </c>
      <c r="EC24" s="19">
        <v>51.843690000000002</v>
      </c>
      <c r="ED24" s="19">
        <v>48.554380000000002</v>
      </c>
      <c r="EE24" s="19">
        <v>1.2456199999999999</v>
      </c>
      <c r="EF24" s="19">
        <v>21.2</v>
      </c>
      <c r="EG24" s="19">
        <v>20.618559999999999</v>
      </c>
      <c r="EH24" s="19">
        <v>92.977530000000002</v>
      </c>
      <c r="EI24" s="19">
        <v>-71.777529999999999</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31</v>
      </c>
      <c r="FE24" s="19">
        <v>27.010269999999998</v>
      </c>
      <c r="FF24" s="19">
        <v>27.010269999999998</v>
      </c>
      <c r="FG24" s="19">
        <v>3.9897300000000002</v>
      </c>
      <c r="FH24" s="19">
        <v>0</v>
      </c>
      <c r="FI24" s="19"/>
      <c r="FJ24" s="19"/>
      <c r="FK24" s="19">
        <v>0</v>
      </c>
      <c r="FL24" s="19">
        <v>19.3</v>
      </c>
      <c r="FM24" s="19">
        <v>16.959009999999999</v>
      </c>
      <c r="FN24" s="19">
        <v>16.959009999999999</v>
      </c>
      <c r="FO24" s="19">
        <v>2.3409900000000001</v>
      </c>
      <c r="FP24" s="19">
        <v>18.5</v>
      </c>
      <c r="FQ24" s="19">
        <v>17.91338</v>
      </c>
      <c r="FR24" s="19">
        <v>17.562139999999999</v>
      </c>
      <c r="FS24" s="19">
        <v>0.93786000000000003</v>
      </c>
      <c r="FT24" s="19">
        <v>11.5</v>
      </c>
      <c r="FU24" s="19">
        <v>10.504849999999999</v>
      </c>
      <c r="FV24" s="19">
        <v>10.504849999999999</v>
      </c>
      <c r="FW24" s="19">
        <v>0.99514999999999998</v>
      </c>
      <c r="FX24" s="19">
        <v>55.2</v>
      </c>
      <c r="FY24" s="19">
        <v>63.530209999999997</v>
      </c>
      <c r="FZ24" s="19">
        <v>63.530209999999997</v>
      </c>
      <c r="GA24" s="19">
        <v>-8.3302099999999992</v>
      </c>
      <c r="GB24" s="19">
        <v>181.3</v>
      </c>
      <c r="GC24" s="19">
        <v>184.91498000000001</v>
      </c>
      <c r="GD24" s="19">
        <v>184.91498000000001</v>
      </c>
      <c r="GE24" s="19">
        <v>-3.6149800000000001</v>
      </c>
      <c r="GF24" s="19">
        <v>181.2</v>
      </c>
      <c r="GG24" s="19">
        <v>184.91498000000001</v>
      </c>
      <c r="GH24" s="19">
        <v>184.91498000000001</v>
      </c>
      <c r="GI24" s="19">
        <v>-3.7149800000000002</v>
      </c>
      <c r="GJ24" s="19">
        <v>184.5</v>
      </c>
      <c r="GK24" s="19">
        <v>185.47028</v>
      </c>
      <c r="GL24" s="19">
        <v>185.47028</v>
      </c>
      <c r="GM24" s="19">
        <v>-0.97028000000000003</v>
      </c>
      <c r="GN24" s="19">
        <v>57.3</v>
      </c>
      <c r="GO24" s="19">
        <v>80.030649999999994</v>
      </c>
      <c r="GP24" s="19">
        <v>83.52373</v>
      </c>
      <c r="GQ24" s="19">
        <v>-26.22373</v>
      </c>
      <c r="GR24" s="19">
        <v>0</v>
      </c>
      <c r="GS24" s="19"/>
      <c r="GT24" s="19"/>
      <c r="GU24" s="19">
        <v>0</v>
      </c>
      <c r="GV24" s="19">
        <v>6</v>
      </c>
      <c r="GW24" s="19"/>
      <c r="GX24" s="19">
        <v>3.9379</v>
      </c>
      <c r="GY24" s="19">
        <v>2.0621</v>
      </c>
      <c r="GZ24" s="19">
        <v>0</v>
      </c>
      <c r="HA24" s="19">
        <v>12</v>
      </c>
      <c r="HB24" s="19">
        <v>12</v>
      </c>
      <c r="HC24" s="19">
        <v>-12</v>
      </c>
      <c r="HD24" s="19"/>
      <c r="HE24" s="19"/>
      <c r="HF24" s="19"/>
      <c r="HG24" s="19">
        <v>0</v>
      </c>
      <c r="HH24" s="19">
        <v>2</v>
      </c>
      <c r="HI24" s="19">
        <v>1.97166</v>
      </c>
      <c r="HJ24" s="19">
        <v>1.97166</v>
      </c>
      <c r="HK24" s="19">
        <v>2.8340000000000001E-2</v>
      </c>
      <c r="HL24" s="19">
        <v>0</v>
      </c>
      <c r="HM24" s="19"/>
      <c r="HN24" s="19"/>
      <c r="HO24" s="19">
        <v>0</v>
      </c>
      <c r="HP24" s="19">
        <v>51.3</v>
      </c>
      <c r="HQ24" s="19">
        <v>62.782299999999999</v>
      </c>
      <c r="HR24" s="19">
        <v>25</v>
      </c>
      <c r="HS24" s="19">
        <v>26.3</v>
      </c>
      <c r="HT24" s="19"/>
      <c r="HU24" s="19"/>
      <c r="HV24" s="19"/>
      <c r="HW24" s="19">
        <v>0</v>
      </c>
      <c r="HX24" s="19"/>
      <c r="HY24" s="19"/>
      <c r="HZ24" s="19"/>
      <c r="IA24" s="19">
        <v>0</v>
      </c>
      <c r="IB24" s="19">
        <v>81.7</v>
      </c>
      <c r="IC24" s="19">
        <v>50.905610000000003</v>
      </c>
      <c r="ID24" s="19">
        <v>24.272749999999998</v>
      </c>
      <c r="IE24" s="19">
        <v>57.427250000000001</v>
      </c>
      <c r="IF24" s="19"/>
      <c r="IG24" s="19"/>
      <c r="IH24" s="19"/>
      <c r="II24" s="19">
        <v>0</v>
      </c>
      <c r="IJ24" s="19"/>
      <c r="IK24" s="19"/>
      <c r="IL24" s="19"/>
      <c r="IM24" s="19">
        <v>0</v>
      </c>
      <c r="IN24" s="19">
        <v>0</v>
      </c>
      <c r="IO24" s="19"/>
      <c r="IP24" s="19">
        <v>45.221359999999997</v>
      </c>
      <c r="IQ24" s="19">
        <v>-45.221359999999997</v>
      </c>
      <c r="IR24" s="19"/>
      <c r="IS24" s="19"/>
      <c r="IT24" s="19"/>
      <c r="IU24" s="19">
        <v>0</v>
      </c>
      <c r="IV24" s="19"/>
      <c r="IW24" s="19"/>
      <c r="IX24" s="19"/>
      <c r="IY24" s="19">
        <v>0</v>
      </c>
      <c r="IZ24" s="19"/>
      <c r="JA24" s="19"/>
      <c r="JB24" s="19"/>
      <c r="JC24" s="19">
        <v>0</v>
      </c>
      <c r="JD24" s="19">
        <v>41.4</v>
      </c>
      <c r="JE24" s="19">
        <v>67.788849999999996</v>
      </c>
      <c r="JF24" s="19">
        <v>72.038989999999998</v>
      </c>
      <c r="JG24" s="19">
        <v>-30.63899</v>
      </c>
      <c r="JH24" s="19">
        <v>178</v>
      </c>
      <c r="JI24" s="19">
        <v>185.29459</v>
      </c>
      <c r="JJ24" s="19">
        <v>172.31039000000001</v>
      </c>
      <c r="JK24" s="19">
        <v>5.6896100000000001</v>
      </c>
      <c r="JL24" s="19">
        <v>175.7</v>
      </c>
      <c r="JM24" s="19">
        <v>185.29459</v>
      </c>
      <c r="JN24" s="19">
        <v>172.31039000000001</v>
      </c>
      <c r="JO24" s="19">
        <v>3.3896099999999998</v>
      </c>
      <c r="JP24" s="19">
        <v>79.599999999999994</v>
      </c>
      <c r="JQ24" s="19">
        <v>185.29459</v>
      </c>
      <c r="JR24" s="19"/>
      <c r="JS24" s="19">
        <v>79.599999999999994</v>
      </c>
      <c r="JT24" s="19">
        <v>139.6</v>
      </c>
      <c r="JU24" s="19">
        <v>278.77654000000001</v>
      </c>
      <c r="JV24" s="19">
        <v>172.82784000000001</v>
      </c>
      <c r="JW24" s="19">
        <v>-33.22784</v>
      </c>
      <c r="JX24" s="19">
        <v>76</v>
      </c>
      <c r="JY24" s="19">
        <v>59.784610000000001</v>
      </c>
      <c r="JZ24" s="19">
        <v>73.590999999999994</v>
      </c>
      <c r="KA24" s="19">
        <v>2.4089999999999998</v>
      </c>
      <c r="KB24" s="19">
        <v>37.1</v>
      </c>
      <c r="KC24" s="19">
        <v>29.98207</v>
      </c>
      <c r="KD24" s="19">
        <v>36.905999999999999</v>
      </c>
      <c r="KE24" s="19">
        <v>0.19400000000000001</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0.3</v>
      </c>
      <c r="LE24" s="19">
        <v>0.4425</v>
      </c>
      <c r="LF24" s="19">
        <v>0.4425</v>
      </c>
      <c r="LG24" s="19">
        <v>-0.14249999999999999</v>
      </c>
      <c r="LH24" s="19">
        <v>126.5</v>
      </c>
      <c r="LI24" s="19">
        <v>154.63918000000001</v>
      </c>
      <c r="LJ24" s="19">
        <v>120.12927000000001</v>
      </c>
      <c r="LK24" s="19">
        <v>6.37073</v>
      </c>
      <c r="LL24" s="19">
        <v>93.3</v>
      </c>
      <c r="LM24" s="19">
        <v>79.956029999999998</v>
      </c>
      <c r="LN24" s="19">
        <v>82.230869999999996</v>
      </c>
      <c r="LO24" s="19">
        <v>11.069129999999999</v>
      </c>
      <c r="LP24" s="19">
        <v>65.2</v>
      </c>
      <c r="LQ24" s="19">
        <v>67.133979999999994</v>
      </c>
      <c r="LR24" s="19">
        <v>67.133979999999994</v>
      </c>
      <c r="LS24" s="19">
        <v>-1.93398</v>
      </c>
      <c r="LT24" s="19">
        <v>70.7</v>
      </c>
      <c r="LU24" s="19">
        <v>67.882080000000002</v>
      </c>
      <c r="LV24" s="19">
        <v>68.340559999999996</v>
      </c>
      <c r="LW24" s="19">
        <v>2.3594400000000002</v>
      </c>
      <c r="LX24" s="19">
        <v>29.3</v>
      </c>
      <c r="LY24" s="19">
        <v>28.092559999999999</v>
      </c>
      <c r="LZ24" s="19">
        <v>28.282299999999999</v>
      </c>
      <c r="MA24" s="19">
        <v>1.0177</v>
      </c>
      <c r="MB24" s="19"/>
      <c r="MC24" s="19"/>
      <c r="MD24" s="19"/>
      <c r="ME24" s="19">
        <v>0</v>
      </c>
      <c r="MF24" s="19"/>
      <c r="MG24" s="19"/>
      <c r="MH24" s="19"/>
      <c r="MI24" s="19">
        <v>0</v>
      </c>
      <c r="MJ24" s="19"/>
      <c r="MK24" s="19"/>
      <c r="ML24" s="19"/>
      <c r="MM24" s="19">
        <v>0</v>
      </c>
      <c r="MN24" s="19">
        <v>148</v>
      </c>
      <c r="MO24" s="19">
        <v>151.08876000000001</v>
      </c>
      <c r="MP24" s="19">
        <v>159.10807</v>
      </c>
      <c r="MQ24" s="19">
        <v>-11.10807</v>
      </c>
      <c r="MR24" s="19">
        <v>150.19999999999999</v>
      </c>
      <c r="MS24" s="19">
        <v>151.08876000000001</v>
      </c>
      <c r="MT24" s="19">
        <v>159.10807</v>
      </c>
      <c r="MU24" s="19">
        <v>-8.9080700000000004</v>
      </c>
      <c r="MV24" s="19">
        <v>150.9</v>
      </c>
      <c r="MW24" s="19">
        <v>151.54248000000001</v>
      </c>
      <c r="MX24" s="19">
        <v>159.58587</v>
      </c>
      <c r="MY24" s="19">
        <v>-8.6858699999999995</v>
      </c>
      <c r="MZ24" s="19">
        <v>0</v>
      </c>
      <c r="NA24" s="19"/>
      <c r="NB24" s="19">
        <v>185.62738999999999</v>
      </c>
      <c r="NC24" s="19">
        <v>-185.62738999999999</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0.1</v>
      </c>
      <c r="OC24" s="19"/>
      <c r="OD24" s="19">
        <v>0.123</v>
      </c>
      <c r="OE24" s="19">
        <v>-2.3E-2</v>
      </c>
      <c r="OF24" s="19">
        <v>93.9</v>
      </c>
      <c r="OG24" s="19">
        <v>119.58</v>
      </c>
      <c r="OH24" s="19">
        <v>119.58</v>
      </c>
      <c r="OI24" s="19">
        <v>-25.68</v>
      </c>
      <c r="OJ24" s="19">
        <v>76.099999999999994</v>
      </c>
      <c r="OK24" s="19"/>
      <c r="OL24" s="19">
        <v>73.025000000000006</v>
      </c>
      <c r="OM24" s="19">
        <v>3.0750000000000002</v>
      </c>
      <c r="ON24" s="19">
        <v>10.8</v>
      </c>
      <c r="OO24" s="19">
        <v>13.555999999999999</v>
      </c>
      <c r="OP24" s="19">
        <v>13.555999999999999</v>
      </c>
      <c r="OQ24" s="19">
        <v>-2.7559999999999998</v>
      </c>
      <c r="OR24" s="19">
        <v>0.1</v>
      </c>
      <c r="OS24" s="19"/>
      <c r="OT24" s="19"/>
      <c r="OU24" s="19">
        <v>0.1</v>
      </c>
      <c r="OV24" s="19">
        <v>5</v>
      </c>
      <c r="OW24" s="19">
        <v>4.5999999999999996</v>
      </c>
      <c r="OX24" s="19">
        <v>4.5999999999999996</v>
      </c>
      <c r="OY24" s="19">
        <v>0.4</v>
      </c>
      <c r="OZ24" s="19"/>
      <c r="PA24" s="19"/>
      <c r="PB24" s="19"/>
      <c r="PC24" s="19">
        <v>0</v>
      </c>
      <c r="PD24" s="19">
        <v>9.9</v>
      </c>
      <c r="PE24" s="19">
        <v>9</v>
      </c>
      <c r="PF24" s="19">
        <v>9</v>
      </c>
      <c r="PG24" s="19">
        <v>0.9</v>
      </c>
      <c r="PH24" s="19">
        <v>1</v>
      </c>
      <c r="PI24" s="19"/>
      <c r="PJ24" s="19">
        <v>1.3440700000000001</v>
      </c>
      <c r="PK24" s="19">
        <v>-0.34406999999999999</v>
      </c>
      <c r="PL24" s="19">
        <v>0.2</v>
      </c>
      <c r="PM24" s="19">
        <v>1</v>
      </c>
      <c r="PN24" s="19">
        <v>1</v>
      </c>
      <c r="PO24" s="19">
        <v>-0.8</v>
      </c>
      <c r="PP24" s="19">
        <v>1.6</v>
      </c>
      <c r="PQ24" s="19">
        <v>1.8</v>
      </c>
      <c r="PR24" s="19">
        <v>1.8</v>
      </c>
      <c r="PS24" s="19">
        <v>-0.2</v>
      </c>
      <c r="PT24" s="19">
        <v>4.8</v>
      </c>
      <c r="PU24" s="19">
        <v>4.5</v>
      </c>
      <c r="PV24" s="19">
        <v>4.5</v>
      </c>
      <c r="PW24" s="19">
        <v>0.3</v>
      </c>
      <c r="PX24" s="19">
        <v>19.100000000000001</v>
      </c>
      <c r="PY24" s="19">
        <v>18.4466</v>
      </c>
      <c r="PZ24" s="19">
        <v>18.4466</v>
      </c>
      <c r="QA24" s="19">
        <v>0.65339999999999998</v>
      </c>
      <c r="QB24" s="19">
        <v>5.4</v>
      </c>
      <c r="QC24" s="19">
        <v>3.5</v>
      </c>
      <c r="QD24" s="19">
        <v>3.5</v>
      </c>
      <c r="QE24" s="19">
        <v>1.9</v>
      </c>
      <c r="QF24" s="19">
        <v>0</v>
      </c>
      <c r="QG24" s="19">
        <v>3.1</v>
      </c>
      <c r="QH24" s="19">
        <v>3.1</v>
      </c>
      <c r="QI24" s="19">
        <v>-3.1</v>
      </c>
      <c r="QJ24" s="19">
        <v>3.4</v>
      </c>
      <c r="QK24" s="19">
        <v>3.4</v>
      </c>
      <c r="QL24" s="19">
        <v>3.4</v>
      </c>
      <c r="QM24" s="19">
        <v>0</v>
      </c>
      <c r="QN24" s="19">
        <v>17.899999999999999</v>
      </c>
      <c r="QO24" s="19">
        <v>16.990290000000002</v>
      </c>
      <c r="QP24" s="19">
        <v>16.990290000000002</v>
      </c>
      <c r="QQ24" s="19">
        <v>0.90971000000000002</v>
      </c>
      <c r="QR24" s="19">
        <v>14.2</v>
      </c>
      <c r="QS24" s="19"/>
      <c r="QT24" s="19">
        <v>14.189</v>
      </c>
      <c r="QU24" s="19">
        <v>1.0999999999999999E-2</v>
      </c>
      <c r="QV24" s="19">
        <v>16.899999999999999</v>
      </c>
      <c r="QW24" s="19"/>
      <c r="QX24" s="19">
        <v>17.359000000000002</v>
      </c>
      <c r="QY24" s="19">
        <v>-0.45900000000000002</v>
      </c>
      <c r="QZ24" s="19">
        <v>24.1</v>
      </c>
      <c r="RA24" s="19">
        <v>28.184000000000001</v>
      </c>
      <c r="RB24" s="19">
        <v>28.184000000000001</v>
      </c>
      <c r="RC24" s="19">
        <v>-4.0839999999999996</v>
      </c>
      <c r="RD24" s="19">
        <v>83</v>
      </c>
      <c r="RE24" s="19">
        <v>76.722999999999999</v>
      </c>
      <c r="RF24" s="19">
        <v>76.722999999999999</v>
      </c>
      <c r="RG24" s="19">
        <v>6.2770000000000001</v>
      </c>
      <c r="RH24" s="19">
        <v>4.4000000000000004</v>
      </c>
      <c r="RI24" s="19">
        <v>4.2</v>
      </c>
      <c r="RJ24" s="19">
        <v>4.2</v>
      </c>
      <c r="RK24" s="19">
        <v>0.2</v>
      </c>
      <c r="RL24" s="19">
        <v>2.4</v>
      </c>
      <c r="RM24" s="19">
        <v>2.4</v>
      </c>
      <c r="RN24" s="19">
        <v>2.4</v>
      </c>
      <c r="RO24" s="19">
        <v>0</v>
      </c>
      <c r="RP24" s="19">
        <v>1.2</v>
      </c>
      <c r="RQ24" s="19">
        <v>1.2</v>
      </c>
      <c r="RR24" s="19">
        <v>1.2</v>
      </c>
      <c r="RS24" s="19">
        <v>0</v>
      </c>
      <c r="RT24" s="19">
        <v>3</v>
      </c>
      <c r="RU24" s="19">
        <v>2.8</v>
      </c>
      <c r="RV24" s="19">
        <v>2.8</v>
      </c>
      <c r="RW24" s="19">
        <v>0.2</v>
      </c>
      <c r="RX24" s="19">
        <v>17.899999999999999</v>
      </c>
      <c r="RY24" s="19"/>
      <c r="RZ24" s="19">
        <v>12.855</v>
      </c>
      <c r="SA24" s="19">
        <v>5.0449999999999999</v>
      </c>
      <c r="SB24" s="19">
        <v>1.8</v>
      </c>
      <c r="SC24" s="19">
        <v>1.851</v>
      </c>
      <c r="SD24" s="19">
        <v>1.851</v>
      </c>
      <c r="SE24" s="19">
        <v>-5.0999999999999997E-2</v>
      </c>
      <c r="SF24" s="19">
        <v>10.3</v>
      </c>
      <c r="SG24" s="19">
        <v>11.77486</v>
      </c>
      <c r="SH24" s="19">
        <v>5.6144800000000004</v>
      </c>
      <c r="SI24" s="19">
        <v>4.6855200000000004</v>
      </c>
      <c r="SJ24" s="19">
        <v>1.2</v>
      </c>
      <c r="SK24" s="19">
        <v>1.24</v>
      </c>
      <c r="SL24" s="19">
        <v>1.24</v>
      </c>
      <c r="SM24" s="19">
        <v>-0.04</v>
      </c>
      <c r="SN24" s="19"/>
      <c r="SO24" s="19"/>
      <c r="SP24" s="19">
        <v>0.4</v>
      </c>
      <c r="SQ24" s="19">
        <v>-0.4</v>
      </c>
      <c r="SR24" s="19">
        <v>5.4</v>
      </c>
      <c r="SS24" s="19">
        <v>5.3</v>
      </c>
      <c r="ST24" s="19">
        <v>5.3</v>
      </c>
      <c r="SU24" s="19">
        <v>0.1</v>
      </c>
      <c r="SV24" s="19">
        <v>3</v>
      </c>
      <c r="SW24" s="19">
        <v>3</v>
      </c>
      <c r="SX24" s="19">
        <v>3</v>
      </c>
      <c r="SY24" s="19">
        <v>0</v>
      </c>
      <c r="SZ24" s="19">
        <v>3.8</v>
      </c>
      <c r="TA24" s="19">
        <v>5</v>
      </c>
      <c r="TB24" s="19">
        <v>5</v>
      </c>
      <c r="TC24" s="19">
        <v>-1.2</v>
      </c>
      <c r="TD24" s="19">
        <v>4.9000000000000004</v>
      </c>
      <c r="TE24" s="19">
        <v>7</v>
      </c>
      <c r="TF24" s="19">
        <v>7</v>
      </c>
      <c r="TG24" s="19">
        <v>-2.1</v>
      </c>
      <c r="TH24" s="19">
        <v>10</v>
      </c>
      <c r="TI24" s="19">
        <v>10</v>
      </c>
      <c r="TJ24" s="19">
        <v>10</v>
      </c>
      <c r="TK24" s="19">
        <v>0</v>
      </c>
      <c r="TL24" s="19">
        <v>13.3</v>
      </c>
      <c r="TM24" s="19">
        <v>18.585999999999999</v>
      </c>
      <c r="TN24" s="19">
        <v>18.585999999999999</v>
      </c>
      <c r="TO24" s="19">
        <v>-5.2859999999999996</v>
      </c>
      <c r="TP24" s="19">
        <v>18.100000000000001</v>
      </c>
      <c r="TQ24" s="19">
        <v>30.75</v>
      </c>
      <c r="TR24" s="19">
        <v>30.75</v>
      </c>
      <c r="TS24" s="19">
        <v>-12.65</v>
      </c>
      <c r="TT24" s="19">
        <v>34</v>
      </c>
      <c r="TU24" s="19"/>
      <c r="TV24" s="19">
        <v>33.308</v>
      </c>
      <c r="TW24" s="19">
        <v>0.69199999999999995</v>
      </c>
      <c r="TX24" s="19">
        <v>95.2</v>
      </c>
      <c r="TY24" s="19">
        <v>59.11</v>
      </c>
      <c r="TZ24" s="19">
        <v>59.11</v>
      </c>
      <c r="UA24" s="19">
        <v>36.090000000000003</v>
      </c>
      <c r="UB24" s="19">
        <v>103</v>
      </c>
      <c r="UC24" s="19">
        <v>79.644999999999996</v>
      </c>
      <c r="UD24" s="19">
        <v>79.644999999999996</v>
      </c>
      <c r="UE24" s="19">
        <v>23.355</v>
      </c>
      <c r="UF24" s="19">
        <v>17.3</v>
      </c>
      <c r="UG24" s="19">
        <v>3.633</v>
      </c>
      <c r="UH24" s="19">
        <v>3.633</v>
      </c>
      <c r="UI24" s="19">
        <v>13.667</v>
      </c>
      <c r="UJ24" s="19">
        <v>8.4</v>
      </c>
      <c r="UK24" s="19">
        <v>3.3919999999999999</v>
      </c>
      <c r="UL24" s="19">
        <v>3.3919999999999999</v>
      </c>
      <c r="UM24" s="19">
        <v>5.008</v>
      </c>
      <c r="UN24" s="19">
        <v>4.3</v>
      </c>
      <c r="UO24" s="19">
        <v>5</v>
      </c>
      <c r="UP24" s="19">
        <v>5</v>
      </c>
      <c r="UQ24" s="19">
        <v>-0.7</v>
      </c>
      <c r="UR24" s="19">
        <v>1.8</v>
      </c>
      <c r="US24" s="19">
        <v>1.8</v>
      </c>
      <c r="UT24" s="19">
        <v>1.8</v>
      </c>
      <c r="UU24" s="19">
        <v>0</v>
      </c>
      <c r="UV24" s="19">
        <v>8.4</v>
      </c>
      <c r="UW24" s="19">
        <v>8</v>
      </c>
      <c r="UX24" s="19">
        <v>8</v>
      </c>
      <c r="UY24" s="19">
        <v>0.4</v>
      </c>
      <c r="UZ24" s="19">
        <v>3.3</v>
      </c>
      <c r="VA24" s="19">
        <v>4</v>
      </c>
      <c r="VB24" s="19">
        <v>4</v>
      </c>
      <c r="VC24" s="19">
        <v>-0.7</v>
      </c>
      <c r="VD24" s="19">
        <v>3.8</v>
      </c>
      <c r="VE24" s="19">
        <v>4.5</v>
      </c>
      <c r="VF24" s="19">
        <v>4.5</v>
      </c>
      <c r="VG24" s="19">
        <v>-0.7</v>
      </c>
      <c r="VH24" s="19">
        <v>4</v>
      </c>
      <c r="VI24" s="19">
        <v>4.7</v>
      </c>
      <c r="VJ24" s="19">
        <v>4.7</v>
      </c>
      <c r="VK24" s="19">
        <v>-0.7</v>
      </c>
      <c r="VL24" s="19">
        <v>6.2</v>
      </c>
      <c r="VM24" s="19">
        <v>11.263</v>
      </c>
      <c r="VN24" s="19">
        <v>11.263</v>
      </c>
      <c r="VO24" s="19">
        <v>-5.0629999999999997</v>
      </c>
      <c r="VP24" s="19">
        <v>205.4</v>
      </c>
      <c r="VQ24" s="19"/>
      <c r="VR24" s="19">
        <v>233.41499999999999</v>
      </c>
      <c r="VS24" s="19">
        <v>-28.015000000000001</v>
      </c>
      <c r="VT24" s="19">
        <v>8.6</v>
      </c>
      <c r="VU24" s="19"/>
      <c r="VV24" s="19">
        <v>12.364000000000001</v>
      </c>
      <c r="VW24" s="19">
        <v>-3.7639999999999998</v>
      </c>
      <c r="VX24" s="19">
        <v>138.4</v>
      </c>
      <c r="VY24" s="19"/>
      <c r="VZ24" s="19">
        <v>134.035</v>
      </c>
      <c r="WA24" s="19">
        <v>4.3650000000000002</v>
      </c>
      <c r="WB24" s="19">
        <v>0.6</v>
      </c>
      <c r="WC24" s="19">
        <v>0.6</v>
      </c>
      <c r="WD24" s="19">
        <v>0.6</v>
      </c>
      <c r="WE24" s="19">
        <v>0</v>
      </c>
      <c r="WF24" s="19">
        <v>92.6</v>
      </c>
      <c r="WG24" s="19">
        <v>64</v>
      </c>
      <c r="WH24" s="19">
        <v>64</v>
      </c>
      <c r="WI24" s="19">
        <v>28.6</v>
      </c>
      <c r="WJ24" s="19">
        <v>70.900000000000006</v>
      </c>
      <c r="WK24" s="19">
        <v>51</v>
      </c>
      <c r="WL24" s="19">
        <v>51</v>
      </c>
      <c r="WM24" s="19">
        <v>19.899999999999999</v>
      </c>
      <c r="WN24" s="19">
        <v>98.6</v>
      </c>
      <c r="WO24" s="19"/>
      <c r="WP24" s="19">
        <v>95.870999999999995</v>
      </c>
      <c r="WQ24" s="19">
        <v>2.7290000000000001</v>
      </c>
      <c r="WR24" s="19">
        <v>8.6999999999999993</v>
      </c>
      <c r="WS24" s="19"/>
      <c r="WT24" s="19">
        <v>8.8989999999999991</v>
      </c>
      <c r="WU24" s="19">
        <v>-0.19900000000000001</v>
      </c>
      <c r="WV24" s="19">
        <v>7.1</v>
      </c>
      <c r="WW24" s="19">
        <v>7.2</v>
      </c>
      <c r="WX24" s="19">
        <v>7.2</v>
      </c>
      <c r="WY24" s="19">
        <v>-0.1</v>
      </c>
      <c r="WZ24" s="19">
        <v>19.5</v>
      </c>
      <c r="XA24" s="19">
        <v>18.4466</v>
      </c>
      <c r="XB24" s="19">
        <v>18.4466</v>
      </c>
      <c r="XC24" s="19">
        <v>1.0533999999999999</v>
      </c>
      <c r="XD24" s="19">
        <v>9.6</v>
      </c>
      <c r="XE24" s="19">
        <v>10.8</v>
      </c>
      <c r="XF24" s="19">
        <v>10.8</v>
      </c>
      <c r="XG24" s="19">
        <v>-1.2</v>
      </c>
      <c r="XH24" s="19">
        <v>34.1</v>
      </c>
      <c r="XI24" s="19">
        <v>29.5</v>
      </c>
      <c r="XJ24" s="19">
        <v>29.5</v>
      </c>
      <c r="XK24" s="19">
        <v>4.5999999999999996</v>
      </c>
      <c r="XL24" s="19">
        <v>29</v>
      </c>
      <c r="XM24" s="19">
        <v>29.5</v>
      </c>
      <c r="XN24" s="19">
        <v>29.5</v>
      </c>
      <c r="XO24" s="19">
        <v>-0.5</v>
      </c>
      <c r="XP24" s="19"/>
      <c r="XQ24" s="19"/>
      <c r="XR24" s="19"/>
      <c r="XS24" s="19">
        <v>0</v>
      </c>
      <c r="XT24" s="19">
        <v>17.3</v>
      </c>
      <c r="XU24" s="19">
        <v>19.25</v>
      </c>
      <c r="XV24" s="19">
        <v>19.25</v>
      </c>
      <c r="XW24" s="19">
        <v>-1.95</v>
      </c>
      <c r="XX24" s="19">
        <v>8</v>
      </c>
      <c r="XY24" s="19">
        <v>7.31</v>
      </c>
      <c r="XZ24" s="19">
        <v>7.31</v>
      </c>
      <c r="YA24" s="19">
        <v>0.69</v>
      </c>
      <c r="YB24" s="19">
        <v>11.2</v>
      </c>
      <c r="YC24" s="19">
        <v>11</v>
      </c>
      <c r="YD24" s="19">
        <v>11</v>
      </c>
      <c r="YE24" s="19">
        <v>0.2</v>
      </c>
    </row>
    <row r="25" spans="1:655" ht="24" customHeight="1" x14ac:dyDescent="0.3">
      <c r="A25" s="1"/>
      <c r="B25" s="13" t="s">
        <v>69</v>
      </c>
      <c r="C25" s="13" t="s">
        <v>761</v>
      </c>
      <c r="D25" s="14">
        <v>80.400000000000006</v>
      </c>
      <c r="E25" s="14">
        <v>88.323009999999996</v>
      </c>
      <c r="F25" s="14">
        <v>67.582340000000002</v>
      </c>
      <c r="G25" s="14">
        <v>12.81766</v>
      </c>
      <c r="H25" s="14">
        <v>580.29999999999995</v>
      </c>
      <c r="I25" s="14">
        <v>594.17128000000002</v>
      </c>
      <c r="J25" s="14">
        <v>594.17128000000002</v>
      </c>
      <c r="K25" s="14">
        <v>-13.87128</v>
      </c>
      <c r="L25" s="14">
        <v>198.6</v>
      </c>
      <c r="M25" s="14">
        <v>193.29447999999999</v>
      </c>
      <c r="N25" s="14">
        <v>193.29447999999999</v>
      </c>
      <c r="O25" s="14">
        <v>5.3055199999999996</v>
      </c>
      <c r="P25" s="14"/>
      <c r="Q25" s="14"/>
      <c r="R25" s="14"/>
      <c r="S25" s="14">
        <v>0</v>
      </c>
      <c r="T25" s="14"/>
      <c r="U25" s="14"/>
      <c r="V25" s="14"/>
      <c r="W25" s="14">
        <v>0</v>
      </c>
      <c r="X25" s="14">
        <v>11.2</v>
      </c>
      <c r="Y25" s="14"/>
      <c r="Z25" s="14">
        <v>10.309279999999999</v>
      </c>
      <c r="AA25" s="14">
        <v>0.89071999999999996</v>
      </c>
      <c r="AB25" s="14">
        <v>92.8</v>
      </c>
      <c r="AC25" s="14">
        <v>86.022720000000007</v>
      </c>
      <c r="AD25" s="14">
        <v>87.85</v>
      </c>
      <c r="AE25" s="14">
        <v>4.95</v>
      </c>
      <c r="AF25" s="14"/>
      <c r="AG25" s="14"/>
      <c r="AH25" s="14"/>
      <c r="AI25" s="14">
        <v>0</v>
      </c>
      <c r="AJ25" s="14"/>
      <c r="AK25" s="14"/>
      <c r="AL25" s="14"/>
      <c r="AM25" s="14">
        <v>0</v>
      </c>
      <c r="AN25" s="14">
        <v>188</v>
      </c>
      <c r="AO25" s="14">
        <v>196.22801999999999</v>
      </c>
      <c r="AP25" s="14">
        <v>196.22801999999999</v>
      </c>
      <c r="AQ25" s="14">
        <v>-8.2280200000000008</v>
      </c>
      <c r="AR25" s="14">
        <v>196.9</v>
      </c>
      <c r="AS25" s="14">
        <v>196.22801999999999</v>
      </c>
      <c r="AT25" s="14">
        <v>196.22801999999999</v>
      </c>
      <c r="AU25" s="14">
        <v>0.67198000000000002</v>
      </c>
      <c r="AV25" s="14">
        <v>197.1</v>
      </c>
      <c r="AW25" s="14">
        <v>196.22801999999999</v>
      </c>
      <c r="AX25" s="14">
        <v>196.22801999999999</v>
      </c>
      <c r="AY25" s="14">
        <v>0.87197999999999998</v>
      </c>
      <c r="AZ25" s="14">
        <v>280.5</v>
      </c>
      <c r="BA25" s="14">
        <v>295.22593999999998</v>
      </c>
      <c r="BB25" s="14">
        <v>295.22593999999998</v>
      </c>
      <c r="BC25" s="14">
        <v>-14.72594</v>
      </c>
      <c r="BD25" s="14">
        <v>215.5</v>
      </c>
      <c r="BE25" s="14">
        <v>208.07390000000001</v>
      </c>
      <c r="BF25" s="14">
        <v>208.07390000000001</v>
      </c>
      <c r="BG25" s="14">
        <v>7.4260999999999999</v>
      </c>
      <c r="BH25" s="14">
        <v>111.5</v>
      </c>
      <c r="BI25" s="14">
        <v>104.34936999999999</v>
      </c>
      <c r="BJ25" s="14">
        <v>104.34936999999999</v>
      </c>
      <c r="BK25" s="14">
        <v>7.1506299999999996</v>
      </c>
      <c r="BL25" s="14">
        <v>208.5</v>
      </c>
      <c r="BM25" s="14">
        <v>184.16699</v>
      </c>
      <c r="BN25" s="14">
        <v>196.90455</v>
      </c>
      <c r="BO25" s="14">
        <v>11.59545</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117.7</v>
      </c>
      <c r="CK25" s="14">
        <v>116.26251999999999</v>
      </c>
      <c r="CL25" s="14">
        <v>116.26251999999999</v>
      </c>
      <c r="CM25" s="14">
        <v>1.4374800000000001</v>
      </c>
      <c r="CN25" s="14">
        <v>8.1999999999999993</v>
      </c>
      <c r="CO25" s="14">
        <v>5.1333399999999996</v>
      </c>
      <c r="CP25" s="14">
        <v>5.1333399999999996</v>
      </c>
      <c r="CQ25" s="14">
        <v>3.0666600000000002</v>
      </c>
      <c r="CR25" s="14">
        <v>3.4</v>
      </c>
      <c r="CS25" s="14">
        <v>2.8177599999999998</v>
      </c>
      <c r="CT25" s="14">
        <v>2.8177599999999998</v>
      </c>
      <c r="CU25" s="14">
        <v>0.58223999999999998</v>
      </c>
      <c r="CV25" s="14">
        <v>0</v>
      </c>
      <c r="CW25" s="14"/>
      <c r="CX25" s="14">
        <v>22.389009999999999</v>
      </c>
      <c r="CY25" s="14">
        <v>-22.389009999999999</v>
      </c>
      <c r="CZ25" s="14">
        <v>6.9</v>
      </c>
      <c r="DA25" s="14">
        <v>6.8787000000000003</v>
      </c>
      <c r="DB25" s="14">
        <v>6.8787000000000003</v>
      </c>
      <c r="DC25" s="14">
        <v>2.1299999999999999E-2</v>
      </c>
      <c r="DD25" s="14">
        <v>14.9</v>
      </c>
      <c r="DE25" s="14">
        <v>14.919420000000001</v>
      </c>
      <c r="DF25" s="14">
        <v>14.919420000000001</v>
      </c>
      <c r="DG25" s="14">
        <v>-1.942E-2</v>
      </c>
      <c r="DH25" s="14">
        <v>85.4</v>
      </c>
      <c r="DI25" s="14">
        <v>83.31371</v>
      </c>
      <c r="DJ25" s="14">
        <v>55.228949999999998</v>
      </c>
      <c r="DK25" s="14">
        <v>30.171050000000001</v>
      </c>
      <c r="DL25" s="14"/>
      <c r="DM25" s="14"/>
      <c r="DN25" s="14"/>
      <c r="DO25" s="14">
        <v>0</v>
      </c>
      <c r="DP25" s="14"/>
      <c r="DQ25" s="14"/>
      <c r="DR25" s="14"/>
      <c r="DS25" s="14">
        <v>0</v>
      </c>
      <c r="DT25" s="14"/>
      <c r="DU25" s="14"/>
      <c r="DV25" s="14"/>
      <c r="DW25" s="14">
        <v>0</v>
      </c>
      <c r="DX25" s="14"/>
      <c r="DY25" s="14"/>
      <c r="DZ25" s="14"/>
      <c r="EA25" s="14">
        <v>0</v>
      </c>
      <c r="EB25" s="14">
        <v>71</v>
      </c>
      <c r="EC25" s="14">
        <v>52.319470000000003</v>
      </c>
      <c r="ED25" s="14">
        <v>49.110120000000002</v>
      </c>
      <c r="EE25" s="14">
        <v>21.889880000000002</v>
      </c>
      <c r="EF25" s="14">
        <v>63.2</v>
      </c>
      <c r="EG25" s="14">
        <v>20.618559999999999</v>
      </c>
      <c r="EH25" s="14">
        <v>54.294670000000004</v>
      </c>
      <c r="EI25" s="14">
        <v>8.9053299999999993</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30.8</v>
      </c>
      <c r="FE25" s="14">
        <v>27.010269999999998</v>
      </c>
      <c r="FF25" s="14">
        <v>27.010269999999998</v>
      </c>
      <c r="FG25" s="14">
        <v>3.78973</v>
      </c>
      <c r="FH25" s="14">
        <v>20.399999999999999</v>
      </c>
      <c r="FI25" s="14"/>
      <c r="FJ25" s="14">
        <v>53.398060000000001</v>
      </c>
      <c r="FK25" s="14">
        <v>-32.998060000000002</v>
      </c>
      <c r="FL25" s="14">
        <v>20.9</v>
      </c>
      <c r="FM25" s="14">
        <v>16.959009999999999</v>
      </c>
      <c r="FN25" s="14">
        <v>16.959009999999999</v>
      </c>
      <c r="FO25" s="14">
        <v>3.9409900000000002</v>
      </c>
      <c r="FP25" s="14">
        <v>18.5</v>
      </c>
      <c r="FQ25" s="14">
        <v>17.91338</v>
      </c>
      <c r="FR25" s="14">
        <v>17.562139999999999</v>
      </c>
      <c r="FS25" s="14">
        <v>0.93786000000000003</v>
      </c>
      <c r="FT25" s="14">
        <v>11.5</v>
      </c>
      <c r="FU25" s="14">
        <v>10.504849999999999</v>
      </c>
      <c r="FV25" s="14">
        <v>10.504849999999999</v>
      </c>
      <c r="FW25" s="14">
        <v>0.99514999999999998</v>
      </c>
      <c r="FX25" s="14">
        <v>62.5</v>
      </c>
      <c r="FY25" s="14">
        <v>63.530209999999997</v>
      </c>
      <c r="FZ25" s="14">
        <v>63.530209999999997</v>
      </c>
      <c r="GA25" s="14">
        <v>-1.0302100000000001</v>
      </c>
      <c r="GB25" s="14">
        <v>183.9</v>
      </c>
      <c r="GC25" s="14">
        <v>184.91498000000001</v>
      </c>
      <c r="GD25" s="14">
        <v>184.91498000000001</v>
      </c>
      <c r="GE25" s="14">
        <v>-1.01498</v>
      </c>
      <c r="GF25" s="14">
        <v>183.9</v>
      </c>
      <c r="GG25" s="14">
        <v>184.91498000000001</v>
      </c>
      <c r="GH25" s="14">
        <v>184.91498000000001</v>
      </c>
      <c r="GI25" s="14">
        <v>-1.01498</v>
      </c>
      <c r="GJ25" s="14">
        <v>183.9</v>
      </c>
      <c r="GK25" s="14">
        <v>185.47028</v>
      </c>
      <c r="GL25" s="14">
        <v>185.47028</v>
      </c>
      <c r="GM25" s="14">
        <v>-1.5702799999999999</v>
      </c>
      <c r="GN25" s="14">
        <v>81.099999999999994</v>
      </c>
      <c r="GO25" s="14">
        <v>88.962050000000005</v>
      </c>
      <c r="GP25" s="14">
        <v>88.962050000000005</v>
      </c>
      <c r="GQ25" s="14">
        <v>-7.86205</v>
      </c>
      <c r="GR25" s="14">
        <v>0</v>
      </c>
      <c r="GS25" s="14"/>
      <c r="GT25" s="14"/>
      <c r="GU25" s="14">
        <v>0</v>
      </c>
      <c r="GV25" s="14">
        <v>5.9</v>
      </c>
      <c r="GW25" s="14"/>
      <c r="GX25" s="14"/>
      <c r="GY25" s="14">
        <v>5.9</v>
      </c>
      <c r="GZ25" s="14">
        <v>13.2</v>
      </c>
      <c r="HA25" s="14">
        <v>12</v>
      </c>
      <c r="HB25" s="14">
        <v>12</v>
      </c>
      <c r="HC25" s="14">
        <v>1.2</v>
      </c>
      <c r="HD25" s="14"/>
      <c r="HE25" s="14"/>
      <c r="HF25" s="14"/>
      <c r="HG25" s="14">
        <v>0</v>
      </c>
      <c r="HH25" s="14">
        <v>2</v>
      </c>
      <c r="HI25" s="14">
        <v>1.97166</v>
      </c>
      <c r="HJ25" s="14">
        <v>1.97166</v>
      </c>
      <c r="HK25" s="14">
        <v>2.8340000000000001E-2</v>
      </c>
      <c r="HL25" s="14">
        <v>0</v>
      </c>
      <c r="HM25" s="14"/>
      <c r="HN25" s="14"/>
      <c r="HO25" s="14">
        <v>0</v>
      </c>
      <c r="HP25" s="14">
        <v>56.2</v>
      </c>
      <c r="HQ25" s="14">
        <v>62.782299999999999</v>
      </c>
      <c r="HR25" s="14">
        <v>85</v>
      </c>
      <c r="HS25" s="14">
        <v>-28.8</v>
      </c>
      <c r="HT25" s="14"/>
      <c r="HU25" s="14"/>
      <c r="HV25" s="14"/>
      <c r="HW25" s="14">
        <v>0</v>
      </c>
      <c r="HX25" s="14"/>
      <c r="HY25" s="14"/>
      <c r="HZ25" s="14"/>
      <c r="IA25" s="14">
        <v>0</v>
      </c>
      <c r="IB25" s="14">
        <v>82.9</v>
      </c>
      <c r="IC25" s="14">
        <v>73.006060000000005</v>
      </c>
      <c r="ID25" s="14">
        <v>58.191040000000001</v>
      </c>
      <c r="IE25" s="14">
        <v>24.708960000000001</v>
      </c>
      <c r="IF25" s="14"/>
      <c r="IG25" s="14"/>
      <c r="IH25" s="14"/>
      <c r="II25" s="14">
        <v>0</v>
      </c>
      <c r="IJ25" s="14"/>
      <c r="IK25" s="14"/>
      <c r="IL25" s="14"/>
      <c r="IM25" s="14">
        <v>0</v>
      </c>
      <c r="IN25" s="14">
        <v>0</v>
      </c>
      <c r="IO25" s="14"/>
      <c r="IP25" s="14">
        <v>45.221359999999997</v>
      </c>
      <c r="IQ25" s="14">
        <v>-45.221359999999997</v>
      </c>
      <c r="IR25" s="14"/>
      <c r="IS25" s="14"/>
      <c r="IT25" s="14"/>
      <c r="IU25" s="14">
        <v>0</v>
      </c>
      <c r="IV25" s="14"/>
      <c r="IW25" s="14"/>
      <c r="IX25" s="14"/>
      <c r="IY25" s="14">
        <v>0</v>
      </c>
      <c r="IZ25" s="14"/>
      <c r="JA25" s="14"/>
      <c r="JB25" s="14"/>
      <c r="JC25" s="14">
        <v>0</v>
      </c>
      <c r="JD25" s="14">
        <v>71</v>
      </c>
      <c r="JE25" s="14">
        <v>78.655990000000003</v>
      </c>
      <c r="JF25" s="14">
        <v>78.655990000000003</v>
      </c>
      <c r="JG25" s="14">
        <v>-7.6559900000000001</v>
      </c>
      <c r="JH25" s="14">
        <v>177.5</v>
      </c>
      <c r="JI25" s="14">
        <v>185.29459</v>
      </c>
      <c r="JJ25" s="14">
        <v>172.31039000000001</v>
      </c>
      <c r="JK25" s="14">
        <v>5.1896100000000001</v>
      </c>
      <c r="JL25" s="14">
        <v>175</v>
      </c>
      <c r="JM25" s="14">
        <v>185.29459</v>
      </c>
      <c r="JN25" s="14">
        <v>172.31039000000001</v>
      </c>
      <c r="JO25" s="14">
        <v>2.6896100000000001</v>
      </c>
      <c r="JP25" s="14">
        <v>79.900000000000006</v>
      </c>
      <c r="JQ25" s="14">
        <v>185.29459</v>
      </c>
      <c r="JR25" s="14"/>
      <c r="JS25" s="14">
        <v>79.900000000000006</v>
      </c>
      <c r="JT25" s="14">
        <v>215.4</v>
      </c>
      <c r="JU25" s="14">
        <v>278.77654000000001</v>
      </c>
      <c r="JV25" s="14">
        <v>172.82784000000001</v>
      </c>
      <c r="JW25" s="14">
        <v>42.572159999999997</v>
      </c>
      <c r="JX25" s="14">
        <v>75.900000000000006</v>
      </c>
      <c r="JY25" s="14">
        <v>73.590999999999994</v>
      </c>
      <c r="JZ25" s="14">
        <v>73.590999999999994</v>
      </c>
      <c r="KA25" s="14">
        <v>2.3090000000000002</v>
      </c>
      <c r="KB25" s="14">
        <v>37.1</v>
      </c>
      <c r="KC25" s="14">
        <v>36.905999999999999</v>
      </c>
      <c r="KD25" s="14">
        <v>36.905999999999999</v>
      </c>
      <c r="KE25" s="14">
        <v>0.19400000000000001</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0.3</v>
      </c>
      <c r="LE25" s="14">
        <v>0.4425</v>
      </c>
      <c r="LF25" s="14">
        <v>0.4425</v>
      </c>
      <c r="LG25" s="14">
        <v>-0.14249999999999999</v>
      </c>
      <c r="LH25" s="14">
        <v>137.6</v>
      </c>
      <c r="LI25" s="14">
        <v>154.63918000000001</v>
      </c>
      <c r="LJ25" s="14">
        <v>120.70533</v>
      </c>
      <c r="LK25" s="14">
        <v>16.894670000000001</v>
      </c>
      <c r="LL25" s="14">
        <v>99.1</v>
      </c>
      <c r="LM25" s="14">
        <v>87.224459999999993</v>
      </c>
      <c r="LN25" s="14">
        <v>87.290099999999995</v>
      </c>
      <c r="LO25" s="14">
        <v>11.809900000000001</v>
      </c>
      <c r="LP25" s="14">
        <v>66.2</v>
      </c>
      <c r="LQ25" s="14">
        <v>67.133979999999994</v>
      </c>
      <c r="LR25" s="14">
        <v>67.133979999999994</v>
      </c>
      <c r="LS25" s="14">
        <v>-0.93398000000000003</v>
      </c>
      <c r="LT25" s="14">
        <v>70.8</v>
      </c>
      <c r="LU25" s="14">
        <v>70.312510000000003</v>
      </c>
      <c r="LV25" s="14">
        <v>70.338430000000002</v>
      </c>
      <c r="LW25" s="14">
        <v>0.46156999999999998</v>
      </c>
      <c r="LX25" s="14">
        <v>29.9</v>
      </c>
      <c r="LY25" s="14">
        <v>29.098369999999999</v>
      </c>
      <c r="LZ25" s="14">
        <v>29.109100000000002</v>
      </c>
      <c r="MA25" s="14">
        <v>0.79090000000000005</v>
      </c>
      <c r="MB25" s="14"/>
      <c r="MC25" s="14"/>
      <c r="MD25" s="14"/>
      <c r="ME25" s="14">
        <v>0</v>
      </c>
      <c r="MF25" s="14"/>
      <c r="MG25" s="14"/>
      <c r="MH25" s="14"/>
      <c r="MI25" s="14">
        <v>0</v>
      </c>
      <c r="MJ25" s="14"/>
      <c r="MK25" s="14"/>
      <c r="ML25" s="14"/>
      <c r="MM25" s="14">
        <v>0</v>
      </c>
      <c r="MN25" s="14">
        <v>147.69999999999999</v>
      </c>
      <c r="MO25" s="14">
        <v>151.08876000000001</v>
      </c>
      <c r="MP25" s="14">
        <v>159.10807</v>
      </c>
      <c r="MQ25" s="14">
        <v>-11.40807</v>
      </c>
      <c r="MR25" s="14">
        <v>150.1</v>
      </c>
      <c r="MS25" s="14">
        <v>151.08876000000001</v>
      </c>
      <c r="MT25" s="14">
        <v>159.10807</v>
      </c>
      <c r="MU25" s="14">
        <v>-9.00807</v>
      </c>
      <c r="MV25" s="14">
        <v>150.69999999999999</v>
      </c>
      <c r="MW25" s="14">
        <v>151.54248000000001</v>
      </c>
      <c r="MX25" s="14">
        <v>159.58587</v>
      </c>
      <c r="MY25" s="14">
        <v>-8.8858700000000006</v>
      </c>
      <c r="MZ25" s="14">
        <v>0</v>
      </c>
      <c r="NA25" s="14"/>
      <c r="NB25" s="14">
        <v>185.62738999999999</v>
      </c>
      <c r="NC25" s="14">
        <v>-185.62738999999999</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0.58199999999999996</v>
      </c>
      <c r="OE25" s="14">
        <v>0.11799999999999999</v>
      </c>
      <c r="OF25" s="14">
        <v>100</v>
      </c>
      <c r="OG25" s="14">
        <v>119.59</v>
      </c>
      <c r="OH25" s="14">
        <v>119.59</v>
      </c>
      <c r="OI25" s="14">
        <v>-19.59</v>
      </c>
      <c r="OJ25" s="14">
        <v>66.8</v>
      </c>
      <c r="OK25" s="14"/>
      <c r="OL25" s="14">
        <v>76.11</v>
      </c>
      <c r="OM25" s="14">
        <v>-9.31</v>
      </c>
      <c r="ON25" s="14">
        <v>11.4</v>
      </c>
      <c r="OO25" s="14">
        <v>13.84</v>
      </c>
      <c r="OP25" s="14">
        <v>13.84</v>
      </c>
      <c r="OQ25" s="14">
        <v>-2.44</v>
      </c>
      <c r="OR25" s="14">
        <v>0.2</v>
      </c>
      <c r="OS25" s="14"/>
      <c r="OT25" s="14">
        <v>0.1</v>
      </c>
      <c r="OU25" s="14">
        <v>0.1</v>
      </c>
      <c r="OV25" s="14">
        <v>4.8</v>
      </c>
      <c r="OW25" s="14">
        <v>4.5999999999999996</v>
      </c>
      <c r="OX25" s="14">
        <v>4.5999999999999996</v>
      </c>
      <c r="OY25" s="14">
        <v>0.2</v>
      </c>
      <c r="OZ25" s="14"/>
      <c r="PA25" s="14"/>
      <c r="PB25" s="14"/>
      <c r="PC25" s="14">
        <v>0</v>
      </c>
      <c r="PD25" s="14">
        <v>10</v>
      </c>
      <c r="PE25" s="14">
        <v>9</v>
      </c>
      <c r="PF25" s="14">
        <v>9</v>
      </c>
      <c r="PG25" s="14">
        <v>1</v>
      </c>
      <c r="PH25" s="14">
        <v>1</v>
      </c>
      <c r="PI25" s="14"/>
      <c r="PJ25" s="14">
        <v>1.3440700000000001</v>
      </c>
      <c r="PK25" s="14">
        <v>-0.34406999999999999</v>
      </c>
      <c r="PL25" s="14">
        <v>0.2</v>
      </c>
      <c r="PM25" s="14">
        <v>1</v>
      </c>
      <c r="PN25" s="14">
        <v>1</v>
      </c>
      <c r="PO25" s="14">
        <v>-0.8</v>
      </c>
      <c r="PP25" s="14">
        <v>1.6</v>
      </c>
      <c r="PQ25" s="14">
        <v>1.81</v>
      </c>
      <c r="PR25" s="14">
        <v>1.81</v>
      </c>
      <c r="PS25" s="14">
        <v>-0.21</v>
      </c>
      <c r="PT25" s="14">
        <v>4.8</v>
      </c>
      <c r="PU25" s="14">
        <v>4.5</v>
      </c>
      <c r="PV25" s="14">
        <v>4.5</v>
      </c>
      <c r="PW25" s="14">
        <v>0.3</v>
      </c>
      <c r="PX25" s="14">
        <v>19.600000000000001</v>
      </c>
      <c r="PY25" s="14">
        <v>18.4466</v>
      </c>
      <c r="PZ25" s="14">
        <v>18.4466</v>
      </c>
      <c r="QA25" s="14">
        <v>1.1534</v>
      </c>
      <c r="QB25" s="14">
        <v>5.0999999999999996</v>
      </c>
      <c r="QC25" s="14">
        <v>3.5</v>
      </c>
      <c r="QD25" s="14">
        <v>3.5</v>
      </c>
      <c r="QE25" s="14">
        <v>1.6</v>
      </c>
      <c r="QF25" s="14">
        <v>0</v>
      </c>
      <c r="QG25" s="14">
        <v>3.1</v>
      </c>
      <c r="QH25" s="14">
        <v>3.1</v>
      </c>
      <c r="QI25" s="14">
        <v>-3.1</v>
      </c>
      <c r="QJ25" s="14">
        <v>3.4</v>
      </c>
      <c r="QK25" s="14">
        <v>3.4</v>
      </c>
      <c r="QL25" s="14">
        <v>3.4</v>
      </c>
      <c r="QM25" s="14">
        <v>0</v>
      </c>
      <c r="QN25" s="14">
        <v>17.899999999999999</v>
      </c>
      <c r="QO25" s="14">
        <v>16.990290000000002</v>
      </c>
      <c r="QP25" s="14">
        <v>16.990290000000002</v>
      </c>
      <c r="QQ25" s="14">
        <v>0.90971000000000002</v>
      </c>
      <c r="QR25" s="14">
        <v>14.4</v>
      </c>
      <c r="QS25" s="14"/>
      <c r="QT25" s="14">
        <v>14.634</v>
      </c>
      <c r="QU25" s="14">
        <v>-0.23400000000000001</v>
      </c>
      <c r="QV25" s="14">
        <v>17.600000000000001</v>
      </c>
      <c r="QW25" s="14"/>
      <c r="QX25" s="14">
        <v>18.015000000000001</v>
      </c>
      <c r="QY25" s="14">
        <v>-0.41499999999999998</v>
      </c>
      <c r="QZ25" s="14">
        <v>25.4</v>
      </c>
      <c r="RA25" s="14">
        <v>27.664000000000001</v>
      </c>
      <c r="RB25" s="14">
        <v>27.664000000000001</v>
      </c>
      <c r="RC25" s="14">
        <v>-2.2639999999999998</v>
      </c>
      <c r="RD25" s="14">
        <v>78.400000000000006</v>
      </c>
      <c r="RE25" s="14">
        <v>75.403000000000006</v>
      </c>
      <c r="RF25" s="14">
        <v>75.403000000000006</v>
      </c>
      <c r="RG25" s="14">
        <v>2.9969999999999999</v>
      </c>
      <c r="RH25" s="14">
        <v>3</v>
      </c>
      <c r="RI25" s="14">
        <v>2.9009999999999998</v>
      </c>
      <c r="RJ25" s="14">
        <v>2.9009999999999998</v>
      </c>
      <c r="RK25" s="14">
        <v>9.9000000000000005E-2</v>
      </c>
      <c r="RL25" s="14">
        <v>2.4</v>
      </c>
      <c r="RM25" s="14">
        <v>2.4</v>
      </c>
      <c r="RN25" s="14">
        <v>2.4</v>
      </c>
      <c r="RO25" s="14">
        <v>0</v>
      </c>
      <c r="RP25" s="14">
        <v>1.2</v>
      </c>
      <c r="RQ25" s="14">
        <v>1.2</v>
      </c>
      <c r="RR25" s="14">
        <v>1.2</v>
      </c>
      <c r="RS25" s="14">
        <v>0</v>
      </c>
      <c r="RT25" s="14">
        <v>3.1</v>
      </c>
      <c r="RU25" s="14">
        <v>2.8</v>
      </c>
      <c r="RV25" s="14">
        <v>2.8</v>
      </c>
      <c r="RW25" s="14">
        <v>0.3</v>
      </c>
      <c r="RX25" s="14">
        <v>18.2</v>
      </c>
      <c r="RY25" s="14"/>
      <c r="RZ25" s="14">
        <v>16.602</v>
      </c>
      <c r="SA25" s="14">
        <v>1.5980000000000001</v>
      </c>
      <c r="SB25" s="14">
        <v>1.8</v>
      </c>
      <c r="SC25" s="14">
        <v>1.851</v>
      </c>
      <c r="SD25" s="14">
        <v>1.851</v>
      </c>
      <c r="SE25" s="14">
        <v>-5.0999999999999997E-2</v>
      </c>
      <c r="SF25" s="14">
        <v>16.399999999999999</v>
      </c>
      <c r="SG25" s="14">
        <v>16.886869999999998</v>
      </c>
      <c r="SH25" s="14">
        <v>13.460039999999999</v>
      </c>
      <c r="SI25" s="14">
        <v>2.9399600000000001</v>
      </c>
      <c r="SJ25" s="14">
        <v>1.1000000000000001</v>
      </c>
      <c r="SK25" s="14">
        <v>1.24</v>
      </c>
      <c r="SL25" s="14">
        <v>1.24</v>
      </c>
      <c r="SM25" s="14">
        <v>-0.14000000000000001</v>
      </c>
      <c r="SN25" s="14"/>
      <c r="SO25" s="14"/>
      <c r="SP25" s="14">
        <v>0.4</v>
      </c>
      <c r="SQ25" s="14">
        <v>-0.4</v>
      </c>
      <c r="SR25" s="14">
        <v>5.4</v>
      </c>
      <c r="SS25" s="14">
        <v>5.3</v>
      </c>
      <c r="ST25" s="14">
        <v>5.3</v>
      </c>
      <c r="SU25" s="14">
        <v>0.1</v>
      </c>
      <c r="SV25" s="14">
        <v>2.4</v>
      </c>
      <c r="SW25" s="14">
        <v>3</v>
      </c>
      <c r="SX25" s="14">
        <v>3</v>
      </c>
      <c r="SY25" s="14">
        <v>-0.6</v>
      </c>
      <c r="SZ25" s="14">
        <v>3.7</v>
      </c>
      <c r="TA25" s="14">
        <v>5</v>
      </c>
      <c r="TB25" s="14">
        <v>5</v>
      </c>
      <c r="TC25" s="14">
        <v>-1.3</v>
      </c>
      <c r="TD25" s="14">
        <v>5.0999999999999996</v>
      </c>
      <c r="TE25" s="14">
        <v>7</v>
      </c>
      <c r="TF25" s="14">
        <v>7</v>
      </c>
      <c r="TG25" s="14">
        <v>-1.9</v>
      </c>
      <c r="TH25" s="14">
        <v>10</v>
      </c>
      <c r="TI25" s="14">
        <v>10</v>
      </c>
      <c r="TJ25" s="14">
        <v>10</v>
      </c>
      <c r="TK25" s="14">
        <v>0</v>
      </c>
      <c r="TL25" s="14">
        <v>9.1999999999999993</v>
      </c>
      <c r="TM25" s="14">
        <v>17.143999999999998</v>
      </c>
      <c r="TN25" s="14">
        <v>17.143999999999998</v>
      </c>
      <c r="TO25" s="14">
        <v>-7.944</v>
      </c>
      <c r="TP25" s="14">
        <v>25.7</v>
      </c>
      <c r="TQ25" s="14">
        <v>30.334</v>
      </c>
      <c r="TR25" s="14">
        <v>30.334</v>
      </c>
      <c r="TS25" s="14">
        <v>-4.6340000000000003</v>
      </c>
      <c r="TT25" s="14">
        <v>34.4</v>
      </c>
      <c r="TU25" s="14"/>
      <c r="TV25" s="14">
        <v>34.494</v>
      </c>
      <c r="TW25" s="14">
        <v>-9.4E-2</v>
      </c>
      <c r="TX25" s="14">
        <v>86.7</v>
      </c>
      <c r="TY25" s="14">
        <v>56.155000000000001</v>
      </c>
      <c r="TZ25" s="14">
        <v>56.155000000000001</v>
      </c>
      <c r="UA25" s="14">
        <v>30.545000000000002</v>
      </c>
      <c r="UB25" s="14">
        <v>98.7</v>
      </c>
      <c r="UC25" s="14">
        <v>76.518000000000001</v>
      </c>
      <c r="UD25" s="14">
        <v>76.518000000000001</v>
      </c>
      <c r="UE25" s="14">
        <v>22.181999999999999</v>
      </c>
      <c r="UF25" s="14">
        <v>16.8</v>
      </c>
      <c r="UG25" s="14">
        <v>3.9260000000000002</v>
      </c>
      <c r="UH25" s="14">
        <v>3.9260000000000002</v>
      </c>
      <c r="UI25" s="14">
        <v>12.874000000000001</v>
      </c>
      <c r="UJ25" s="14">
        <v>5.8</v>
      </c>
      <c r="UK25" s="14">
        <v>3.5960000000000001</v>
      </c>
      <c r="UL25" s="14">
        <v>3.5960000000000001</v>
      </c>
      <c r="UM25" s="14">
        <v>2.2040000000000002</v>
      </c>
      <c r="UN25" s="14">
        <v>4.3</v>
      </c>
      <c r="UO25" s="14">
        <v>5</v>
      </c>
      <c r="UP25" s="14">
        <v>5</v>
      </c>
      <c r="UQ25" s="14">
        <v>-0.7</v>
      </c>
      <c r="UR25" s="14">
        <v>1.8</v>
      </c>
      <c r="US25" s="14">
        <v>1.8</v>
      </c>
      <c r="UT25" s="14">
        <v>1.8</v>
      </c>
      <c r="UU25" s="14">
        <v>0</v>
      </c>
      <c r="UV25" s="14">
        <v>8.4</v>
      </c>
      <c r="UW25" s="14">
        <v>8</v>
      </c>
      <c r="UX25" s="14">
        <v>8</v>
      </c>
      <c r="UY25" s="14">
        <v>0.4</v>
      </c>
      <c r="UZ25" s="14">
        <v>3.3</v>
      </c>
      <c r="VA25" s="14">
        <v>4</v>
      </c>
      <c r="VB25" s="14">
        <v>4</v>
      </c>
      <c r="VC25" s="14">
        <v>-0.7</v>
      </c>
      <c r="VD25" s="14">
        <v>3.8</v>
      </c>
      <c r="VE25" s="14">
        <v>4.5</v>
      </c>
      <c r="VF25" s="14">
        <v>4.5</v>
      </c>
      <c r="VG25" s="14">
        <v>-0.7</v>
      </c>
      <c r="VH25" s="14">
        <v>4</v>
      </c>
      <c r="VI25" s="14">
        <v>4.7</v>
      </c>
      <c r="VJ25" s="14">
        <v>4.7</v>
      </c>
      <c r="VK25" s="14">
        <v>-0.7</v>
      </c>
      <c r="VL25" s="14">
        <v>7.5</v>
      </c>
      <c r="VM25" s="14">
        <v>11.778</v>
      </c>
      <c r="VN25" s="14">
        <v>11.778</v>
      </c>
      <c r="VO25" s="14">
        <v>-4.2779999999999996</v>
      </c>
      <c r="VP25" s="14">
        <v>225.4</v>
      </c>
      <c r="VQ25" s="14"/>
      <c r="VR25" s="14">
        <v>242.25</v>
      </c>
      <c r="VS25" s="14">
        <v>-16.850000000000001</v>
      </c>
      <c r="VT25" s="14">
        <v>10.9</v>
      </c>
      <c r="VU25" s="14"/>
      <c r="VV25" s="14">
        <v>12.986000000000001</v>
      </c>
      <c r="VW25" s="14">
        <v>-2.0859999999999999</v>
      </c>
      <c r="VX25" s="14">
        <v>133.30000000000001</v>
      </c>
      <c r="VY25" s="14"/>
      <c r="VZ25" s="14">
        <v>137.02799999999999</v>
      </c>
      <c r="WA25" s="14">
        <v>-3.7280000000000002</v>
      </c>
      <c r="WB25" s="14">
        <v>0.6</v>
      </c>
      <c r="WC25" s="14">
        <v>0.6</v>
      </c>
      <c r="WD25" s="14">
        <v>0.6</v>
      </c>
      <c r="WE25" s="14">
        <v>0</v>
      </c>
      <c r="WF25" s="14">
        <v>43</v>
      </c>
      <c r="WG25" s="14">
        <v>61</v>
      </c>
      <c r="WH25" s="14">
        <v>61</v>
      </c>
      <c r="WI25" s="14">
        <v>-18</v>
      </c>
      <c r="WJ25" s="14">
        <v>31</v>
      </c>
      <c r="WK25" s="14">
        <v>52</v>
      </c>
      <c r="WL25" s="14">
        <v>52</v>
      </c>
      <c r="WM25" s="14">
        <v>-21</v>
      </c>
      <c r="WN25" s="14">
        <v>93</v>
      </c>
      <c r="WO25" s="14"/>
      <c r="WP25" s="14">
        <v>99.676000000000002</v>
      </c>
      <c r="WQ25" s="14">
        <v>-6.6760000000000002</v>
      </c>
      <c r="WR25" s="14">
        <v>11.1</v>
      </c>
      <c r="WS25" s="14"/>
      <c r="WT25" s="14">
        <v>11.359</v>
      </c>
      <c r="WU25" s="14">
        <v>-0.25900000000000001</v>
      </c>
      <c r="WV25" s="14">
        <v>7.1</v>
      </c>
      <c r="WW25" s="14">
        <v>7.2</v>
      </c>
      <c r="WX25" s="14">
        <v>7.2</v>
      </c>
      <c r="WY25" s="14">
        <v>-0.1</v>
      </c>
      <c r="WZ25" s="14">
        <v>19.7</v>
      </c>
      <c r="XA25" s="14">
        <v>18.4466</v>
      </c>
      <c r="XB25" s="14">
        <v>18.4466</v>
      </c>
      <c r="XC25" s="14">
        <v>1.2534000000000001</v>
      </c>
      <c r="XD25" s="14">
        <v>9.5</v>
      </c>
      <c r="XE25" s="14">
        <v>10.8</v>
      </c>
      <c r="XF25" s="14">
        <v>10.8</v>
      </c>
      <c r="XG25" s="14">
        <v>-1.3</v>
      </c>
      <c r="XH25" s="14">
        <v>33.9</v>
      </c>
      <c r="XI25" s="14">
        <v>29.5</v>
      </c>
      <c r="XJ25" s="14">
        <v>29.5</v>
      </c>
      <c r="XK25" s="14">
        <v>4.4000000000000004</v>
      </c>
      <c r="XL25" s="14">
        <v>29</v>
      </c>
      <c r="XM25" s="14">
        <v>29.5</v>
      </c>
      <c r="XN25" s="14">
        <v>29.5</v>
      </c>
      <c r="XO25" s="14">
        <v>-0.5</v>
      </c>
      <c r="XP25" s="14"/>
      <c r="XQ25" s="14"/>
      <c r="XR25" s="14"/>
      <c r="XS25" s="14">
        <v>0</v>
      </c>
      <c r="XT25" s="14">
        <v>17.7</v>
      </c>
      <c r="XU25" s="14">
        <v>19.25</v>
      </c>
      <c r="XV25" s="14">
        <v>19.25</v>
      </c>
      <c r="XW25" s="14">
        <v>-1.55</v>
      </c>
      <c r="XX25" s="14">
        <v>6.6</v>
      </c>
      <c r="XY25" s="14">
        <v>7.31</v>
      </c>
      <c r="XZ25" s="14">
        <v>7.31</v>
      </c>
      <c r="YA25" s="14">
        <v>-0.71</v>
      </c>
      <c r="YB25" s="14">
        <v>11.2</v>
      </c>
      <c r="YC25" s="14">
        <v>11</v>
      </c>
      <c r="YD25" s="14">
        <v>11</v>
      </c>
      <c r="YE25" s="14">
        <v>0.2</v>
      </c>
    </row>
    <row r="26" spans="1:655" ht="24" customHeight="1" x14ac:dyDescent="0.3">
      <c r="A26" s="1"/>
      <c r="B26" s="16" t="s">
        <v>69</v>
      </c>
      <c r="C26" s="16" t="s">
        <v>762</v>
      </c>
      <c r="D26" s="17">
        <v>79.8</v>
      </c>
      <c r="E26" s="17">
        <v>89.970569999999995</v>
      </c>
      <c r="F26" s="17">
        <v>68.993579999999994</v>
      </c>
      <c r="G26" s="17">
        <v>10.806419999999999</v>
      </c>
      <c r="H26" s="17">
        <v>581.6</v>
      </c>
      <c r="I26" s="17">
        <v>594.17128000000002</v>
      </c>
      <c r="J26" s="17">
        <v>594.17128000000002</v>
      </c>
      <c r="K26" s="17">
        <v>-12.57128</v>
      </c>
      <c r="L26" s="17">
        <v>198.9</v>
      </c>
      <c r="M26" s="17">
        <v>193.29447999999999</v>
      </c>
      <c r="N26" s="17">
        <v>193.29447999999999</v>
      </c>
      <c r="O26" s="17">
        <v>5.6055200000000003</v>
      </c>
      <c r="P26" s="17"/>
      <c r="Q26" s="17"/>
      <c r="R26" s="17"/>
      <c r="S26" s="17">
        <v>0</v>
      </c>
      <c r="T26" s="17"/>
      <c r="U26" s="17"/>
      <c r="V26" s="17"/>
      <c r="W26" s="17">
        <v>0</v>
      </c>
      <c r="X26" s="17">
        <v>11.1</v>
      </c>
      <c r="Y26" s="17"/>
      <c r="Z26" s="17">
        <v>10.309279999999999</v>
      </c>
      <c r="AA26" s="17">
        <v>0.79071999999999998</v>
      </c>
      <c r="AB26" s="17">
        <v>92</v>
      </c>
      <c r="AC26" s="17">
        <v>86.022720000000007</v>
      </c>
      <c r="AD26" s="17">
        <v>87.85</v>
      </c>
      <c r="AE26" s="17">
        <v>4.1500000000000004</v>
      </c>
      <c r="AF26" s="17"/>
      <c r="AG26" s="17"/>
      <c r="AH26" s="17"/>
      <c r="AI26" s="17">
        <v>0</v>
      </c>
      <c r="AJ26" s="17"/>
      <c r="AK26" s="17"/>
      <c r="AL26" s="17"/>
      <c r="AM26" s="17">
        <v>0</v>
      </c>
      <c r="AN26" s="17">
        <v>189.4</v>
      </c>
      <c r="AO26" s="17">
        <v>196.22801999999999</v>
      </c>
      <c r="AP26" s="17">
        <v>196.22801999999999</v>
      </c>
      <c r="AQ26" s="17">
        <v>-6.8280200000000004</v>
      </c>
      <c r="AR26" s="17">
        <v>193.7</v>
      </c>
      <c r="AS26" s="17">
        <v>196.22801999999999</v>
      </c>
      <c r="AT26" s="17">
        <v>196.22801999999999</v>
      </c>
      <c r="AU26" s="17">
        <v>-2.5280200000000002</v>
      </c>
      <c r="AV26" s="17">
        <v>193.3</v>
      </c>
      <c r="AW26" s="17">
        <v>196.22801999999999</v>
      </c>
      <c r="AX26" s="17">
        <v>196.22801999999999</v>
      </c>
      <c r="AY26" s="17">
        <v>-2.9280200000000001</v>
      </c>
      <c r="AZ26" s="17">
        <v>272.2</v>
      </c>
      <c r="BA26" s="17">
        <v>295.22593999999998</v>
      </c>
      <c r="BB26" s="17">
        <v>295.22593999999998</v>
      </c>
      <c r="BC26" s="17">
        <v>-23.025939999999999</v>
      </c>
      <c r="BD26" s="17">
        <v>217</v>
      </c>
      <c r="BE26" s="17">
        <v>208.07390000000001</v>
      </c>
      <c r="BF26" s="17">
        <v>208.07390000000001</v>
      </c>
      <c r="BG26" s="17">
        <v>8.9260999999999999</v>
      </c>
      <c r="BH26" s="17">
        <v>110.9</v>
      </c>
      <c r="BI26" s="17">
        <v>104.34936999999999</v>
      </c>
      <c r="BJ26" s="17">
        <v>104.34936999999999</v>
      </c>
      <c r="BK26" s="17">
        <v>6.55063</v>
      </c>
      <c r="BL26" s="17">
        <v>251.3</v>
      </c>
      <c r="BM26" s="17">
        <v>248.10951</v>
      </c>
      <c r="BN26" s="17">
        <v>247.94753</v>
      </c>
      <c r="BO26" s="17">
        <v>3.3524699999999998</v>
      </c>
      <c r="BP26" s="17">
        <v>3.1</v>
      </c>
      <c r="BQ26" s="17">
        <v>4.4318400000000002</v>
      </c>
      <c r="BR26" s="17">
        <v>4.4318400000000002</v>
      </c>
      <c r="BS26" s="17">
        <v>-1.3318399999999999</v>
      </c>
      <c r="BT26" s="17"/>
      <c r="BU26" s="17"/>
      <c r="BV26" s="17"/>
      <c r="BW26" s="17">
        <v>0</v>
      </c>
      <c r="BX26" s="17"/>
      <c r="BY26" s="17"/>
      <c r="BZ26" s="17"/>
      <c r="CA26" s="17">
        <v>0</v>
      </c>
      <c r="CB26" s="17"/>
      <c r="CC26" s="17"/>
      <c r="CD26" s="17"/>
      <c r="CE26" s="17">
        <v>0</v>
      </c>
      <c r="CF26" s="17"/>
      <c r="CG26" s="17"/>
      <c r="CH26" s="17"/>
      <c r="CI26" s="17">
        <v>0</v>
      </c>
      <c r="CJ26" s="17">
        <v>107.8</v>
      </c>
      <c r="CK26" s="17">
        <v>116.26251999999999</v>
      </c>
      <c r="CL26" s="17">
        <v>116.26251999999999</v>
      </c>
      <c r="CM26" s="17">
        <v>-8.4625199999999996</v>
      </c>
      <c r="CN26" s="17">
        <v>7</v>
      </c>
      <c r="CO26" s="17">
        <v>5.1333399999999996</v>
      </c>
      <c r="CP26" s="17">
        <v>5.1333399999999996</v>
      </c>
      <c r="CQ26" s="17">
        <v>1.86666</v>
      </c>
      <c r="CR26" s="17">
        <v>3.4</v>
      </c>
      <c r="CS26" s="17">
        <v>2.8177599999999998</v>
      </c>
      <c r="CT26" s="17">
        <v>2.8177599999999998</v>
      </c>
      <c r="CU26" s="17">
        <v>0.58223999999999998</v>
      </c>
      <c r="CV26" s="17">
        <v>0</v>
      </c>
      <c r="CW26" s="17"/>
      <c r="CX26" s="17">
        <v>22.389009999999999</v>
      </c>
      <c r="CY26" s="17">
        <v>-22.389009999999999</v>
      </c>
      <c r="CZ26" s="17">
        <v>6.9</v>
      </c>
      <c r="DA26" s="17">
        <v>6.8787000000000003</v>
      </c>
      <c r="DB26" s="17">
        <v>6.8787000000000003</v>
      </c>
      <c r="DC26" s="17">
        <v>2.1299999999999999E-2</v>
      </c>
      <c r="DD26" s="17">
        <v>14.5</v>
      </c>
      <c r="DE26" s="17">
        <v>14.919420000000001</v>
      </c>
      <c r="DF26" s="17">
        <v>14.919420000000001</v>
      </c>
      <c r="DG26" s="17">
        <v>-0.41942000000000002</v>
      </c>
      <c r="DH26" s="17">
        <v>85.7</v>
      </c>
      <c r="DI26" s="17">
        <v>84.765249999999995</v>
      </c>
      <c r="DJ26" s="17">
        <v>56.088470000000001</v>
      </c>
      <c r="DK26" s="17">
        <v>29.611529999999998</v>
      </c>
      <c r="DL26" s="17"/>
      <c r="DM26" s="17"/>
      <c r="DN26" s="17"/>
      <c r="DO26" s="17">
        <v>0</v>
      </c>
      <c r="DP26" s="17"/>
      <c r="DQ26" s="17"/>
      <c r="DR26" s="17"/>
      <c r="DS26" s="17">
        <v>0</v>
      </c>
      <c r="DT26" s="17"/>
      <c r="DU26" s="17"/>
      <c r="DV26" s="17"/>
      <c r="DW26" s="17">
        <v>0</v>
      </c>
      <c r="DX26" s="17"/>
      <c r="DY26" s="17"/>
      <c r="DZ26" s="17"/>
      <c r="EA26" s="17">
        <v>0</v>
      </c>
      <c r="EB26" s="17">
        <v>70.8</v>
      </c>
      <c r="EC26" s="17">
        <v>53.221020000000003</v>
      </c>
      <c r="ED26" s="17">
        <v>49.955590000000001</v>
      </c>
      <c r="EE26" s="17">
        <v>20.84441</v>
      </c>
      <c r="EF26" s="17">
        <v>72.2</v>
      </c>
      <c r="EG26" s="17">
        <v>41.237110000000001</v>
      </c>
      <c r="EH26" s="17">
        <v>110.26321</v>
      </c>
      <c r="EI26" s="17">
        <v>-38.063209999999998</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29.3</v>
      </c>
      <c r="FE26" s="17">
        <v>27.010269999999998</v>
      </c>
      <c r="FF26" s="17">
        <v>27.010269999999998</v>
      </c>
      <c r="FG26" s="17">
        <v>2.28973</v>
      </c>
      <c r="FH26" s="17">
        <v>51</v>
      </c>
      <c r="FI26" s="17"/>
      <c r="FJ26" s="17">
        <v>53.398060000000001</v>
      </c>
      <c r="FK26" s="17">
        <v>-2.3980600000000001</v>
      </c>
      <c r="FL26" s="17">
        <v>19.399999999999999</v>
      </c>
      <c r="FM26" s="17">
        <v>16.959009999999999</v>
      </c>
      <c r="FN26" s="17">
        <v>16.959009999999999</v>
      </c>
      <c r="FO26" s="17">
        <v>2.4409900000000002</v>
      </c>
      <c r="FP26" s="17">
        <v>18.5</v>
      </c>
      <c r="FQ26" s="17">
        <v>17.91338</v>
      </c>
      <c r="FR26" s="17">
        <v>17.562139999999999</v>
      </c>
      <c r="FS26" s="17">
        <v>0.93786000000000003</v>
      </c>
      <c r="FT26" s="17">
        <v>11.5</v>
      </c>
      <c r="FU26" s="17">
        <v>10.504849999999999</v>
      </c>
      <c r="FV26" s="17">
        <v>10.504849999999999</v>
      </c>
      <c r="FW26" s="17">
        <v>0.99514999999999998</v>
      </c>
      <c r="FX26" s="17">
        <v>60</v>
      </c>
      <c r="FY26" s="17">
        <v>63.530209999999997</v>
      </c>
      <c r="FZ26" s="17">
        <v>63.530209999999997</v>
      </c>
      <c r="GA26" s="17">
        <v>-3.5302099999999998</v>
      </c>
      <c r="GB26" s="17">
        <v>183.8</v>
      </c>
      <c r="GC26" s="17">
        <v>184.91498000000001</v>
      </c>
      <c r="GD26" s="17">
        <v>184.91498000000001</v>
      </c>
      <c r="GE26" s="17">
        <v>-1.1149800000000001</v>
      </c>
      <c r="GF26" s="17">
        <v>183.9</v>
      </c>
      <c r="GG26" s="17">
        <v>184.91498000000001</v>
      </c>
      <c r="GH26" s="17">
        <v>184.91498000000001</v>
      </c>
      <c r="GI26" s="17">
        <v>-1.01498</v>
      </c>
      <c r="GJ26" s="17">
        <v>185.1</v>
      </c>
      <c r="GK26" s="17">
        <v>185.47028</v>
      </c>
      <c r="GL26" s="17">
        <v>185.47028</v>
      </c>
      <c r="GM26" s="17">
        <v>-0.37028</v>
      </c>
      <c r="GN26" s="17">
        <v>86.9</v>
      </c>
      <c r="GO26" s="17">
        <v>88.962050000000005</v>
      </c>
      <c r="GP26" s="17">
        <v>88.962050000000005</v>
      </c>
      <c r="GQ26" s="17">
        <v>-2.0620500000000002</v>
      </c>
      <c r="GR26" s="17">
        <v>0</v>
      </c>
      <c r="GS26" s="17"/>
      <c r="GT26" s="17"/>
      <c r="GU26" s="17">
        <v>0</v>
      </c>
      <c r="GV26" s="17">
        <v>6</v>
      </c>
      <c r="GW26" s="17"/>
      <c r="GX26" s="17"/>
      <c r="GY26" s="17">
        <v>6</v>
      </c>
      <c r="GZ26" s="17">
        <v>13.3</v>
      </c>
      <c r="HA26" s="17">
        <v>12</v>
      </c>
      <c r="HB26" s="17">
        <v>12</v>
      </c>
      <c r="HC26" s="17">
        <v>1.3</v>
      </c>
      <c r="HD26" s="17"/>
      <c r="HE26" s="17"/>
      <c r="HF26" s="17"/>
      <c r="HG26" s="17">
        <v>0</v>
      </c>
      <c r="HH26" s="17">
        <v>2</v>
      </c>
      <c r="HI26" s="17">
        <v>1.97166</v>
      </c>
      <c r="HJ26" s="17">
        <v>1.97166</v>
      </c>
      <c r="HK26" s="17">
        <v>2.8340000000000001E-2</v>
      </c>
      <c r="HL26" s="17">
        <v>0</v>
      </c>
      <c r="HM26" s="17"/>
      <c r="HN26" s="17"/>
      <c r="HO26" s="17">
        <v>0</v>
      </c>
      <c r="HP26" s="17">
        <v>51.9</v>
      </c>
      <c r="HQ26" s="17">
        <v>85</v>
      </c>
      <c r="HR26" s="17">
        <v>35.722949999999997</v>
      </c>
      <c r="HS26" s="17">
        <v>16.177050000000001</v>
      </c>
      <c r="HT26" s="17"/>
      <c r="HU26" s="17"/>
      <c r="HV26" s="17"/>
      <c r="HW26" s="17">
        <v>0</v>
      </c>
      <c r="HX26" s="17"/>
      <c r="HY26" s="17"/>
      <c r="HZ26" s="17"/>
      <c r="IA26" s="17">
        <v>0</v>
      </c>
      <c r="IB26" s="17">
        <v>83.1</v>
      </c>
      <c r="IC26" s="17">
        <v>61.417920000000002</v>
      </c>
      <c r="ID26" s="17">
        <v>78.982479999999995</v>
      </c>
      <c r="IE26" s="17">
        <v>4.1175199999999998</v>
      </c>
      <c r="IF26" s="17"/>
      <c r="IG26" s="17"/>
      <c r="IH26" s="17"/>
      <c r="II26" s="17">
        <v>0</v>
      </c>
      <c r="IJ26" s="17"/>
      <c r="IK26" s="17"/>
      <c r="IL26" s="17"/>
      <c r="IM26" s="17">
        <v>0</v>
      </c>
      <c r="IN26" s="17">
        <v>0</v>
      </c>
      <c r="IO26" s="17"/>
      <c r="IP26" s="17">
        <v>45.221359999999997</v>
      </c>
      <c r="IQ26" s="17">
        <v>-45.221359999999997</v>
      </c>
      <c r="IR26" s="17"/>
      <c r="IS26" s="17"/>
      <c r="IT26" s="17"/>
      <c r="IU26" s="17">
        <v>0</v>
      </c>
      <c r="IV26" s="17"/>
      <c r="IW26" s="17"/>
      <c r="IX26" s="17"/>
      <c r="IY26" s="17">
        <v>0</v>
      </c>
      <c r="IZ26" s="17"/>
      <c r="JA26" s="17"/>
      <c r="JB26" s="17"/>
      <c r="JC26" s="17">
        <v>0</v>
      </c>
      <c r="JD26" s="17">
        <v>70.900000000000006</v>
      </c>
      <c r="JE26" s="17">
        <v>78.655990000000003</v>
      </c>
      <c r="JF26" s="17">
        <v>78.655990000000003</v>
      </c>
      <c r="JG26" s="17">
        <v>-7.7559899999999997</v>
      </c>
      <c r="JH26" s="17">
        <v>177.7</v>
      </c>
      <c r="JI26" s="17">
        <v>185.29459</v>
      </c>
      <c r="JJ26" s="17">
        <v>172.31039000000001</v>
      </c>
      <c r="JK26" s="17">
        <v>5.3896100000000002</v>
      </c>
      <c r="JL26" s="17">
        <v>175.4</v>
      </c>
      <c r="JM26" s="17">
        <v>185.29459</v>
      </c>
      <c r="JN26" s="17">
        <v>172.31039000000001</v>
      </c>
      <c r="JO26" s="17">
        <v>3.08961</v>
      </c>
      <c r="JP26" s="17">
        <v>160.69999999999999</v>
      </c>
      <c r="JQ26" s="17">
        <v>185.29459</v>
      </c>
      <c r="JR26" s="17"/>
      <c r="JS26" s="17">
        <v>160.69999999999999</v>
      </c>
      <c r="JT26" s="17">
        <v>253.4</v>
      </c>
      <c r="JU26" s="17">
        <v>278.77654000000001</v>
      </c>
      <c r="JV26" s="17">
        <v>172.82784000000001</v>
      </c>
      <c r="JW26" s="17">
        <v>80.572159999999997</v>
      </c>
      <c r="JX26" s="17">
        <v>76.2</v>
      </c>
      <c r="JY26" s="17">
        <v>73.590999999999994</v>
      </c>
      <c r="JZ26" s="17">
        <v>73.590999999999994</v>
      </c>
      <c r="KA26" s="17">
        <v>2.609</v>
      </c>
      <c r="KB26" s="17">
        <v>37.1</v>
      </c>
      <c r="KC26" s="17">
        <v>36.905999999999999</v>
      </c>
      <c r="KD26" s="17">
        <v>36.905999999999999</v>
      </c>
      <c r="KE26" s="17">
        <v>0.19400000000000001</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0.3</v>
      </c>
      <c r="LE26" s="17">
        <v>0.4425</v>
      </c>
      <c r="LF26" s="17">
        <v>0.4425</v>
      </c>
      <c r="LG26" s="17">
        <v>-0.14249999999999999</v>
      </c>
      <c r="LH26" s="17">
        <v>92.2</v>
      </c>
      <c r="LI26" s="17">
        <v>134.96396999999999</v>
      </c>
      <c r="LJ26" s="17">
        <v>114.51976999999999</v>
      </c>
      <c r="LK26" s="17">
        <v>-22.319769999999998</v>
      </c>
      <c r="LL26" s="17">
        <v>92.1</v>
      </c>
      <c r="LM26" s="17">
        <v>92.444500000000005</v>
      </c>
      <c r="LN26" s="17">
        <v>92.444500000000005</v>
      </c>
      <c r="LO26" s="17">
        <v>-0.34449999999999997</v>
      </c>
      <c r="LP26" s="17">
        <v>66.099999999999994</v>
      </c>
      <c r="LQ26" s="17">
        <v>67.133979999999994</v>
      </c>
      <c r="LR26" s="17">
        <v>67.133979999999994</v>
      </c>
      <c r="LS26" s="17">
        <v>-1.0339799999999999</v>
      </c>
      <c r="LT26" s="17">
        <v>71.099999999999994</v>
      </c>
      <c r="LU26" s="17">
        <v>72.37388</v>
      </c>
      <c r="LV26" s="17">
        <v>72.37388</v>
      </c>
      <c r="LW26" s="17">
        <v>-1.2738799999999999</v>
      </c>
      <c r="LX26" s="17">
        <v>29.9</v>
      </c>
      <c r="LY26" s="17">
        <v>29.951460000000001</v>
      </c>
      <c r="LZ26" s="17">
        <v>29.951460000000001</v>
      </c>
      <c r="MA26" s="17">
        <v>-5.1459999999999999E-2</v>
      </c>
      <c r="MB26" s="17"/>
      <c r="MC26" s="17"/>
      <c r="MD26" s="17"/>
      <c r="ME26" s="17">
        <v>0</v>
      </c>
      <c r="MF26" s="17"/>
      <c r="MG26" s="17"/>
      <c r="MH26" s="17"/>
      <c r="MI26" s="17">
        <v>0</v>
      </c>
      <c r="MJ26" s="17"/>
      <c r="MK26" s="17"/>
      <c r="ML26" s="17"/>
      <c r="MM26" s="17">
        <v>0</v>
      </c>
      <c r="MN26" s="17">
        <v>148.19999999999999</v>
      </c>
      <c r="MO26" s="17">
        <v>151.08876000000001</v>
      </c>
      <c r="MP26" s="17">
        <v>159.10807</v>
      </c>
      <c r="MQ26" s="17">
        <v>-10.90807</v>
      </c>
      <c r="MR26" s="17">
        <v>150.5</v>
      </c>
      <c r="MS26" s="17">
        <v>151.08876000000001</v>
      </c>
      <c r="MT26" s="17">
        <v>159.10807</v>
      </c>
      <c r="MU26" s="17">
        <v>-8.6080699999999997</v>
      </c>
      <c r="MV26" s="17">
        <v>151.4</v>
      </c>
      <c r="MW26" s="17">
        <v>151.54248000000001</v>
      </c>
      <c r="MX26" s="17">
        <v>159.58587</v>
      </c>
      <c r="MY26" s="17">
        <v>-8.1858699999999995</v>
      </c>
      <c r="MZ26" s="17">
        <v>0</v>
      </c>
      <c r="NA26" s="17"/>
      <c r="NB26" s="17">
        <v>185.62738999999999</v>
      </c>
      <c r="NC26" s="17">
        <v>-185.62738999999999</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0.79300000000000004</v>
      </c>
      <c r="OE26" s="17">
        <v>0.107</v>
      </c>
      <c r="OF26" s="17">
        <v>110.6</v>
      </c>
      <c r="OG26" s="17">
        <v>120.96</v>
      </c>
      <c r="OH26" s="17">
        <v>120.96</v>
      </c>
      <c r="OI26" s="17">
        <v>-10.36</v>
      </c>
      <c r="OJ26" s="17">
        <v>78.3</v>
      </c>
      <c r="OK26" s="17"/>
      <c r="OL26" s="17">
        <v>77.221000000000004</v>
      </c>
      <c r="OM26" s="17">
        <v>1.079</v>
      </c>
      <c r="ON26" s="17">
        <v>14.2</v>
      </c>
      <c r="OO26" s="17">
        <v>14.319000000000001</v>
      </c>
      <c r="OP26" s="17">
        <v>14.319000000000001</v>
      </c>
      <c r="OQ26" s="17">
        <v>-0.11899999999999999</v>
      </c>
      <c r="OR26" s="17">
        <v>0.2</v>
      </c>
      <c r="OS26" s="17"/>
      <c r="OT26" s="17">
        <v>0.2</v>
      </c>
      <c r="OU26" s="17">
        <v>0</v>
      </c>
      <c r="OV26" s="17">
        <v>4.8</v>
      </c>
      <c r="OW26" s="17">
        <v>4.5999999999999996</v>
      </c>
      <c r="OX26" s="17">
        <v>4.5999999999999996</v>
      </c>
      <c r="OY26" s="17">
        <v>0.2</v>
      </c>
      <c r="OZ26" s="17"/>
      <c r="PA26" s="17"/>
      <c r="PB26" s="17"/>
      <c r="PC26" s="17">
        <v>0</v>
      </c>
      <c r="PD26" s="17">
        <v>9.9</v>
      </c>
      <c r="PE26" s="17">
        <v>9</v>
      </c>
      <c r="PF26" s="17">
        <v>9</v>
      </c>
      <c r="PG26" s="17">
        <v>0.9</v>
      </c>
      <c r="PH26" s="17">
        <v>1.1000000000000001</v>
      </c>
      <c r="PI26" s="17"/>
      <c r="PJ26" s="17">
        <v>1.3440700000000001</v>
      </c>
      <c r="PK26" s="17">
        <v>-0.24407000000000001</v>
      </c>
      <c r="PL26" s="17">
        <v>0.2</v>
      </c>
      <c r="PM26" s="17">
        <v>1</v>
      </c>
      <c r="PN26" s="17">
        <v>1</v>
      </c>
      <c r="PO26" s="17">
        <v>-0.8</v>
      </c>
      <c r="PP26" s="17">
        <v>1.6</v>
      </c>
      <c r="PQ26" s="17">
        <v>1.8</v>
      </c>
      <c r="PR26" s="17">
        <v>1.8</v>
      </c>
      <c r="PS26" s="17">
        <v>-0.2</v>
      </c>
      <c r="PT26" s="17">
        <v>4.8</v>
      </c>
      <c r="PU26" s="17">
        <v>4.5</v>
      </c>
      <c r="PV26" s="17">
        <v>4.5</v>
      </c>
      <c r="PW26" s="17">
        <v>0.3</v>
      </c>
      <c r="PX26" s="17">
        <v>19.5</v>
      </c>
      <c r="PY26" s="17">
        <v>18.4466</v>
      </c>
      <c r="PZ26" s="17">
        <v>18.4466</v>
      </c>
      <c r="QA26" s="17">
        <v>1.0533999999999999</v>
      </c>
      <c r="QB26" s="17">
        <v>4.4000000000000004</v>
      </c>
      <c r="QC26" s="17">
        <v>3.5</v>
      </c>
      <c r="QD26" s="17">
        <v>3.5</v>
      </c>
      <c r="QE26" s="17">
        <v>0.9</v>
      </c>
      <c r="QF26" s="17">
        <v>0</v>
      </c>
      <c r="QG26" s="17">
        <v>3.1</v>
      </c>
      <c r="QH26" s="17">
        <v>3.1</v>
      </c>
      <c r="QI26" s="17">
        <v>-3.1</v>
      </c>
      <c r="QJ26" s="17">
        <v>3.4</v>
      </c>
      <c r="QK26" s="17">
        <v>3.4</v>
      </c>
      <c r="QL26" s="17">
        <v>3.4</v>
      </c>
      <c r="QM26" s="17">
        <v>0</v>
      </c>
      <c r="QN26" s="17">
        <v>17.899999999999999</v>
      </c>
      <c r="QO26" s="17">
        <v>16.990290000000002</v>
      </c>
      <c r="QP26" s="17">
        <v>16.990290000000002</v>
      </c>
      <c r="QQ26" s="17">
        <v>0.90971000000000002</v>
      </c>
      <c r="QR26" s="17">
        <v>14.8</v>
      </c>
      <c r="QS26" s="17"/>
      <c r="QT26" s="17">
        <v>14.772</v>
      </c>
      <c r="QU26" s="17">
        <v>2.8000000000000001E-2</v>
      </c>
      <c r="QV26" s="17">
        <v>18.2</v>
      </c>
      <c r="QW26" s="17"/>
      <c r="QX26" s="17">
        <v>18.259</v>
      </c>
      <c r="QY26" s="17">
        <v>-5.8999999999999997E-2</v>
      </c>
      <c r="QZ26" s="17">
        <v>24.8</v>
      </c>
      <c r="RA26" s="17">
        <v>27.120999999999999</v>
      </c>
      <c r="RB26" s="17">
        <v>27.120999999999999</v>
      </c>
      <c r="RC26" s="17">
        <v>-2.3210000000000002</v>
      </c>
      <c r="RD26" s="17">
        <v>75.2</v>
      </c>
      <c r="RE26" s="17">
        <v>75.245000000000005</v>
      </c>
      <c r="RF26" s="17">
        <v>75.245000000000005</v>
      </c>
      <c r="RG26" s="17">
        <v>-4.4999999999999998E-2</v>
      </c>
      <c r="RH26" s="17">
        <v>2.9</v>
      </c>
      <c r="RI26" s="17">
        <v>2.9009999999999998</v>
      </c>
      <c r="RJ26" s="17">
        <v>2.9009999999999998</v>
      </c>
      <c r="RK26" s="17">
        <v>-1E-3</v>
      </c>
      <c r="RL26" s="17">
        <v>2.4</v>
      </c>
      <c r="RM26" s="17">
        <v>2.4</v>
      </c>
      <c r="RN26" s="17">
        <v>2.4</v>
      </c>
      <c r="RO26" s="17">
        <v>0</v>
      </c>
      <c r="RP26" s="17">
        <v>1.2</v>
      </c>
      <c r="RQ26" s="17">
        <v>1.2</v>
      </c>
      <c r="RR26" s="17">
        <v>1.2</v>
      </c>
      <c r="RS26" s="17">
        <v>0</v>
      </c>
      <c r="RT26" s="17">
        <v>3</v>
      </c>
      <c r="RU26" s="17">
        <v>2.8</v>
      </c>
      <c r="RV26" s="17">
        <v>2.8</v>
      </c>
      <c r="RW26" s="17">
        <v>0.2</v>
      </c>
      <c r="RX26" s="17">
        <v>18.3</v>
      </c>
      <c r="RY26" s="17"/>
      <c r="RZ26" s="17">
        <v>17.896000000000001</v>
      </c>
      <c r="SA26" s="17">
        <v>0.40400000000000003</v>
      </c>
      <c r="SB26" s="17">
        <v>1.8</v>
      </c>
      <c r="SC26" s="17">
        <v>1.851</v>
      </c>
      <c r="SD26" s="17">
        <v>1.851</v>
      </c>
      <c r="SE26" s="17">
        <v>-5.0999999999999997E-2</v>
      </c>
      <c r="SF26" s="17">
        <v>19.899999999999999</v>
      </c>
      <c r="SG26" s="17">
        <v>14.206440000000001</v>
      </c>
      <c r="SH26" s="17">
        <v>18.269259999999999</v>
      </c>
      <c r="SI26" s="17">
        <v>1.6307400000000001</v>
      </c>
      <c r="SJ26" s="17">
        <v>1.1000000000000001</v>
      </c>
      <c r="SK26" s="17">
        <v>1.2</v>
      </c>
      <c r="SL26" s="17">
        <v>1.2</v>
      </c>
      <c r="SM26" s="17">
        <v>-0.1</v>
      </c>
      <c r="SN26" s="17"/>
      <c r="SO26" s="17"/>
      <c r="SP26" s="17">
        <v>0.4</v>
      </c>
      <c r="SQ26" s="17">
        <v>-0.4</v>
      </c>
      <c r="SR26" s="17">
        <v>5.4</v>
      </c>
      <c r="SS26" s="17">
        <v>5.3</v>
      </c>
      <c r="ST26" s="17">
        <v>5.3</v>
      </c>
      <c r="SU26" s="17">
        <v>0.1</v>
      </c>
      <c r="SV26" s="17">
        <v>2.4</v>
      </c>
      <c r="SW26" s="17">
        <v>3</v>
      </c>
      <c r="SX26" s="17">
        <v>3</v>
      </c>
      <c r="SY26" s="17">
        <v>-0.6</v>
      </c>
      <c r="SZ26" s="17">
        <v>3.7</v>
      </c>
      <c r="TA26" s="17">
        <v>5</v>
      </c>
      <c r="TB26" s="17">
        <v>5</v>
      </c>
      <c r="TC26" s="17">
        <v>-1.3</v>
      </c>
      <c r="TD26" s="17">
        <v>5.0999999999999996</v>
      </c>
      <c r="TE26" s="17">
        <v>7</v>
      </c>
      <c r="TF26" s="17">
        <v>7</v>
      </c>
      <c r="TG26" s="17">
        <v>-1.9</v>
      </c>
      <c r="TH26" s="17">
        <v>10</v>
      </c>
      <c r="TI26" s="17">
        <v>10</v>
      </c>
      <c r="TJ26" s="17">
        <v>10</v>
      </c>
      <c r="TK26" s="17">
        <v>0</v>
      </c>
      <c r="TL26" s="17">
        <v>10.1</v>
      </c>
      <c r="TM26" s="17">
        <v>15.798999999999999</v>
      </c>
      <c r="TN26" s="17">
        <v>15.798999999999999</v>
      </c>
      <c r="TO26" s="17">
        <v>-5.6989999999999998</v>
      </c>
      <c r="TP26" s="17">
        <v>31.3</v>
      </c>
      <c r="TQ26" s="17">
        <v>29.332999999999998</v>
      </c>
      <c r="TR26" s="17">
        <v>29.332999999999998</v>
      </c>
      <c r="TS26" s="17">
        <v>1.9670000000000001</v>
      </c>
      <c r="TT26" s="17">
        <v>34.9</v>
      </c>
      <c r="TU26" s="17"/>
      <c r="TV26" s="17">
        <v>34.920999999999999</v>
      </c>
      <c r="TW26" s="17">
        <v>-2.1000000000000001E-2</v>
      </c>
      <c r="TX26" s="17">
        <v>87.3</v>
      </c>
      <c r="TY26" s="17">
        <v>53.323999999999998</v>
      </c>
      <c r="TZ26" s="17">
        <v>53.323999999999998</v>
      </c>
      <c r="UA26" s="17">
        <v>33.975999999999999</v>
      </c>
      <c r="UB26" s="17">
        <v>94.6</v>
      </c>
      <c r="UC26" s="17">
        <v>73.158000000000001</v>
      </c>
      <c r="UD26" s="17">
        <v>73.158000000000001</v>
      </c>
      <c r="UE26" s="17">
        <v>21.442</v>
      </c>
      <c r="UF26" s="17">
        <v>15.7</v>
      </c>
      <c r="UG26" s="17">
        <v>4.4400000000000004</v>
      </c>
      <c r="UH26" s="17">
        <v>4.4400000000000004</v>
      </c>
      <c r="UI26" s="17">
        <v>11.26</v>
      </c>
      <c r="UJ26" s="17">
        <v>11.7</v>
      </c>
      <c r="UK26" s="17">
        <v>3.9889999999999999</v>
      </c>
      <c r="UL26" s="17">
        <v>3.9889999999999999</v>
      </c>
      <c r="UM26" s="17">
        <v>7.7110000000000003</v>
      </c>
      <c r="UN26" s="17">
        <v>4.3</v>
      </c>
      <c r="UO26" s="17">
        <v>5</v>
      </c>
      <c r="UP26" s="17">
        <v>5</v>
      </c>
      <c r="UQ26" s="17">
        <v>-0.7</v>
      </c>
      <c r="UR26" s="17">
        <v>1.8</v>
      </c>
      <c r="US26" s="17">
        <v>1.8</v>
      </c>
      <c r="UT26" s="17">
        <v>1.8</v>
      </c>
      <c r="UU26" s="17">
        <v>0</v>
      </c>
      <c r="UV26" s="17">
        <v>8.4</v>
      </c>
      <c r="UW26" s="17">
        <v>8</v>
      </c>
      <c r="UX26" s="17">
        <v>8</v>
      </c>
      <c r="UY26" s="17">
        <v>0.4</v>
      </c>
      <c r="UZ26" s="17">
        <v>3.3</v>
      </c>
      <c r="VA26" s="17">
        <v>4</v>
      </c>
      <c r="VB26" s="17">
        <v>4</v>
      </c>
      <c r="VC26" s="17">
        <v>-0.7</v>
      </c>
      <c r="VD26" s="17">
        <v>3.8</v>
      </c>
      <c r="VE26" s="17">
        <v>4.5</v>
      </c>
      <c r="VF26" s="17">
        <v>4.5</v>
      </c>
      <c r="VG26" s="17">
        <v>-0.7</v>
      </c>
      <c r="VH26" s="17">
        <v>4</v>
      </c>
      <c r="VI26" s="17">
        <v>4.7</v>
      </c>
      <c r="VJ26" s="17">
        <v>4.7</v>
      </c>
      <c r="VK26" s="17">
        <v>-0.7</v>
      </c>
      <c r="VL26" s="17">
        <v>10.7</v>
      </c>
      <c r="VM26" s="17">
        <v>12.438000000000001</v>
      </c>
      <c r="VN26" s="17">
        <v>12.438000000000001</v>
      </c>
      <c r="VO26" s="17">
        <v>-1.738</v>
      </c>
      <c r="VP26" s="17">
        <v>223.3</v>
      </c>
      <c r="VQ26" s="17"/>
      <c r="VR26" s="17">
        <v>245.93199999999999</v>
      </c>
      <c r="VS26" s="17">
        <v>-22.632000000000001</v>
      </c>
      <c r="VT26" s="17">
        <v>12.9</v>
      </c>
      <c r="VU26" s="17"/>
      <c r="VV26" s="17">
        <v>13.797000000000001</v>
      </c>
      <c r="VW26" s="17">
        <v>-0.89700000000000002</v>
      </c>
      <c r="VX26" s="17">
        <v>139.5</v>
      </c>
      <c r="VY26" s="17"/>
      <c r="VZ26" s="17">
        <v>137.79</v>
      </c>
      <c r="WA26" s="17">
        <v>1.71</v>
      </c>
      <c r="WB26" s="17">
        <v>0.6</v>
      </c>
      <c r="WC26" s="17">
        <v>0.6</v>
      </c>
      <c r="WD26" s="17">
        <v>0.6</v>
      </c>
      <c r="WE26" s="17">
        <v>0</v>
      </c>
      <c r="WF26" s="17">
        <v>21.6</v>
      </c>
      <c r="WG26" s="17">
        <v>60</v>
      </c>
      <c r="WH26" s="17">
        <v>60</v>
      </c>
      <c r="WI26" s="17">
        <v>-38.4</v>
      </c>
      <c r="WJ26" s="17">
        <v>17.899999999999999</v>
      </c>
      <c r="WK26" s="17">
        <v>54</v>
      </c>
      <c r="WL26" s="17">
        <v>54</v>
      </c>
      <c r="WM26" s="17">
        <v>-36.1</v>
      </c>
      <c r="WN26" s="17">
        <v>100.4</v>
      </c>
      <c r="WO26" s="17"/>
      <c r="WP26" s="17">
        <v>101.154</v>
      </c>
      <c r="WQ26" s="17">
        <v>-0.754</v>
      </c>
      <c r="WR26" s="17">
        <v>12.9</v>
      </c>
      <c r="WS26" s="17"/>
      <c r="WT26" s="17">
        <v>13.401999999999999</v>
      </c>
      <c r="WU26" s="17">
        <v>-0.502</v>
      </c>
      <c r="WV26" s="17">
        <v>7.1</v>
      </c>
      <c r="WW26" s="17">
        <v>7.2</v>
      </c>
      <c r="WX26" s="17">
        <v>7.2</v>
      </c>
      <c r="WY26" s="17">
        <v>-0.1</v>
      </c>
      <c r="WZ26" s="17">
        <v>19.7</v>
      </c>
      <c r="XA26" s="17">
        <v>18.4466</v>
      </c>
      <c r="XB26" s="17">
        <v>18.4466</v>
      </c>
      <c r="XC26" s="17">
        <v>1.2534000000000001</v>
      </c>
      <c r="XD26" s="17">
        <v>9.6</v>
      </c>
      <c r="XE26" s="17">
        <v>10.8</v>
      </c>
      <c r="XF26" s="17">
        <v>10.8</v>
      </c>
      <c r="XG26" s="17">
        <v>-1.2</v>
      </c>
      <c r="XH26" s="17">
        <v>33.799999999999997</v>
      </c>
      <c r="XI26" s="17">
        <v>29.5</v>
      </c>
      <c r="XJ26" s="17">
        <v>29.5</v>
      </c>
      <c r="XK26" s="17">
        <v>4.3</v>
      </c>
      <c r="XL26" s="17">
        <v>29</v>
      </c>
      <c r="XM26" s="17">
        <v>29.5</v>
      </c>
      <c r="XN26" s="17">
        <v>29.5</v>
      </c>
      <c r="XO26" s="17">
        <v>-0.5</v>
      </c>
      <c r="XP26" s="17"/>
      <c r="XQ26" s="17"/>
      <c r="XR26" s="17"/>
      <c r="XS26" s="17">
        <v>0</v>
      </c>
      <c r="XT26" s="17">
        <v>17.5</v>
      </c>
      <c r="XU26" s="17">
        <v>19.25</v>
      </c>
      <c r="XV26" s="17">
        <v>19.25</v>
      </c>
      <c r="XW26" s="17">
        <v>-1.75</v>
      </c>
      <c r="XX26" s="17">
        <v>6.7</v>
      </c>
      <c r="XY26" s="17">
        <v>7.31</v>
      </c>
      <c r="XZ26" s="17">
        <v>7.31</v>
      </c>
      <c r="YA26" s="17">
        <v>-0.61</v>
      </c>
      <c r="YB26" s="17">
        <v>10.9</v>
      </c>
      <c r="YC26" s="17">
        <v>11</v>
      </c>
      <c r="YD26" s="17">
        <v>11</v>
      </c>
      <c r="YE26" s="17">
        <v>-0.1</v>
      </c>
    </row>
    <row r="27" spans="1:655" ht="24" customHeight="1" x14ac:dyDescent="0.3">
      <c r="A27" s="1"/>
      <c r="B27" s="16" t="s">
        <v>69</v>
      </c>
      <c r="C27" s="16" t="s">
        <v>763</v>
      </c>
      <c r="D27" s="17">
        <v>80.3</v>
      </c>
      <c r="E27" s="17">
        <v>89.52561</v>
      </c>
      <c r="F27" s="17">
        <v>68.695160000000001</v>
      </c>
      <c r="G27" s="17">
        <v>11.604839999999999</v>
      </c>
      <c r="H27" s="17">
        <v>594.9</v>
      </c>
      <c r="I27" s="17">
        <v>594.17128000000002</v>
      </c>
      <c r="J27" s="17">
        <v>594.17128000000002</v>
      </c>
      <c r="K27" s="17">
        <v>0.72872000000000003</v>
      </c>
      <c r="L27" s="17">
        <v>202.6</v>
      </c>
      <c r="M27" s="17">
        <v>193.29447999999999</v>
      </c>
      <c r="N27" s="17">
        <v>193.29447999999999</v>
      </c>
      <c r="O27" s="17">
        <v>9.3055199999999996</v>
      </c>
      <c r="P27" s="17"/>
      <c r="Q27" s="17"/>
      <c r="R27" s="17"/>
      <c r="S27" s="17">
        <v>0</v>
      </c>
      <c r="T27" s="17"/>
      <c r="U27" s="17"/>
      <c r="V27" s="17"/>
      <c r="W27" s="17">
        <v>0</v>
      </c>
      <c r="X27" s="17">
        <v>10.8</v>
      </c>
      <c r="Y27" s="17"/>
      <c r="Z27" s="17">
        <v>10.309279999999999</v>
      </c>
      <c r="AA27" s="17">
        <v>0.49071999999999999</v>
      </c>
      <c r="AB27" s="17">
        <v>92</v>
      </c>
      <c r="AC27" s="17">
        <v>86.022720000000007</v>
      </c>
      <c r="AD27" s="17">
        <v>87.85</v>
      </c>
      <c r="AE27" s="17">
        <v>4.1500000000000004</v>
      </c>
      <c r="AF27" s="17"/>
      <c r="AG27" s="17"/>
      <c r="AH27" s="17"/>
      <c r="AI27" s="17">
        <v>0</v>
      </c>
      <c r="AJ27" s="17"/>
      <c r="AK27" s="17"/>
      <c r="AL27" s="17"/>
      <c r="AM27" s="17">
        <v>0</v>
      </c>
      <c r="AN27" s="17">
        <v>188.6</v>
      </c>
      <c r="AO27" s="17">
        <v>196.22801999999999</v>
      </c>
      <c r="AP27" s="17">
        <v>196.22801999999999</v>
      </c>
      <c r="AQ27" s="17">
        <v>-7.6280200000000002</v>
      </c>
      <c r="AR27" s="17">
        <v>200.3</v>
      </c>
      <c r="AS27" s="17">
        <v>196.22801999999999</v>
      </c>
      <c r="AT27" s="17">
        <v>196.22801999999999</v>
      </c>
      <c r="AU27" s="17">
        <v>4.0719799999999999</v>
      </c>
      <c r="AV27" s="17">
        <v>199.9</v>
      </c>
      <c r="AW27" s="17">
        <v>196.22801999999999</v>
      </c>
      <c r="AX27" s="17">
        <v>196.22801999999999</v>
      </c>
      <c r="AY27" s="17">
        <v>3.67198</v>
      </c>
      <c r="AZ27" s="17">
        <v>277.89999999999998</v>
      </c>
      <c r="BA27" s="17">
        <v>295.22593999999998</v>
      </c>
      <c r="BB27" s="17">
        <v>295.22593999999998</v>
      </c>
      <c r="BC27" s="17">
        <v>-17.325939999999999</v>
      </c>
      <c r="BD27" s="17">
        <v>217.1</v>
      </c>
      <c r="BE27" s="17">
        <v>208.07390000000001</v>
      </c>
      <c r="BF27" s="17">
        <v>208.07390000000001</v>
      </c>
      <c r="BG27" s="17">
        <v>9.0260999999999996</v>
      </c>
      <c r="BH27" s="17">
        <v>110</v>
      </c>
      <c r="BI27" s="17">
        <v>104.34936999999999</v>
      </c>
      <c r="BJ27" s="17">
        <v>104.34936999999999</v>
      </c>
      <c r="BK27" s="17">
        <v>5.6506299999999996</v>
      </c>
      <c r="BL27" s="17">
        <v>178.8</v>
      </c>
      <c r="BM27" s="17">
        <v>267.85064</v>
      </c>
      <c r="BN27" s="17">
        <v>272.10723000000002</v>
      </c>
      <c r="BO27" s="17">
        <v>-93.307230000000004</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126.2</v>
      </c>
      <c r="CK27" s="17">
        <v>116.26251999999999</v>
      </c>
      <c r="CL27" s="17">
        <v>116.26251999999999</v>
      </c>
      <c r="CM27" s="17">
        <v>9.9374800000000008</v>
      </c>
      <c r="CN27" s="17">
        <v>6.7</v>
      </c>
      <c r="CO27" s="17">
        <v>5.1333399999999996</v>
      </c>
      <c r="CP27" s="17">
        <v>5.1333399999999996</v>
      </c>
      <c r="CQ27" s="17">
        <v>1.5666599999999999</v>
      </c>
      <c r="CR27" s="17">
        <v>3.2</v>
      </c>
      <c r="CS27" s="17">
        <v>2.8177599999999998</v>
      </c>
      <c r="CT27" s="17">
        <v>2.8177599999999998</v>
      </c>
      <c r="CU27" s="17">
        <v>0.38224000000000002</v>
      </c>
      <c r="CV27" s="17">
        <v>0</v>
      </c>
      <c r="CW27" s="17"/>
      <c r="CX27" s="17">
        <v>22.389009999999999</v>
      </c>
      <c r="CY27" s="17">
        <v>-22.389009999999999</v>
      </c>
      <c r="CZ27" s="17">
        <v>7</v>
      </c>
      <c r="DA27" s="17">
        <v>6.8787000000000003</v>
      </c>
      <c r="DB27" s="17">
        <v>6.8787000000000003</v>
      </c>
      <c r="DC27" s="17">
        <v>0.12130000000000001</v>
      </c>
      <c r="DD27" s="17">
        <v>14.5</v>
      </c>
      <c r="DE27" s="17">
        <v>14.919420000000001</v>
      </c>
      <c r="DF27" s="17">
        <v>14.919420000000001</v>
      </c>
      <c r="DG27" s="17">
        <v>-0.41942000000000002</v>
      </c>
      <c r="DH27" s="17">
        <v>85.3</v>
      </c>
      <c r="DI27" s="17">
        <v>84.572599999999994</v>
      </c>
      <c r="DJ27" s="17">
        <v>56.265709999999999</v>
      </c>
      <c r="DK27" s="17">
        <v>29.034289999999999</v>
      </c>
      <c r="DL27" s="17"/>
      <c r="DM27" s="17"/>
      <c r="DN27" s="17"/>
      <c r="DO27" s="17">
        <v>0</v>
      </c>
      <c r="DP27" s="17"/>
      <c r="DQ27" s="17"/>
      <c r="DR27" s="17"/>
      <c r="DS27" s="17">
        <v>0</v>
      </c>
      <c r="DT27" s="17"/>
      <c r="DU27" s="17"/>
      <c r="DV27" s="17"/>
      <c r="DW27" s="17">
        <v>0</v>
      </c>
      <c r="DX27" s="17"/>
      <c r="DY27" s="17"/>
      <c r="DZ27" s="17"/>
      <c r="EA27" s="17">
        <v>0</v>
      </c>
      <c r="EB27" s="17">
        <v>69.900000000000006</v>
      </c>
      <c r="EC27" s="17">
        <v>55.381590000000003</v>
      </c>
      <c r="ED27" s="17">
        <v>52.15137</v>
      </c>
      <c r="EE27" s="17">
        <v>17.748629999999999</v>
      </c>
      <c r="EF27" s="17">
        <v>102.2</v>
      </c>
      <c r="EG27" s="17">
        <v>45.868920000000003</v>
      </c>
      <c r="EH27" s="17">
        <v>110.26321</v>
      </c>
      <c r="EI27" s="17">
        <v>-8.0632099999999998</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29.6</v>
      </c>
      <c r="FE27" s="17">
        <v>27.010269999999998</v>
      </c>
      <c r="FF27" s="17">
        <v>27.010269999999998</v>
      </c>
      <c r="FG27" s="17">
        <v>2.5897299999999999</v>
      </c>
      <c r="FH27" s="17">
        <v>49.4</v>
      </c>
      <c r="FI27" s="17"/>
      <c r="FJ27" s="17">
        <v>53.398060000000001</v>
      </c>
      <c r="FK27" s="17">
        <v>-3.9980600000000002</v>
      </c>
      <c r="FL27" s="17">
        <v>19.100000000000001</v>
      </c>
      <c r="FM27" s="17">
        <v>16.959009999999999</v>
      </c>
      <c r="FN27" s="17">
        <v>16.959009999999999</v>
      </c>
      <c r="FO27" s="17">
        <v>2.1409899999999999</v>
      </c>
      <c r="FP27" s="17">
        <v>18.5</v>
      </c>
      <c r="FQ27" s="17">
        <v>17.91338</v>
      </c>
      <c r="FR27" s="17">
        <v>17.562139999999999</v>
      </c>
      <c r="FS27" s="17">
        <v>0.93786000000000003</v>
      </c>
      <c r="FT27" s="17">
        <v>11.5</v>
      </c>
      <c r="FU27" s="17">
        <v>10.504849999999999</v>
      </c>
      <c r="FV27" s="17">
        <v>10.504849999999999</v>
      </c>
      <c r="FW27" s="17">
        <v>0.99514999999999998</v>
      </c>
      <c r="FX27" s="17">
        <v>67.5</v>
      </c>
      <c r="FY27" s="17">
        <v>63.530209999999997</v>
      </c>
      <c r="FZ27" s="17">
        <v>63.530209999999997</v>
      </c>
      <c r="GA27" s="17">
        <v>3.9697900000000002</v>
      </c>
      <c r="GB27" s="17">
        <v>181.3</v>
      </c>
      <c r="GC27" s="17">
        <v>184.91498000000001</v>
      </c>
      <c r="GD27" s="17">
        <v>184.91498000000001</v>
      </c>
      <c r="GE27" s="17">
        <v>-3.6149800000000001</v>
      </c>
      <c r="GF27" s="17">
        <v>181.6</v>
      </c>
      <c r="GG27" s="17">
        <v>184.91498000000001</v>
      </c>
      <c r="GH27" s="17">
        <v>184.91498000000001</v>
      </c>
      <c r="GI27" s="17">
        <v>-3.3149799999999998</v>
      </c>
      <c r="GJ27" s="17">
        <v>184.7</v>
      </c>
      <c r="GK27" s="17">
        <v>185.47028</v>
      </c>
      <c r="GL27" s="17">
        <v>185.47028</v>
      </c>
      <c r="GM27" s="17">
        <v>-0.77027999999999996</v>
      </c>
      <c r="GN27" s="17">
        <v>81.099999999999994</v>
      </c>
      <c r="GO27" s="17">
        <v>88.962050000000005</v>
      </c>
      <c r="GP27" s="17">
        <v>88.962050000000005</v>
      </c>
      <c r="GQ27" s="17">
        <v>-7.86205</v>
      </c>
      <c r="GR27" s="17">
        <v>0</v>
      </c>
      <c r="GS27" s="17"/>
      <c r="GT27" s="17"/>
      <c r="GU27" s="17">
        <v>0</v>
      </c>
      <c r="GV27" s="17">
        <v>6</v>
      </c>
      <c r="GW27" s="17"/>
      <c r="GX27" s="17"/>
      <c r="GY27" s="17">
        <v>6</v>
      </c>
      <c r="GZ27" s="17">
        <v>11.7</v>
      </c>
      <c r="HA27" s="17">
        <v>12</v>
      </c>
      <c r="HB27" s="17">
        <v>12</v>
      </c>
      <c r="HC27" s="17">
        <v>-0.3</v>
      </c>
      <c r="HD27" s="17"/>
      <c r="HE27" s="17"/>
      <c r="HF27" s="17"/>
      <c r="HG27" s="17">
        <v>0</v>
      </c>
      <c r="HH27" s="17">
        <v>2</v>
      </c>
      <c r="HI27" s="17">
        <v>1.97166</v>
      </c>
      <c r="HJ27" s="17">
        <v>1.97166</v>
      </c>
      <c r="HK27" s="17">
        <v>2.8340000000000001E-2</v>
      </c>
      <c r="HL27" s="17">
        <v>0</v>
      </c>
      <c r="HM27" s="17">
        <v>17.172329999999999</v>
      </c>
      <c r="HN27" s="17">
        <v>17.172329999999999</v>
      </c>
      <c r="HO27" s="17">
        <v>-17.172329999999999</v>
      </c>
      <c r="HP27" s="17">
        <v>67.900000000000006</v>
      </c>
      <c r="HQ27" s="17">
        <v>85</v>
      </c>
      <c r="HR27" s="17">
        <v>25</v>
      </c>
      <c r="HS27" s="17">
        <v>42.9</v>
      </c>
      <c r="HT27" s="17"/>
      <c r="HU27" s="17"/>
      <c r="HV27" s="17"/>
      <c r="HW27" s="17">
        <v>0</v>
      </c>
      <c r="HX27" s="17"/>
      <c r="HY27" s="17"/>
      <c r="HZ27" s="17"/>
      <c r="IA27" s="17">
        <v>0</v>
      </c>
      <c r="IB27" s="17">
        <v>81.900000000000006</v>
      </c>
      <c r="IC27" s="17">
        <v>67.705910000000003</v>
      </c>
      <c r="ID27" s="17">
        <v>85.482579999999999</v>
      </c>
      <c r="IE27" s="17">
        <v>-3.5825800000000001</v>
      </c>
      <c r="IF27" s="17"/>
      <c r="IG27" s="17"/>
      <c r="IH27" s="17"/>
      <c r="II27" s="17">
        <v>0</v>
      </c>
      <c r="IJ27" s="17"/>
      <c r="IK27" s="17"/>
      <c r="IL27" s="17"/>
      <c r="IM27" s="17">
        <v>0</v>
      </c>
      <c r="IN27" s="17">
        <v>0</v>
      </c>
      <c r="IO27" s="17"/>
      <c r="IP27" s="17">
        <v>45.221359999999997</v>
      </c>
      <c r="IQ27" s="17">
        <v>-45.221359999999997</v>
      </c>
      <c r="IR27" s="17"/>
      <c r="IS27" s="17"/>
      <c r="IT27" s="17"/>
      <c r="IU27" s="17">
        <v>0</v>
      </c>
      <c r="IV27" s="17"/>
      <c r="IW27" s="17"/>
      <c r="IX27" s="17"/>
      <c r="IY27" s="17">
        <v>0</v>
      </c>
      <c r="IZ27" s="17"/>
      <c r="JA27" s="17"/>
      <c r="JB27" s="17"/>
      <c r="JC27" s="17">
        <v>0</v>
      </c>
      <c r="JD27" s="17">
        <v>70.3</v>
      </c>
      <c r="JE27" s="17">
        <v>78.655990000000003</v>
      </c>
      <c r="JF27" s="17">
        <v>78.655990000000003</v>
      </c>
      <c r="JG27" s="17">
        <v>-8.3559900000000003</v>
      </c>
      <c r="JH27" s="17">
        <v>177.7</v>
      </c>
      <c r="JI27" s="17">
        <v>185.29459</v>
      </c>
      <c r="JJ27" s="17">
        <v>172.31039000000001</v>
      </c>
      <c r="JK27" s="17">
        <v>5.3896100000000002</v>
      </c>
      <c r="JL27" s="17">
        <v>175.9</v>
      </c>
      <c r="JM27" s="17">
        <v>185.29459</v>
      </c>
      <c r="JN27" s="17">
        <v>172.31039000000001</v>
      </c>
      <c r="JO27" s="17">
        <v>3.58961</v>
      </c>
      <c r="JP27" s="17">
        <v>200</v>
      </c>
      <c r="JQ27" s="17">
        <v>185.29459</v>
      </c>
      <c r="JR27" s="17"/>
      <c r="JS27" s="17">
        <v>200</v>
      </c>
      <c r="JT27" s="17">
        <v>273.2</v>
      </c>
      <c r="JU27" s="17">
        <v>278.77654000000001</v>
      </c>
      <c r="JV27" s="17">
        <v>172.82784000000001</v>
      </c>
      <c r="JW27" s="17">
        <v>100.37215999999999</v>
      </c>
      <c r="JX27" s="17">
        <v>75.900000000000006</v>
      </c>
      <c r="JY27" s="17">
        <v>73.590999999999994</v>
      </c>
      <c r="JZ27" s="17">
        <v>73.590999999999994</v>
      </c>
      <c r="KA27" s="17">
        <v>2.3090000000000002</v>
      </c>
      <c r="KB27" s="17">
        <v>37.1</v>
      </c>
      <c r="KC27" s="17">
        <v>36.905999999999999</v>
      </c>
      <c r="KD27" s="17">
        <v>36.905999999999999</v>
      </c>
      <c r="KE27" s="17">
        <v>0.19400000000000001</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0.3</v>
      </c>
      <c r="LE27" s="17">
        <v>0.4425</v>
      </c>
      <c r="LF27" s="17">
        <v>0.4425</v>
      </c>
      <c r="LG27" s="17">
        <v>-0.14249999999999999</v>
      </c>
      <c r="LH27" s="17">
        <v>111.7</v>
      </c>
      <c r="LI27" s="17">
        <v>134.96396999999999</v>
      </c>
      <c r="LJ27" s="17">
        <v>125.05243</v>
      </c>
      <c r="LK27" s="17">
        <v>-13.35243</v>
      </c>
      <c r="LL27" s="17">
        <v>95.1</v>
      </c>
      <c r="LM27" s="17">
        <v>92.444500000000005</v>
      </c>
      <c r="LN27" s="17">
        <v>92.444500000000005</v>
      </c>
      <c r="LO27" s="17">
        <v>2.6555</v>
      </c>
      <c r="LP27" s="17">
        <v>65.400000000000006</v>
      </c>
      <c r="LQ27" s="17">
        <v>67.133979999999994</v>
      </c>
      <c r="LR27" s="17">
        <v>67.133979999999994</v>
      </c>
      <c r="LS27" s="17">
        <v>-1.7339800000000001</v>
      </c>
      <c r="LT27" s="17">
        <v>68.7</v>
      </c>
      <c r="LU27" s="17">
        <v>72.37388</v>
      </c>
      <c r="LV27" s="17">
        <v>72.37388</v>
      </c>
      <c r="LW27" s="17">
        <v>-3.67388</v>
      </c>
      <c r="LX27" s="17">
        <v>28.6</v>
      </c>
      <c r="LY27" s="17">
        <v>29.951460000000001</v>
      </c>
      <c r="LZ27" s="17">
        <v>29.951460000000001</v>
      </c>
      <c r="MA27" s="17">
        <v>-1.3514600000000001</v>
      </c>
      <c r="MB27" s="17"/>
      <c r="MC27" s="17"/>
      <c r="MD27" s="17"/>
      <c r="ME27" s="17">
        <v>0</v>
      </c>
      <c r="MF27" s="17"/>
      <c r="MG27" s="17"/>
      <c r="MH27" s="17"/>
      <c r="MI27" s="17">
        <v>0</v>
      </c>
      <c r="MJ27" s="17"/>
      <c r="MK27" s="17"/>
      <c r="ML27" s="17"/>
      <c r="MM27" s="17">
        <v>0</v>
      </c>
      <c r="MN27" s="17">
        <v>148.4</v>
      </c>
      <c r="MO27" s="17">
        <v>151.08876000000001</v>
      </c>
      <c r="MP27" s="17">
        <v>159.10807</v>
      </c>
      <c r="MQ27" s="17">
        <v>-10.708069999999999</v>
      </c>
      <c r="MR27" s="17">
        <v>150.6</v>
      </c>
      <c r="MS27" s="17">
        <v>151.08876000000001</v>
      </c>
      <c r="MT27" s="17">
        <v>159.10807</v>
      </c>
      <c r="MU27" s="17">
        <v>-8.50807</v>
      </c>
      <c r="MV27" s="17">
        <v>151.19999999999999</v>
      </c>
      <c r="MW27" s="17">
        <v>151.54248000000001</v>
      </c>
      <c r="MX27" s="17">
        <v>159.58587</v>
      </c>
      <c r="MY27" s="17">
        <v>-8.3858700000000006</v>
      </c>
      <c r="MZ27" s="17">
        <v>0</v>
      </c>
      <c r="NA27" s="17"/>
      <c r="NB27" s="17">
        <v>185.62738999999999</v>
      </c>
      <c r="NC27" s="17">
        <v>-185.62738999999999</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0.98299999999999998</v>
      </c>
      <c r="OE27" s="17">
        <v>1.7000000000000001E-2</v>
      </c>
      <c r="OF27" s="17">
        <v>113.6</v>
      </c>
      <c r="OG27" s="17">
        <v>122.34</v>
      </c>
      <c r="OH27" s="17">
        <v>122.34</v>
      </c>
      <c r="OI27" s="17">
        <v>-8.74</v>
      </c>
      <c r="OJ27" s="17">
        <v>76.3</v>
      </c>
      <c r="OK27" s="17"/>
      <c r="OL27" s="17">
        <v>77.7</v>
      </c>
      <c r="OM27" s="17">
        <v>-1.4</v>
      </c>
      <c r="ON27" s="17">
        <v>12.5</v>
      </c>
      <c r="OO27" s="17">
        <v>14.744</v>
      </c>
      <c r="OP27" s="17">
        <v>14.744</v>
      </c>
      <c r="OQ27" s="17">
        <v>-2.2440000000000002</v>
      </c>
      <c r="OR27" s="17">
        <v>0.3</v>
      </c>
      <c r="OS27" s="17"/>
      <c r="OT27" s="17">
        <v>0.2</v>
      </c>
      <c r="OU27" s="17">
        <v>0.1</v>
      </c>
      <c r="OV27" s="17">
        <v>4.8</v>
      </c>
      <c r="OW27" s="17">
        <v>4.5999999999999996</v>
      </c>
      <c r="OX27" s="17">
        <v>4.5999999999999996</v>
      </c>
      <c r="OY27" s="17">
        <v>0.2</v>
      </c>
      <c r="OZ27" s="17"/>
      <c r="PA27" s="17"/>
      <c r="PB27" s="17"/>
      <c r="PC27" s="17">
        <v>0</v>
      </c>
      <c r="PD27" s="17">
        <v>9.9</v>
      </c>
      <c r="PE27" s="17">
        <v>9</v>
      </c>
      <c r="PF27" s="17">
        <v>9</v>
      </c>
      <c r="PG27" s="17">
        <v>0.9</v>
      </c>
      <c r="PH27" s="17">
        <v>1</v>
      </c>
      <c r="PI27" s="17"/>
      <c r="PJ27" s="17">
        <v>1.3440700000000001</v>
      </c>
      <c r="PK27" s="17">
        <v>-0.34406999999999999</v>
      </c>
      <c r="PL27" s="17">
        <v>0.2</v>
      </c>
      <c r="PM27" s="17">
        <v>1</v>
      </c>
      <c r="PN27" s="17">
        <v>1</v>
      </c>
      <c r="PO27" s="17">
        <v>-0.8</v>
      </c>
      <c r="PP27" s="17">
        <v>1.6</v>
      </c>
      <c r="PQ27" s="17">
        <v>1.8</v>
      </c>
      <c r="PR27" s="17">
        <v>1.8</v>
      </c>
      <c r="PS27" s="17">
        <v>-0.2</v>
      </c>
      <c r="PT27" s="17">
        <v>4.8</v>
      </c>
      <c r="PU27" s="17">
        <v>4.5</v>
      </c>
      <c r="PV27" s="17">
        <v>4.5</v>
      </c>
      <c r="PW27" s="17">
        <v>0.3</v>
      </c>
      <c r="PX27" s="17">
        <v>19.3</v>
      </c>
      <c r="PY27" s="17">
        <v>18.4466</v>
      </c>
      <c r="PZ27" s="17">
        <v>18.4466</v>
      </c>
      <c r="QA27" s="17">
        <v>0.85340000000000005</v>
      </c>
      <c r="QB27" s="17">
        <v>4.2</v>
      </c>
      <c r="QC27" s="17">
        <v>3.5</v>
      </c>
      <c r="QD27" s="17">
        <v>3.5</v>
      </c>
      <c r="QE27" s="17">
        <v>0.7</v>
      </c>
      <c r="QF27" s="17">
        <v>3.1</v>
      </c>
      <c r="QG27" s="17">
        <v>3.1</v>
      </c>
      <c r="QH27" s="17">
        <v>3.1</v>
      </c>
      <c r="QI27" s="17">
        <v>0</v>
      </c>
      <c r="QJ27" s="17">
        <v>3.4</v>
      </c>
      <c r="QK27" s="17">
        <v>3.4</v>
      </c>
      <c r="QL27" s="17">
        <v>3.4</v>
      </c>
      <c r="QM27" s="17">
        <v>0</v>
      </c>
      <c r="QN27" s="17">
        <v>17.899999999999999</v>
      </c>
      <c r="QO27" s="17">
        <v>16.990290000000002</v>
      </c>
      <c r="QP27" s="17">
        <v>16.990290000000002</v>
      </c>
      <c r="QQ27" s="17">
        <v>0.90971000000000002</v>
      </c>
      <c r="QR27" s="17">
        <v>15</v>
      </c>
      <c r="QS27" s="17"/>
      <c r="QT27" s="17">
        <v>14.77</v>
      </c>
      <c r="QU27" s="17">
        <v>0.23</v>
      </c>
      <c r="QV27" s="17">
        <v>18.399999999999999</v>
      </c>
      <c r="QW27" s="17"/>
      <c r="QX27" s="17">
        <v>18.236999999999998</v>
      </c>
      <c r="QY27" s="17">
        <v>0.16300000000000001</v>
      </c>
      <c r="QZ27" s="17">
        <v>25.9</v>
      </c>
      <c r="RA27" s="17">
        <v>26.876999999999999</v>
      </c>
      <c r="RB27" s="17">
        <v>26.876999999999999</v>
      </c>
      <c r="RC27" s="17">
        <v>-0.97699999999999998</v>
      </c>
      <c r="RD27" s="17">
        <v>81.8</v>
      </c>
      <c r="RE27" s="17">
        <v>75.596000000000004</v>
      </c>
      <c r="RF27" s="17">
        <v>75.596000000000004</v>
      </c>
      <c r="RG27" s="17">
        <v>6.2039999999999997</v>
      </c>
      <c r="RH27" s="17">
        <v>2.9</v>
      </c>
      <c r="RI27" s="17">
        <v>2.9009999999999998</v>
      </c>
      <c r="RJ27" s="17">
        <v>2.9009999999999998</v>
      </c>
      <c r="RK27" s="17">
        <v>-1E-3</v>
      </c>
      <c r="RL27" s="17">
        <v>2.4</v>
      </c>
      <c r="RM27" s="17">
        <v>2.4</v>
      </c>
      <c r="RN27" s="17">
        <v>2.4</v>
      </c>
      <c r="RO27" s="17">
        <v>0</v>
      </c>
      <c r="RP27" s="17">
        <v>1.2</v>
      </c>
      <c r="RQ27" s="17">
        <v>1.2</v>
      </c>
      <c r="RR27" s="17">
        <v>1.2</v>
      </c>
      <c r="RS27" s="17">
        <v>0</v>
      </c>
      <c r="RT27" s="17">
        <v>3</v>
      </c>
      <c r="RU27" s="17">
        <v>2.8</v>
      </c>
      <c r="RV27" s="17">
        <v>2.8</v>
      </c>
      <c r="RW27" s="17">
        <v>0.2</v>
      </c>
      <c r="RX27" s="17">
        <v>18.2</v>
      </c>
      <c r="RY27" s="17"/>
      <c r="RZ27" s="17">
        <v>18.475000000000001</v>
      </c>
      <c r="SA27" s="17">
        <v>-0.27500000000000002</v>
      </c>
      <c r="SB27" s="17">
        <v>1.8</v>
      </c>
      <c r="SC27" s="17">
        <v>1.851</v>
      </c>
      <c r="SD27" s="17">
        <v>1.851</v>
      </c>
      <c r="SE27" s="17">
        <v>-5.0999999999999997E-2</v>
      </c>
      <c r="SF27" s="17">
        <v>19.899999999999999</v>
      </c>
      <c r="SG27" s="17">
        <v>15.6609</v>
      </c>
      <c r="SH27" s="17">
        <v>19.772790000000001</v>
      </c>
      <c r="SI27" s="17">
        <v>0.12720999999999999</v>
      </c>
      <c r="SJ27" s="17">
        <v>1.1000000000000001</v>
      </c>
      <c r="SK27" s="17">
        <v>1.24</v>
      </c>
      <c r="SL27" s="17">
        <v>1.24</v>
      </c>
      <c r="SM27" s="17">
        <v>-0.14000000000000001</v>
      </c>
      <c r="SN27" s="17"/>
      <c r="SO27" s="17"/>
      <c r="SP27" s="17">
        <v>0.4</v>
      </c>
      <c r="SQ27" s="17">
        <v>-0.4</v>
      </c>
      <c r="SR27" s="17">
        <v>5.4</v>
      </c>
      <c r="SS27" s="17">
        <v>5.3</v>
      </c>
      <c r="ST27" s="17">
        <v>5.3</v>
      </c>
      <c r="SU27" s="17">
        <v>0.1</v>
      </c>
      <c r="SV27" s="17">
        <v>2.2999999999999998</v>
      </c>
      <c r="SW27" s="17">
        <v>3</v>
      </c>
      <c r="SX27" s="17">
        <v>3</v>
      </c>
      <c r="SY27" s="17">
        <v>-0.7</v>
      </c>
      <c r="SZ27" s="17">
        <v>3.8</v>
      </c>
      <c r="TA27" s="17">
        <v>5</v>
      </c>
      <c r="TB27" s="17">
        <v>5</v>
      </c>
      <c r="TC27" s="17">
        <v>-1.2</v>
      </c>
      <c r="TD27" s="17">
        <v>5</v>
      </c>
      <c r="TE27" s="17">
        <v>7</v>
      </c>
      <c r="TF27" s="17">
        <v>7</v>
      </c>
      <c r="TG27" s="17">
        <v>-2</v>
      </c>
      <c r="TH27" s="17">
        <v>10</v>
      </c>
      <c r="TI27" s="17">
        <v>10</v>
      </c>
      <c r="TJ27" s="17">
        <v>10</v>
      </c>
      <c r="TK27" s="17">
        <v>0</v>
      </c>
      <c r="TL27" s="17">
        <v>11.6</v>
      </c>
      <c r="TM27" s="17">
        <v>14.340999999999999</v>
      </c>
      <c r="TN27" s="17">
        <v>14.340999999999999</v>
      </c>
      <c r="TO27" s="17">
        <v>-2.7410000000000001</v>
      </c>
      <c r="TP27" s="17">
        <v>30.9</v>
      </c>
      <c r="TQ27" s="17">
        <v>34.018000000000001</v>
      </c>
      <c r="TR27" s="17">
        <v>34.018000000000001</v>
      </c>
      <c r="TS27" s="17">
        <v>-3.1179999999999999</v>
      </c>
      <c r="TT27" s="17">
        <v>34.299999999999997</v>
      </c>
      <c r="TU27" s="17"/>
      <c r="TV27" s="17">
        <v>35.165999999999997</v>
      </c>
      <c r="TW27" s="17">
        <v>-0.86599999999999999</v>
      </c>
      <c r="TX27" s="17">
        <v>81.599999999999994</v>
      </c>
      <c r="TY27" s="17">
        <v>55.350999999999999</v>
      </c>
      <c r="TZ27" s="17">
        <v>55.350999999999999</v>
      </c>
      <c r="UA27" s="17">
        <v>26.248999999999999</v>
      </c>
      <c r="UB27" s="17">
        <v>84</v>
      </c>
      <c r="UC27" s="17">
        <v>72.733000000000004</v>
      </c>
      <c r="UD27" s="17">
        <v>72.733000000000004</v>
      </c>
      <c r="UE27" s="17">
        <v>11.266999999999999</v>
      </c>
      <c r="UF27" s="17">
        <v>15.8</v>
      </c>
      <c r="UG27" s="17">
        <v>5.25</v>
      </c>
      <c r="UH27" s="17">
        <v>5.25</v>
      </c>
      <c r="UI27" s="17">
        <v>10.55</v>
      </c>
      <c r="UJ27" s="17">
        <v>10.9</v>
      </c>
      <c r="UK27" s="17">
        <v>4.54</v>
      </c>
      <c r="UL27" s="17">
        <v>4.54</v>
      </c>
      <c r="UM27" s="17">
        <v>6.36</v>
      </c>
      <c r="UN27" s="17">
        <v>4.3</v>
      </c>
      <c r="UO27" s="17">
        <v>5</v>
      </c>
      <c r="UP27" s="17">
        <v>5</v>
      </c>
      <c r="UQ27" s="17">
        <v>-0.7</v>
      </c>
      <c r="UR27" s="17">
        <v>1.8</v>
      </c>
      <c r="US27" s="17">
        <v>1.8</v>
      </c>
      <c r="UT27" s="17">
        <v>1.8</v>
      </c>
      <c r="UU27" s="17">
        <v>0</v>
      </c>
      <c r="UV27" s="17">
        <v>8.9</v>
      </c>
      <c r="UW27" s="17">
        <v>8</v>
      </c>
      <c r="UX27" s="17">
        <v>8</v>
      </c>
      <c r="UY27" s="17">
        <v>0.9</v>
      </c>
      <c r="UZ27" s="17">
        <v>3.3</v>
      </c>
      <c r="VA27" s="17">
        <v>4</v>
      </c>
      <c r="VB27" s="17">
        <v>4</v>
      </c>
      <c r="VC27" s="17">
        <v>-0.7</v>
      </c>
      <c r="VD27" s="17">
        <v>3.8</v>
      </c>
      <c r="VE27" s="17">
        <v>4.5</v>
      </c>
      <c r="VF27" s="17">
        <v>4.5</v>
      </c>
      <c r="VG27" s="17">
        <v>-0.7</v>
      </c>
      <c r="VH27" s="17">
        <v>4</v>
      </c>
      <c r="VI27" s="17">
        <v>4.7</v>
      </c>
      <c r="VJ27" s="17">
        <v>4.7</v>
      </c>
      <c r="VK27" s="17">
        <v>-0.7</v>
      </c>
      <c r="VL27" s="17">
        <v>8.3000000000000007</v>
      </c>
      <c r="VM27" s="17">
        <v>13.058999999999999</v>
      </c>
      <c r="VN27" s="17">
        <v>13.058999999999999</v>
      </c>
      <c r="VO27" s="17">
        <v>-4.7590000000000003</v>
      </c>
      <c r="VP27" s="17">
        <v>245.6</v>
      </c>
      <c r="VQ27" s="17"/>
      <c r="VR27" s="17">
        <v>246.471</v>
      </c>
      <c r="VS27" s="17">
        <v>-0.871</v>
      </c>
      <c r="VT27" s="17">
        <v>14.5</v>
      </c>
      <c r="VU27" s="17"/>
      <c r="VV27" s="17">
        <v>14.439</v>
      </c>
      <c r="VW27" s="17">
        <v>6.0999999999999999E-2</v>
      </c>
      <c r="VX27" s="17">
        <v>139</v>
      </c>
      <c r="VY27" s="17"/>
      <c r="VZ27" s="17">
        <v>138.04</v>
      </c>
      <c r="WA27" s="17">
        <v>0.96</v>
      </c>
      <c r="WB27" s="17">
        <v>0.6</v>
      </c>
      <c r="WC27" s="17">
        <v>0.6</v>
      </c>
      <c r="WD27" s="17">
        <v>0.6</v>
      </c>
      <c r="WE27" s="17">
        <v>0</v>
      </c>
      <c r="WF27" s="17">
        <v>3.5</v>
      </c>
      <c r="WG27" s="17">
        <v>59</v>
      </c>
      <c r="WH27" s="17">
        <v>59</v>
      </c>
      <c r="WI27" s="17">
        <v>-55.5</v>
      </c>
      <c r="WJ27" s="17">
        <v>7.1</v>
      </c>
      <c r="WK27" s="17">
        <v>56</v>
      </c>
      <c r="WL27" s="17">
        <v>56</v>
      </c>
      <c r="WM27" s="17">
        <v>-48.9</v>
      </c>
      <c r="WN27" s="17">
        <v>100.2</v>
      </c>
      <c r="WO27" s="17"/>
      <c r="WP27" s="17">
        <v>101.55200000000001</v>
      </c>
      <c r="WQ27" s="17">
        <v>-1.3520000000000001</v>
      </c>
      <c r="WR27" s="17">
        <v>14.8</v>
      </c>
      <c r="WS27" s="17"/>
      <c r="WT27" s="17">
        <v>15.141999999999999</v>
      </c>
      <c r="WU27" s="17">
        <v>-0.34200000000000003</v>
      </c>
      <c r="WV27" s="17">
        <v>7.1</v>
      </c>
      <c r="WW27" s="17">
        <v>7.2</v>
      </c>
      <c r="WX27" s="17">
        <v>7.2</v>
      </c>
      <c r="WY27" s="17">
        <v>-0.1</v>
      </c>
      <c r="WZ27" s="17">
        <v>19.7</v>
      </c>
      <c r="XA27" s="17">
        <v>18.4466</v>
      </c>
      <c r="XB27" s="17">
        <v>18.4466</v>
      </c>
      <c r="XC27" s="17">
        <v>1.2534000000000001</v>
      </c>
      <c r="XD27" s="17">
        <v>9.6</v>
      </c>
      <c r="XE27" s="17">
        <v>10.8</v>
      </c>
      <c r="XF27" s="17">
        <v>10.8</v>
      </c>
      <c r="XG27" s="17">
        <v>-1.2</v>
      </c>
      <c r="XH27" s="17">
        <v>34.1</v>
      </c>
      <c r="XI27" s="17">
        <v>29.5</v>
      </c>
      <c r="XJ27" s="17">
        <v>29.5</v>
      </c>
      <c r="XK27" s="17">
        <v>4.5999999999999996</v>
      </c>
      <c r="XL27" s="17">
        <v>29</v>
      </c>
      <c r="XM27" s="17">
        <v>29.5</v>
      </c>
      <c r="XN27" s="17">
        <v>29.5</v>
      </c>
      <c r="XO27" s="17">
        <v>-0.5</v>
      </c>
      <c r="XP27" s="17"/>
      <c r="XQ27" s="17"/>
      <c r="XR27" s="17"/>
      <c r="XS27" s="17">
        <v>0</v>
      </c>
      <c r="XT27" s="17">
        <v>17.600000000000001</v>
      </c>
      <c r="XU27" s="17">
        <v>19.25</v>
      </c>
      <c r="XV27" s="17">
        <v>19.25</v>
      </c>
      <c r="XW27" s="17">
        <v>-1.65</v>
      </c>
      <c r="XX27" s="17">
        <v>7.3</v>
      </c>
      <c r="XY27" s="17">
        <v>7.31</v>
      </c>
      <c r="XZ27" s="17">
        <v>7.31</v>
      </c>
      <c r="YA27" s="17">
        <v>-0.01</v>
      </c>
      <c r="YB27" s="17">
        <v>10.9</v>
      </c>
      <c r="YC27" s="17">
        <v>11</v>
      </c>
      <c r="YD27" s="17">
        <v>11</v>
      </c>
      <c r="YE27" s="17">
        <v>-0.1</v>
      </c>
    </row>
    <row r="28" spans="1:655" ht="24" customHeight="1" x14ac:dyDescent="0.3">
      <c r="A28" s="1"/>
      <c r="B28" s="16" t="s">
        <v>69</v>
      </c>
      <c r="C28" s="16" t="s">
        <v>764</v>
      </c>
      <c r="D28" s="17">
        <v>80.099999999999994</v>
      </c>
      <c r="E28" s="17">
        <v>91.586780000000005</v>
      </c>
      <c r="F28" s="17">
        <v>72.668729999999996</v>
      </c>
      <c r="G28" s="17">
        <v>7.4312699999999996</v>
      </c>
      <c r="H28" s="17">
        <v>593.70000000000005</v>
      </c>
      <c r="I28" s="17">
        <v>594.17128000000002</v>
      </c>
      <c r="J28" s="17">
        <v>594.17128000000002</v>
      </c>
      <c r="K28" s="17">
        <v>-0.47127999999999998</v>
      </c>
      <c r="L28" s="17">
        <v>202.1</v>
      </c>
      <c r="M28" s="17">
        <v>193.29447999999999</v>
      </c>
      <c r="N28" s="17">
        <v>193.29447999999999</v>
      </c>
      <c r="O28" s="17">
        <v>8.8055199999999996</v>
      </c>
      <c r="P28" s="17"/>
      <c r="Q28" s="17"/>
      <c r="R28" s="17"/>
      <c r="S28" s="17">
        <v>0</v>
      </c>
      <c r="T28" s="17"/>
      <c r="U28" s="17"/>
      <c r="V28" s="17"/>
      <c r="W28" s="17">
        <v>0</v>
      </c>
      <c r="X28" s="17">
        <v>11.1</v>
      </c>
      <c r="Y28" s="17">
        <v>10.309279999999999</v>
      </c>
      <c r="Z28" s="17">
        <v>29.12377</v>
      </c>
      <c r="AA28" s="17">
        <v>-18.023769999999999</v>
      </c>
      <c r="AB28" s="17">
        <v>92.4</v>
      </c>
      <c r="AC28" s="17">
        <v>86.022720000000007</v>
      </c>
      <c r="AD28" s="17">
        <v>87.85</v>
      </c>
      <c r="AE28" s="17">
        <v>4.55</v>
      </c>
      <c r="AF28" s="17"/>
      <c r="AG28" s="17"/>
      <c r="AH28" s="17"/>
      <c r="AI28" s="17">
        <v>0</v>
      </c>
      <c r="AJ28" s="17"/>
      <c r="AK28" s="17"/>
      <c r="AL28" s="17"/>
      <c r="AM28" s="17">
        <v>0</v>
      </c>
      <c r="AN28" s="17">
        <v>186.9</v>
      </c>
      <c r="AO28" s="17">
        <v>196.22801999999999</v>
      </c>
      <c r="AP28" s="17">
        <v>196.22801999999999</v>
      </c>
      <c r="AQ28" s="17">
        <v>-9.3280200000000004</v>
      </c>
      <c r="AR28" s="17">
        <v>206.2</v>
      </c>
      <c r="AS28" s="17">
        <v>196.22801999999999</v>
      </c>
      <c r="AT28" s="17">
        <v>196.22801999999999</v>
      </c>
      <c r="AU28" s="17">
        <v>9.9719800000000003</v>
      </c>
      <c r="AV28" s="17">
        <v>206</v>
      </c>
      <c r="AW28" s="17">
        <v>196.22801999999999</v>
      </c>
      <c r="AX28" s="17">
        <v>196.22801999999999</v>
      </c>
      <c r="AY28" s="17">
        <v>9.7719799999999992</v>
      </c>
      <c r="AZ28" s="17">
        <v>282.39999999999998</v>
      </c>
      <c r="BA28" s="17">
        <v>295.22593999999998</v>
      </c>
      <c r="BB28" s="17">
        <v>295.22593999999998</v>
      </c>
      <c r="BC28" s="17">
        <v>-12.825939999999999</v>
      </c>
      <c r="BD28" s="17">
        <v>215.6</v>
      </c>
      <c r="BE28" s="17">
        <v>208.07390000000001</v>
      </c>
      <c r="BF28" s="17">
        <v>208.07390000000001</v>
      </c>
      <c r="BG28" s="17">
        <v>7.5260999999999996</v>
      </c>
      <c r="BH28" s="17">
        <v>109.9</v>
      </c>
      <c r="BI28" s="17">
        <v>104.34936999999999</v>
      </c>
      <c r="BJ28" s="17">
        <v>104.34936999999999</v>
      </c>
      <c r="BK28" s="17">
        <v>5.55063</v>
      </c>
      <c r="BL28" s="17">
        <v>244.5</v>
      </c>
      <c r="BM28" s="17">
        <v>297.18507</v>
      </c>
      <c r="BN28" s="17">
        <v>362.29124999999999</v>
      </c>
      <c r="BO28" s="17">
        <v>-117.79125000000001</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114.7</v>
      </c>
      <c r="CK28" s="17">
        <v>116.26251999999999</v>
      </c>
      <c r="CL28" s="17">
        <v>116.26251999999999</v>
      </c>
      <c r="CM28" s="17">
        <v>-1.5625199999999999</v>
      </c>
      <c r="CN28" s="17">
        <v>6.6</v>
      </c>
      <c r="CO28" s="17">
        <v>5.1333399999999996</v>
      </c>
      <c r="CP28" s="17">
        <v>5.1333399999999996</v>
      </c>
      <c r="CQ28" s="17">
        <v>1.4666600000000001</v>
      </c>
      <c r="CR28" s="17">
        <v>3.3</v>
      </c>
      <c r="CS28" s="17">
        <v>2.8177599999999998</v>
      </c>
      <c r="CT28" s="17">
        <v>2.8177599999999998</v>
      </c>
      <c r="CU28" s="17">
        <v>0.48224</v>
      </c>
      <c r="CV28" s="17">
        <v>0</v>
      </c>
      <c r="CW28" s="17"/>
      <c r="CX28" s="17">
        <v>22.389009999999999</v>
      </c>
      <c r="CY28" s="17">
        <v>-22.389009999999999</v>
      </c>
      <c r="CZ28" s="17">
        <v>6.9</v>
      </c>
      <c r="DA28" s="17">
        <v>6.8787000000000003</v>
      </c>
      <c r="DB28" s="17">
        <v>6.8787000000000003</v>
      </c>
      <c r="DC28" s="17">
        <v>2.1299999999999999E-2</v>
      </c>
      <c r="DD28" s="17">
        <v>14.5</v>
      </c>
      <c r="DE28" s="17">
        <v>14.919420000000001</v>
      </c>
      <c r="DF28" s="17">
        <v>14.919420000000001</v>
      </c>
      <c r="DG28" s="17">
        <v>-0.41942000000000002</v>
      </c>
      <c r="DH28" s="17">
        <v>85.5</v>
      </c>
      <c r="DI28" s="17">
        <v>89.531750000000002</v>
      </c>
      <c r="DJ28" s="17">
        <v>66.011340000000004</v>
      </c>
      <c r="DK28" s="17">
        <v>19.488659999999999</v>
      </c>
      <c r="DL28" s="17"/>
      <c r="DM28" s="17"/>
      <c r="DN28" s="17"/>
      <c r="DO28" s="17">
        <v>0</v>
      </c>
      <c r="DP28" s="17"/>
      <c r="DQ28" s="17"/>
      <c r="DR28" s="17"/>
      <c r="DS28" s="17">
        <v>0</v>
      </c>
      <c r="DT28" s="17"/>
      <c r="DU28" s="17"/>
      <c r="DV28" s="17"/>
      <c r="DW28" s="17">
        <v>0</v>
      </c>
      <c r="DX28" s="17"/>
      <c r="DY28" s="17"/>
      <c r="DZ28" s="17"/>
      <c r="EA28" s="17">
        <v>0</v>
      </c>
      <c r="EB28" s="17">
        <v>70</v>
      </c>
      <c r="EC28" s="17">
        <v>58.498539999999998</v>
      </c>
      <c r="ED28" s="17">
        <v>55.706229999999998</v>
      </c>
      <c r="EE28" s="17">
        <v>14.29377</v>
      </c>
      <c r="EF28" s="17">
        <v>127</v>
      </c>
      <c r="EG28" s="17">
        <v>107.64924000000001</v>
      </c>
      <c r="EH28" s="17">
        <v>110.26321</v>
      </c>
      <c r="EI28" s="17">
        <v>16.736789999999999</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30.5</v>
      </c>
      <c r="FE28" s="17">
        <v>27.010269999999998</v>
      </c>
      <c r="FF28" s="17">
        <v>27.010269999999998</v>
      </c>
      <c r="FG28" s="17">
        <v>3.4897300000000002</v>
      </c>
      <c r="FH28" s="17">
        <v>50.4</v>
      </c>
      <c r="FI28" s="17"/>
      <c r="FJ28" s="17">
        <v>53.398060000000001</v>
      </c>
      <c r="FK28" s="17">
        <v>-2.9980600000000002</v>
      </c>
      <c r="FL28" s="17">
        <v>18.399999999999999</v>
      </c>
      <c r="FM28" s="17">
        <v>16.959009999999999</v>
      </c>
      <c r="FN28" s="17">
        <v>16.959009999999999</v>
      </c>
      <c r="FO28" s="17">
        <v>1.44099</v>
      </c>
      <c r="FP28" s="17">
        <v>18.5</v>
      </c>
      <c r="FQ28" s="17">
        <v>17.91338</v>
      </c>
      <c r="FR28" s="17">
        <v>17.562139999999999</v>
      </c>
      <c r="FS28" s="17">
        <v>0.93786000000000003</v>
      </c>
      <c r="FT28" s="17">
        <v>11.5</v>
      </c>
      <c r="FU28" s="17">
        <v>10.504849999999999</v>
      </c>
      <c r="FV28" s="17">
        <v>10.504849999999999</v>
      </c>
      <c r="FW28" s="17">
        <v>0.99514999999999998</v>
      </c>
      <c r="FX28" s="17">
        <v>59</v>
      </c>
      <c r="FY28" s="17">
        <v>63.530209999999997</v>
      </c>
      <c r="FZ28" s="17">
        <v>63.530209999999997</v>
      </c>
      <c r="GA28" s="17">
        <v>-4.5302100000000003</v>
      </c>
      <c r="GB28" s="17">
        <v>183.5</v>
      </c>
      <c r="GC28" s="17">
        <v>184.91498000000001</v>
      </c>
      <c r="GD28" s="17">
        <v>184.91498000000001</v>
      </c>
      <c r="GE28" s="17">
        <v>-1.4149799999999999</v>
      </c>
      <c r="GF28" s="17">
        <v>183.5</v>
      </c>
      <c r="GG28" s="17">
        <v>184.91498000000001</v>
      </c>
      <c r="GH28" s="17">
        <v>184.91498000000001</v>
      </c>
      <c r="GI28" s="17">
        <v>-1.4149799999999999</v>
      </c>
      <c r="GJ28" s="17">
        <v>184.6</v>
      </c>
      <c r="GK28" s="17">
        <v>185.47028</v>
      </c>
      <c r="GL28" s="17">
        <v>185.47028</v>
      </c>
      <c r="GM28" s="17">
        <v>-0.87028000000000005</v>
      </c>
      <c r="GN28" s="17">
        <v>82</v>
      </c>
      <c r="GO28" s="17">
        <v>88.962050000000005</v>
      </c>
      <c r="GP28" s="17">
        <v>88.962050000000005</v>
      </c>
      <c r="GQ28" s="17">
        <v>-6.9620499999999996</v>
      </c>
      <c r="GR28" s="17">
        <v>0</v>
      </c>
      <c r="GS28" s="17"/>
      <c r="GT28" s="17"/>
      <c r="GU28" s="17">
        <v>0</v>
      </c>
      <c r="GV28" s="17">
        <v>5.9</v>
      </c>
      <c r="GW28" s="17"/>
      <c r="GX28" s="17"/>
      <c r="GY28" s="17">
        <v>5.9</v>
      </c>
      <c r="GZ28" s="17">
        <v>14.2</v>
      </c>
      <c r="HA28" s="17">
        <v>12</v>
      </c>
      <c r="HB28" s="17">
        <v>12</v>
      </c>
      <c r="HC28" s="17">
        <v>2.2000000000000002</v>
      </c>
      <c r="HD28" s="17"/>
      <c r="HE28" s="17"/>
      <c r="HF28" s="17"/>
      <c r="HG28" s="17">
        <v>0</v>
      </c>
      <c r="HH28" s="17">
        <v>2</v>
      </c>
      <c r="HI28" s="17">
        <v>1.97166</v>
      </c>
      <c r="HJ28" s="17">
        <v>1.97166</v>
      </c>
      <c r="HK28" s="17">
        <v>2.8340000000000001E-2</v>
      </c>
      <c r="HL28" s="17">
        <v>0</v>
      </c>
      <c r="HM28" s="17">
        <v>17.172329999999999</v>
      </c>
      <c r="HN28" s="17">
        <v>17.172329999999999</v>
      </c>
      <c r="HO28" s="17">
        <v>-17.172329999999999</v>
      </c>
      <c r="HP28" s="17">
        <v>84.4</v>
      </c>
      <c r="HQ28" s="17">
        <v>85</v>
      </c>
      <c r="HR28" s="17">
        <v>25</v>
      </c>
      <c r="HS28" s="17">
        <v>59.4</v>
      </c>
      <c r="HT28" s="17"/>
      <c r="HU28" s="17"/>
      <c r="HV28" s="17"/>
      <c r="HW28" s="17">
        <v>0</v>
      </c>
      <c r="HX28" s="17"/>
      <c r="HY28" s="17"/>
      <c r="HZ28" s="17"/>
      <c r="IA28" s="17">
        <v>0</v>
      </c>
      <c r="IB28" s="17">
        <v>81.900000000000006</v>
      </c>
      <c r="IC28" s="17">
        <v>79.587900000000005</v>
      </c>
      <c r="ID28" s="17">
        <v>85.482579999999999</v>
      </c>
      <c r="IE28" s="17">
        <v>-3.5825800000000001</v>
      </c>
      <c r="IF28" s="17"/>
      <c r="IG28" s="17"/>
      <c r="IH28" s="17"/>
      <c r="II28" s="17">
        <v>0</v>
      </c>
      <c r="IJ28" s="17"/>
      <c r="IK28" s="17"/>
      <c r="IL28" s="17"/>
      <c r="IM28" s="17">
        <v>0</v>
      </c>
      <c r="IN28" s="17">
        <v>0</v>
      </c>
      <c r="IO28" s="17"/>
      <c r="IP28" s="17">
        <v>45.221359999999997</v>
      </c>
      <c r="IQ28" s="17">
        <v>-45.221359999999997</v>
      </c>
      <c r="IR28" s="17"/>
      <c r="IS28" s="17"/>
      <c r="IT28" s="17"/>
      <c r="IU28" s="17">
        <v>0</v>
      </c>
      <c r="IV28" s="17"/>
      <c r="IW28" s="17"/>
      <c r="IX28" s="17"/>
      <c r="IY28" s="17">
        <v>0</v>
      </c>
      <c r="IZ28" s="17"/>
      <c r="JA28" s="17"/>
      <c r="JB28" s="17"/>
      <c r="JC28" s="17">
        <v>0</v>
      </c>
      <c r="JD28" s="17">
        <v>70.7</v>
      </c>
      <c r="JE28" s="17">
        <v>78.655990000000003</v>
      </c>
      <c r="JF28" s="17">
        <v>78.655990000000003</v>
      </c>
      <c r="JG28" s="17">
        <v>-7.9559899999999999</v>
      </c>
      <c r="JH28" s="17">
        <v>177.1</v>
      </c>
      <c r="JI28" s="17">
        <v>185.29459</v>
      </c>
      <c r="JJ28" s="17">
        <v>172.31039000000001</v>
      </c>
      <c r="JK28" s="17">
        <v>4.7896099999999997</v>
      </c>
      <c r="JL28" s="17">
        <v>175.3</v>
      </c>
      <c r="JM28" s="17">
        <v>185.29459</v>
      </c>
      <c r="JN28" s="17">
        <v>172.31039000000001</v>
      </c>
      <c r="JO28" s="17">
        <v>2.9896099999999999</v>
      </c>
      <c r="JP28" s="17">
        <v>200</v>
      </c>
      <c r="JQ28" s="17">
        <v>185.29459</v>
      </c>
      <c r="JR28" s="17"/>
      <c r="JS28" s="17">
        <v>200</v>
      </c>
      <c r="JT28" s="17">
        <v>271.60000000000002</v>
      </c>
      <c r="JU28" s="17">
        <v>278.77654000000001</v>
      </c>
      <c r="JV28" s="17">
        <v>172.82784000000001</v>
      </c>
      <c r="JW28" s="17">
        <v>98.77216</v>
      </c>
      <c r="JX28" s="17">
        <v>75.599999999999994</v>
      </c>
      <c r="JY28" s="17">
        <v>73.590999999999994</v>
      </c>
      <c r="JZ28" s="17">
        <v>73.590999999999994</v>
      </c>
      <c r="KA28" s="17">
        <v>2.0089999999999999</v>
      </c>
      <c r="KB28" s="17">
        <v>37</v>
      </c>
      <c r="KC28" s="17">
        <v>36.905999999999999</v>
      </c>
      <c r="KD28" s="17">
        <v>36.905999999999999</v>
      </c>
      <c r="KE28" s="17">
        <v>9.4E-2</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0.3</v>
      </c>
      <c r="LE28" s="17">
        <v>0.4425</v>
      </c>
      <c r="LF28" s="17">
        <v>0.4425</v>
      </c>
      <c r="LG28" s="17">
        <v>-0.14249999999999999</v>
      </c>
      <c r="LH28" s="17">
        <v>139.9</v>
      </c>
      <c r="LI28" s="17">
        <v>134.96396999999999</v>
      </c>
      <c r="LJ28" s="17">
        <v>125.05243</v>
      </c>
      <c r="LK28" s="17">
        <v>14.847569999999999</v>
      </c>
      <c r="LL28" s="17">
        <v>103.1</v>
      </c>
      <c r="LM28" s="17">
        <v>94.046700000000001</v>
      </c>
      <c r="LN28" s="17">
        <v>92.444500000000005</v>
      </c>
      <c r="LO28" s="17">
        <v>10.6555</v>
      </c>
      <c r="LP28" s="17">
        <v>65.3</v>
      </c>
      <c r="LQ28" s="17">
        <v>67.133979999999994</v>
      </c>
      <c r="LR28" s="17">
        <v>67.133979999999994</v>
      </c>
      <c r="LS28" s="17">
        <v>-1.8339799999999999</v>
      </c>
      <c r="LT28" s="17">
        <v>67.7</v>
      </c>
      <c r="LU28" s="17">
        <v>72.37388</v>
      </c>
      <c r="LV28" s="17">
        <v>72.37388</v>
      </c>
      <c r="LW28" s="17">
        <v>-4.6738799999999996</v>
      </c>
      <c r="LX28" s="17">
        <v>28.7</v>
      </c>
      <c r="LY28" s="17">
        <v>29.951460000000001</v>
      </c>
      <c r="LZ28" s="17">
        <v>29.951460000000001</v>
      </c>
      <c r="MA28" s="17">
        <v>-1.25146</v>
      </c>
      <c r="MB28" s="17"/>
      <c r="MC28" s="17"/>
      <c r="MD28" s="17"/>
      <c r="ME28" s="17">
        <v>0</v>
      </c>
      <c r="MF28" s="17"/>
      <c r="MG28" s="17"/>
      <c r="MH28" s="17"/>
      <c r="MI28" s="17">
        <v>0</v>
      </c>
      <c r="MJ28" s="17"/>
      <c r="MK28" s="17"/>
      <c r="ML28" s="17"/>
      <c r="MM28" s="17">
        <v>0</v>
      </c>
      <c r="MN28" s="17">
        <v>148.6</v>
      </c>
      <c r="MO28" s="17">
        <v>151.08876000000001</v>
      </c>
      <c r="MP28" s="17">
        <v>159.10807</v>
      </c>
      <c r="MQ28" s="17">
        <v>-10.50807</v>
      </c>
      <c r="MR28" s="17">
        <v>150.9</v>
      </c>
      <c r="MS28" s="17">
        <v>151.08876000000001</v>
      </c>
      <c r="MT28" s="17">
        <v>159.10807</v>
      </c>
      <c r="MU28" s="17">
        <v>-8.2080699999999993</v>
      </c>
      <c r="MV28" s="17">
        <v>150.69999999999999</v>
      </c>
      <c r="MW28" s="17">
        <v>151.54248000000001</v>
      </c>
      <c r="MX28" s="17">
        <v>159.58587</v>
      </c>
      <c r="MY28" s="17">
        <v>-8.8858700000000006</v>
      </c>
      <c r="MZ28" s="17">
        <v>0</v>
      </c>
      <c r="NA28" s="17"/>
      <c r="NB28" s="17">
        <v>185.62738999999999</v>
      </c>
      <c r="NC28" s="17">
        <v>-185.62738999999999</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1.1000000000000001</v>
      </c>
      <c r="OE28" s="17">
        <v>0</v>
      </c>
      <c r="OF28" s="17">
        <v>115.3</v>
      </c>
      <c r="OG28" s="17">
        <v>123.81</v>
      </c>
      <c r="OH28" s="17">
        <v>123.81</v>
      </c>
      <c r="OI28" s="17">
        <v>-8.51</v>
      </c>
      <c r="OJ28" s="17">
        <v>79.099999999999994</v>
      </c>
      <c r="OK28" s="17"/>
      <c r="OL28" s="17">
        <v>78.146000000000001</v>
      </c>
      <c r="OM28" s="17">
        <v>0.95399999999999996</v>
      </c>
      <c r="ON28" s="17">
        <v>16.5</v>
      </c>
      <c r="OO28" s="17">
        <v>15.151</v>
      </c>
      <c r="OP28" s="17">
        <v>15.151</v>
      </c>
      <c r="OQ28" s="17">
        <v>1.349</v>
      </c>
      <c r="OR28" s="17">
        <v>0.3</v>
      </c>
      <c r="OS28" s="17"/>
      <c r="OT28" s="17">
        <v>0.3</v>
      </c>
      <c r="OU28" s="17">
        <v>0</v>
      </c>
      <c r="OV28" s="17">
        <v>4.8</v>
      </c>
      <c r="OW28" s="17">
        <v>4.5999999999999996</v>
      </c>
      <c r="OX28" s="17">
        <v>4.5999999999999996</v>
      </c>
      <c r="OY28" s="17">
        <v>0.2</v>
      </c>
      <c r="OZ28" s="17"/>
      <c r="PA28" s="17"/>
      <c r="PB28" s="17"/>
      <c r="PC28" s="17">
        <v>0</v>
      </c>
      <c r="PD28" s="17">
        <v>9.9</v>
      </c>
      <c r="PE28" s="17">
        <v>9</v>
      </c>
      <c r="PF28" s="17">
        <v>9</v>
      </c>
      <c r="PG28" s="17">
        <v>0.9</v>
      </c>
      <c r="PH28" s="17">
        <v>1</v>
      </c>
      <c r="PI28" s="17">
        <v>1.3440700000000001</v>
      </c>
      <c r="PJ28" s="17">
        <v>2.56819</v>
      </c>
      <c r="PK28" s="17">
        <v>-1.56819</v>
      </c>
      <c r="PL28" s="17">
        <v>0.2</v>
      </c>
      <c r="PM28" s="17">
        <v>1</v>
      </c>
      <c r="PN28" s="17">
        <v>1</v>
      </c>
      <c r="PO28" s="17">
        <v>-0.8</v>
      </c>
      <c r="PP28" s="17">
        <v>1.6</v>
      </c>
      <c r="PQ28" s="17">
        <v>1.8</v>
      </c>
      <c r="PR28" s="17">
        <v>1.8</v>
      </c>
      <c r="PS28" s="17">
        <v>-0.2</v>
      </c>
      <c r="PT28" s="17">
        <v>4.8</v>
      </c>
      <c r="PU28" s="17">
        <v>4.5</v>
      </c>
      <c r="PV28" s="17">
        <v>4.5</v>
      </c>
      <c r="PW28" s="17">
        <v>0.3</v>
      </c>
      <c r="PX28" s="17">
        <v>19.2</v>
      </c>
      <c r="PY28" s="17">
        <v>18.4466</v>
      </c>
      <c r="PZ28" s="17">
        <v>18.4466</v>
      </c>
      <c r="QA28" s="17">
        <v>0.75339999999999996</v>
      </c>
      <c r="QB28" s="17">
        <v>4.0999999999999996</v>
      </c>
      <c r="QC28" s="17">
        <v>3.5</v>
      </c>
      <c r="QD28" s="17">
        <v>3.5</v>
      </c>
      <c r="QE28" s="17">
        <v>0.6</v>
      </c>
      <c r="QF28" s="17">
        <v>3.2</v>
      </c>
      <c r="QG28" s="17">
        <v>3.1</v>
      </c>
      <c r="QH28" s="17">
        <v>3.1</v>
      </c>
      <c r="QI28" s="17">
        <v>0.1</v>
      </c>
      <c r="QJ28" s="17">
        <v>3.4</v>
      </c>
      <c r="QK28" s="17">
        <v>3.4</v>
      </c>
      <c r="QL28" s="17">
        <v>3.4</v>
      </c>
      <c r="QM28" s="17">
        <v>0</v>
      </c>
      <c r="QN28" s="17">
        <v>17.899999999999999</v>
      </c>
      <c r="QO28" s="17">
        <v>16.990290000000002</v>
      </c>
      <c r="QP28" s="17">
        <v>16.990290000000002</v>
      </c>
      <c r="QQ28" s="17">
        <v>0.90971000000000002</v>
      </c>
      <c r="QR28" s="17">
        <v>14.8</v>
      </c>
      <c r="QS28" s="17"/>
      <c r="QT28" s="17">
        <v>14.747999999999999</v>
      </c>
      <c r="QU28" s="17">
        <v>5.1999999999999998E-2</v>
      </c>
      <c r="QV28" s="17">
        <v>18.100000000000001</v>
      </c>
      <c r="QW28" s="17"/>
      <c r="QX28" s="17">
        <v>18.126000000000001</v>
      </c>
      <c r="QY28" s="17">
        <v>-2.5999999999999999E-2</v>
      </c>
      <c r="QZ28" s="17">
        <v>25</v>
      </c>
      <c r="RA28" s="17">
        <v>26.933</v>
      </c>
      <c r="RB28" s="17">
        <v>26.933</v>
      </c>
      <c r="RC28" s="17">
        <v>-1.9330000000000001</v>
      </c>
      <c r="RD28" s="17">
        <v>67.599999999999994</v>
      </c>
      <c r="RE28" s="17">
        <v>76.456999999999994</v>
      </c>
      <c r="RF28" s="17">
        <v>76.456999999999994</v>
      </c>
      <c r="RG28" s="17">
        <v>-8.8569999999999993</v>
      </c>
      <c r="RH28" s="17">
        <v>2.9</v>
      </c>
      <c r="RI28" s="17">
        <v>2.9009999999999998</v>
      </c>
      <c r="RJ28" s="17">
        <v>2.9009999999999998</v>
      </c>
      <c r="RK28" s="17">
        <v>-1E-3</v>
      </c>
      <c r="RL28" s="17">
        <v>2.4</v>
      </c>
      <c r="RM28" s="17">
        <v>2.4</v>
      </c>
      <c r="RN28" s="17">
        <v>2.4</v>
      </c>
      <c r="RO28" s="17">
        <v>0</v>
      </c>
      <c r="RP28" s="17">
        <v>1.2</v>
      </c>
      <c r="RQ28" s="17">
        <v>1.2</v>
      </c>
      <c r="RR28" s="17">
        <v>1.2</v>
      </c>
      <c r="RS28" s="17">
        <v>0</v>
      </c>
      <c r="RT28" s="17">
        <v>3</v>
      </c>
      <c r="RU28" s="17">
        <v>2.8</v>
      </c>
      <c r="RV28" s="17">
        <v>2.8</v>
      </c>
      <c r="RW28" s="17">
        <v>0.2</v>
      </c>
      <c r="RX28" s="17">
        <v>18.100000000000001</v>
      </c>
      <c r="RY28" s="17"/>
      <c r="RZ28" s="17">
        <v>18.664000000000001</v>
      </c>
      <c r="SA28" s="17">
        <v>-0.56399999999999995</v>
      </c>
      <c r="SB28" s="17">
        <v>1.8</v>
      </c>
      <c r="SC28" s="17">
        <v>1.851</v>
      </c>
      <c r="SD28" s="17">
        <v>1.851</v>
      </c>
      <c r="SE28" s="17">
        <v>-5.0999999999999997E-2</v>
      </c>
      <c r="SF28" s="17">
        <v>20</v>
      </c>
      <c r="SG28" s="17">
        <v>18.409300000000002</v>
      </c>
      <c r="SH28" s="17">
        <v>19.772790000000001</v>
      </c>
      <c r="SI28" s="17">
        <v>0.22721</v>
      </c>
      <c r="SJ28" s="17">
        <v>1.1000000000000001</v>
      </c>
      <c r="SK28" s="17">
        <v>1.2</v>
      </c>
      <c r="SL28" s="17">
        <v>1.2</v>
      </c>
      <c r="SM28" s="17">
        <v>-0.1</v>
      </c>
      <c r="SN28" s="17"/>
      <c r="SO28" s="17"/>
      <c r="SP28" s="17">
        <v>0.4</v>
      </c>
      <c r="SQ28" s="17">
        <v>-0.4</v>
      </c>
      <c r="SR28" s="17">
        <v>5.4</v>
      </c>
      <c r="SS28" s="17">
        <v>5.3</v>
      </c>
      <c r="ST28" s="17">
        <v>5.3</v>
      </c>
      <c r="SU28" s="17">
        <v>0.1</v>
      </c>
      <c r="SV28" s="17">
        <v>2.2999999999999998</v>
      </c>
      <c r="SW28" s="17">
        <v>3</v>
      </c>
      <c r="SX28" s="17">
        <v>3</v>
      </c>
      <c r="SY28" s="17">
        <v>-0.7</v>
      </c>
      <c r="SZ28" s="17">
        <v>3.6</v>
      </c>
      <c r="TA28" s="17">
        <v>5</v>
      </c>
      <c r="TB28" s="17">
        <v>5</v>
      </c>
      <c r="TC28" s="17">
        <v>-1.4</v>
      </c>
      <c r="TD28" s="17">
        <v>4.9000000000000004</v>
      </c>
      <c r="TE28" s="17">
        <v>7</v>
      </c>
      <c r="TF28" s="17">
        <v>7</v>
      </c>
      <c r="TG28" s="17">
        <v>-2.1</v>
      </c>
      <c r="TH28" s="17">
        <v>10</v>
      </c>
      <c r="TI28" s="17">
        <v>10</v>
      </c>
      <c r="TJ28" s="17">
        <v>10</v>
      </c>
      <c r="TK28" s="17">
        <v>0</v>
      </c>
      <c r="TL28" s="17">
        <v>8.1999999999999993</v>
      </c>
      <c r="TM28" s="17">
        <v>12.846</v>
      </c>
      <c r="TN28" s="17">
        <v>12.846</v>
      </c>
      <c r="TO28" s="17">
        <v>-4.6459999999999999</v>
      </c>
      <c r="TP28" s="17">
        <v>27.6</v>
      </c>
      <c r="TQ28" s="17">
        <v>40.598999999999997</v>
      </c>
      <c r="TR28" s="17">
        <v>40.598999999999997</v>
      </c>
      <c r="TS28" s="17">
        <v>-12.999000000000001</v>
      </c>
      <c r="TT28" s="17">
        <v>34.799999999999997</v>
      </c>
      <c r="TU28" s="17"/>
      <c r="TV28" s="17">
        <v>35.238999999999997</v>
      </c>
      <c r="TW28" s="17">
        <v>-0.439</v>
      </c>
      <c r="TX28" s="17">
        <v>83.1</v>
      </c>
      <c r="TY28" s="17">
        <v>58.997</v>
      </c>
      <c r="TZ28" s="17">
        <v>58.997</v>
      </c>
      <c r="UA28" s="17">
        <v>24.103000000000002</v>
      </c>
      <c r="UB28" s="17">
        <v>84</v>
      </c>
      <c r="UC28" s="17">
        <v>73.286000000000001</v>
      </c>
      <c r="UD28" s="17">
        <v>73.286000000000001</v>
      </c>
      <c r="UE28" s="17">
        <v>10.714</v>
      </c>
      <c r="UF28" s="17">
        <v>16.3</v>
      </c>
      <c r="UG28" s="17">
        <v>6.1589999999999998</v>
      </c>
      <c r="UH28" s="17">
        <v>6.1589999999999998</v>
      </c>
      <c r="UI28" s="17">
        <v>10.141</v>
      </c>
      <c r="UJ28" s="17">
        <v>8</v>
      </c>
      <c r="UK28" s="17">
        <v>5.1420000000000003</v>
      </c>
      <c r="UL28" s="17">
        <v>5.1420000000000003</v>
      </c>
      <c r="UM28" s="17">
        <v>2.8580000000000001</v>
      </c>
      <c r="UN28" s="17">
        <v>4.3</v>
      </c>
      <c r="UO28" s="17">
        <v>5</v>
      </c>
      <c r="UP28" s="17">
        <v>5</v>
      </c>
      <c r="UQ28" s="17">
        <v>-0.7</v>
      </c>
      <c r="UR28" s="17">
        <v>1.8</v>
      </c>
      <c r="US28" s="17">
        <v>1.8</v>
      </c>
      <c r="UT28" s="17">
        <v>1.8</v>
      </c>
      <c r="UU28" s="17">
        <v>0</v>
      </c>
      <c r="UV28" s="17">
        <v>8.9</v>
      </c>
      <c r="UW28" s="17">
        <v>8</v>
      </c>
      <c r="UX28" s="17">
        <v>8</v>
      </c>
      <c r="UY28" s="17">
        <v>0.9</v>
      </c>
      <c r="UZ28" s="17">
        <v>3.5</v>
      </c>
      <c r="VA28" s="17">
        <v>4</v>
      </c>
      <c r="VB28" s="17">
        <v>4</v>
      </c>
      <c r="VC28" s="17">
        <v>-0.5</v>
      </c>
      <c r="VD28" s="17">
        <v>3.8</v>
      </c>
      <c r="VE28" s="17">
        <v>4.5</v>
      </c>
      <c r="VF28" s="17">
        <v>4.5</v>
      </c>
      <c r="VG28" s="17">
        <v>-0.7</v>
      </c>
      <c r="VH28" s="17">
        <v>4</v>
      </c>
      <c r="VI28" s="17">
        <v>4.7</v>
      </c>
      <c r="VJ28" s="17">
        <v>4.7</v>
      </c>
      <c r="VK28" s="17">
        <v>-0.7</v>
      </c>
      <c r="VL28" s="17">
        <v>11.1</v>
      </c>
      <c r="VM28" s="17">
        <v>13.667</v>
      </c>
      <c r="VN28" s="17">
        <v>13.667</v>
      </c>
      <c r="VO28" s="17">
        <v>-2.5670000000000002</v>
      </c>
      <c r="VP28" s="17">
        <v>252.9</v>
      </c>
      <c r="VQ28" s="17"/>
      <c r="VR28" s="17">
        <v>245.857</v>
      </c>
      <c r="VS28" s="17">
        <v>7.0430000000000001</v>
      </c>
      <c r="VT28" s="17">
        <v>16</v>
      </c>
      <c r="VU28" s="17"/>
      <c r="VV28" s="17">
        <v>14.961</v>
      </c>
      <c r="VW28" s="17">
        <v>1.0389999999999999</v>
      </c>
      <c r="VX28" s="17">
        <v>138.5</v>
      </c>
      <c r="VY28" s="17"/>
      <c r="VZ28" s="17">
        <v>137.941</v>
      </c>
      <c r="WA28" s="17">
        <v>0.55900000000000005</v>
      </c>
      <c r="WB28" s="17">
        <v>0.6</v>
      </c>
      <c r="WC28" s="17">
        <v>0.6</v>
      </c>
      <c r="WD28" s="17">
        <v>0.6</v>
      </c>
      <c r="WE28" s="17">
        <v>0</v>
      </c>
      <c r="WF28" s="17">
        <v>0</v>
      </c>
      <c r="WG28" s="17">
        <v>59</v>
      </c>
      <c r="WH28" s="17">
        <v>59</v>
      </c>
      <c r="WI28" s="17">
        <v>-59</v>
      </c>
      <c r="WJ28" s="17">
        <v>8.6999999999999993</v>
      </c>
      <c r="WK28" s="17">
        <v>58</v>
      </c>
      <c r="WL28" s="17">
        <v>58</v>
      </c>
      <c r="WM28" s="17">
        <v>-49.3</v>
      </c>
      <c r="WN28" s="17">
        <v>100.3</v>
      </c>
      <c r="WO28" s="17"/>
      <c r="WP28" s="17">
        <v>101.624</v>
      </c>
      <c r="WQ28" s="17">
        <v>-1.3240000000000001</v>
      </c>
      <c r="WR28" s="17">
        <v>16.100000000000001</v>
      </c>
      <c r="WS28" s="17"/>
      <c r="WT28" s="17">
        <v>16.699000000000002</v>
      </c>
      <c r="WU28" s="17">
        <v>-0.59899999999999998</v>
      </c>
      <c r="WV28" s="17">
        <v>7.1</v>
      </c>
      <c r="WW28" s="17">
        <v>7.2</v>
      </c>
      <c r="WX28" s="17">
        <v>7.2</v>
      </c>
      <c r="WY28" s="17">
        <v>-0.1</v>
      </c>
      <c r="WZ28" s="17">
        <v>19.7</v>
      </c>
      <c r="XA28" s="17">
        <v>18.4466</v>
      </c>
      <c r="XB28" s="17">
        <v>18.4466</v>
      </c>
      <c r="XC28" s="17">
        <v>1.2534000000000001</v>
      </c>
      <c r="XD28" s="17">
        <v>9.6</v>
      </c>
      <c r="XE28" s="17">
        <v>10.8</v>
      </c>
      <c r="XF28" s="17">
        <v>10.8</v>
      </c>
      <c r="XG28" s="17">
        <v>-1.2</v>
      </c>
      <c r="XH28" s="17">
        <v>33.700000000000003</v>
      </c>
      <c r="XI28" s="17">
        <v>29.5</v>
      </c>
      <c r="XJ28" s="17">
        <v>29.5</v>
      </c>
      <c r="XK28" s="17">
        <v>4.2</v>
      </c>
      <c r="XL28" s="17">
        <v>28.9</v>
      </c>
      <c r="XM28" s="17">
        <v>29.5</v>
      </c>
      <c r="XN28" s="17">
        <v>29.5</v>
      </c>
      <c r="XO28" s="17">
        <v>-0.6</v>
      </c>
      <c r="XP28" s="17"/>
      <c r="XQ28" s="17"/>
      <c r="XR28" s="17"/>
      <c r="XS28" s="17">
        <v>0</v>
      </c>
      <c r="XT28" s="17">
        <v>17.7</v>
      </c>
      <c r="XU28" s="17">
        <v>19.25</v>
      </c>
      <c r="XV28" s="17">
        <v>19.25</v>
      </c>
      <c r="XW28" s="17">
        <v>-1.55</v>
      </c>
      <c r="XX28" s="17">
        <v>8</v>
      </c>
      <c r="XY28" s="17">
        <v>7.31</v>
      </c>
      <c r="XZ28" s="17">
        <v>7.31</v>
      </c>
      <c r="YA28" s="17">
        <v>0.69</v>
      </c>
      <c r="YB28" s="17">
        <v>10.7</v>
      </c>
      <c r="YC28" s="17">
        <v>11</v>
      </c>
      <c r="YD28" s="17">
        <v>11</v>
      </c>
      <c r="YE28" s="17">
        <v>-0.3</v>
      </c>
    </row>
    <row r="29" spans="1:655" ht="24" customHeight="1" x14ac:dyDescent="0.3">
      <c r="A29" s="1"/>
      <c r="B29" s="16" t="s">
        <v>69</v>
      </c>
      <c r="C29" s="16" t="s">
        <v>765</v>
      </c>
      <c r="D29" s="17">
        <v>79.900000000000006</v>
      </c>
      <c r="E29" s="17">
        <v>91.073859999999996</v>
      </c>
      <c r="F29" s="17">
        <v>74.402090000000001</v>
      </c>
      <c r="G29" s="17">
        <v>5.4979100000000001</v>
      </c>
      <c r="H29" s="17">
        <v>594.1</v>
      </c>
      <c r="I29" s="17">
        <v>594.17128000000002</v>
      </c>
      <c r="J29" s="17">
        <v>594.17128000000002</v>
      </c>
      <c r="K29" s="17">
        <v>-7.1279999999999996E-2</v>
      </c>
      <c r="L29" s="17">
        <v>204.8</v>
      </c>
      <c r="M29" s="17">
        <v>193.29447999999999</v>
      </c>
      <c r="N29" s="17">
        <v>193.29447999999999</v>
      </c>
      <c r="O29" s="17">
        <v>11.505520000000001</v>
      </c>
      <c r="P29" s="17"/>
      <c r="Q29" s="17"/>
      <c r="R29" s="17"/>
      <c r="S29" s="17">
        <v>0</v>
      </c>
      <c r="T29" s="17"/>
      <c r="U29" s="17"/>
      <c r="V29" s="17"/>
      <c r="W29" s="17">
        <v>0</v>
      </c>
      <c r="X29" s="17">
        <v>10.5</v>
      </c>
      <c r="Y29" s="17">
        <v>10.309279999999999</v>
      </c>
      <c r="Z29" s="17">
        <v>30.323440000000002</v>
      </c>
      <c r="AA29" s="17">
        <v>-19.823440000000002</v>
      </c>
      <c r="AB29" s="17">
        <v>91.5</v>
      </c>
      <c r="AC29" s="17">
        <v>86.022720000000007</v>
      </c>
      <c r="AD29" s="17">
        <v>87.85</v>
      </c>
      <c r="AE29" s="17">
        <v>3.65</v>
      </c>
      <c r="AF29" s="17"/>
      <c r="AG29" s="17"/>
      <c r="AH29" s="17"/>
      <c r="AI29" s="17">
        <v>0</v>
      </c>
      <c r="AJ29" s="17"/>
      <c r="AK29" s="17"/>
      <c r="AL29" s="17"/>
      <c r="AM29" s="17">
        <v>0</v>
      </c>
      <c r="AN29" s="17">
        <v>187</v>
      </c>
      <c r="AO29" s="17">
        <v>196.22801999999999</v>
      </c>
      <c r="AP29" s="17">
        <v>196.22801999999999</v>
      </c>
      <c r="AQ29" s="17">
        <v>-9.2280200000000008</v>
      </c>
      <c r="AR29" s="17">
        <v>206.7</v>
      </c>
      <c r="AS29" s="17">
        <v>196.22801999999999</v>
      </c>
      <c r="AT29" s="17">
        <v>196.22801999999999</v>
      </c>
      <c r="AU29" s="17">
        <v>10.47198</v>
      </c>
      <c r="AV29" s="17">
        <v>207.3</v>
      </c>
      <c r="AW29" s="17">
        <v>196.22801999999999</v>
      </c>
      <c r="AX29" s="17">
        <v>196.22801999999999</v>
      </c>
      <c r="AY29" s="17">
        <v>11.07198</v>
      </c>
      <c r="AZ29" s="17">
        <v>281.39999999999998</v>
      </c>
      <c r="BA29" s="17">
        <v>295.22593999999998</v>
      </c>
      <c r="BB29" s="17">
        <v>295.22593999999998</v>
      </c>
      <c r="BC29" s="17">
        <v>-13.825939999999999</v>
      </c>
      <c r="BD29" s="17">
        <v>214.7</v>
      </c>
      <c r="BE29" s="17">
        <v>208.07390000000001</v>
      </c>
      <c r="BF29" s="17">
        <v>208.07390000000001</v>
      </c>
      <c r="BG29" s="17">
        <v>6.6261000000000001</v>
      </c>
      <c r="BH29" s="17">
        <v>109.6</v>
      </c>
      <c r="BI29" s="17">
        <v>104.34936999999999</v>
      </c>
      <c r="BJ29" s="17">
        <v>104.34936999999999</v>
      </c>
      <c r="BK29" s="17">
        <v>5.2506300000000001</v>
      </c>
      <c r="BL29" s="17">
        <v>250.2</v>
      </c>
      <c r="BM29" s="17">
        <v>274.50106</v>
      </c>
      <c r="BN29" s="17">
        <v>381.30583000000001</v>
      </c>
      <c r="BO29" s="17">
        <v>-131.10583</v>
      </c>
      <c r="BP29" s="17">
        <v>2.9</v>
      </c>
      <c r="BQ29" s="17">
        <v>4.4318400000000002</v>
      </c>
      <c r="BR29" s="17">
        <v>4.4318400000000002</v>
      </c>
      <c r="BS29" s="17">
        <v>-1.5318400000000001</v>
      </c>
      <c r="BT29" s="17"/>
      <c r="BU29" s="17"/>
      <c r="BV29" s="17"/>
      <c r="BW29" s="17">
        <v>0</v>
      </c>
      <c r="BX29" s="17"/>
      <c r="BY29" s="17"/>
      <c r="BZ29" s="17"/>
      <c r="CA29" s="17">
        <v>0</v>
      </c>
      <c r="CB29" s="17"/>
      <c r="CC29" s="17"/>
      <c r="CD29" s="17"/>
      <c r="CE29" s="17">
        <v>0</v>
      </c>
      <c r="CF29" s="17"/>
      <c r="CG29" s="17"/>
      <c r="CH29" s="17"/>
      <c r="CI29" s="17">
        <v>0</v>
      </c>
      <c r="CJ29" s="17">
        <v>113.6</v>
      </c>
      <c r="CK29" s="17">
        <v>116.26251999999999</v>
      </c>
      <c r="CL29" s="17">
        <v>116.26251999999999</v>
      </c>
      <c r="CM29" s="17">
        <v>-2.6625200000000002</v>
      </c>
      <c r="CN29" s="17">
        <v>7.6</v>
      </c>
      <c r="CO29" s="17">
        <v>5.1333399999999996</v>
      </c>
      <c r="CP29" s="17">
        <v>5.1333399999999996</v>
      </c>
      <c r="CQ29" s="17">
        <v>2.4666600000000001</v>
      </c>
      <c r="CR29" s="17">
        <v>3.2</v>
      </c>
      <c r="CS29" s="17">
        <v>2.8177599999999998</v>
      </c>
      <c r="CT29" s="17">
        <v>2.8177599999999998</v>
      </c>
      <c r="CU29" s="17">
        <v>0.38224000000000002</v>
      </c>
      <c r="CV29" s="17">
        <v>0</v>
      </c>
      <c r="CW29" s="17"/>
      <c r="CX29" s="17">
        <v>22.389009999999999</v>
      </c>
      <c r="CY29" s="17">
        <v>-22.389009999999999</v>
      </c>
      <c r="CZ29" s="17">
        <v>6.9</v>
      </c>
      <c r="DA29" s="17">
        <v>6.8787000000000003</v>
      </c>
      <c r="DB29" s="17">
        <v>6.8787000000000003</v>
      </c>
      <c r="DC29" s="17">
        <v>2.1299999999999999E-2</v>
      </c>
      <c r="DD29" s="17">
        <v>14.5</v>
      </c>
      <c r="DE29" s="17">
        <v>14.919420000000001</v>
      </c>
      <c r="DF29" s="17">
        <v>14.919420000000001</v>
      </c>
      <c r="DG29" s="17">
        <v>-0.41942000000000002</v>
      </c>
      <c r="DH29" s="17">
        <v>85.4</v>
      </c>
      <c r="DI29" s="17">
        <v>87.437219999999996</v>
      </c>
      <c r="DJ29" s="17">
        <v>69.556629999999998</v>
      </c>
      <c r="DK29" s="17">
        <v>15.84337</v>
      </c>
      <c r="DL29" s="17"/>
      <c r="DM29" s="17"/>
      <c r="DN29" s="17"/>
      <c r="DO29" s="17">
        <v>0</v>
      </c>
      <c r="DP29" s="17"/>
      <c r="DQ29" s="17"/>
      <c r="DR29" s="17"/>
      <c r="DS29" s="17">
        <v>0</v>
      </c>
      <c r="DT29" s="17"/>
      <c r="DU29" s="17"/>
      <c r="DV29" s="17"/>
      <c r="DW29" s="17">
        <v>0</v>
      </c>
      <c r="DX29" s="17"/>
      <c r="DY29" s="17"/>
      <c r="DZ29" s="17"/>
      <c r="EA29" s="17">
        <v>0</v>
      </c>
      <c r="EB29" s="17">
        <v>73.400000000000006</v>
      </c>
      <c r="EC29" s="17">
        <v>59.418529999999997</v>
      </c>
      <c r="ED29" s="17">
        <v>57.14781</v>
      </c>
      <c r="EE29" s="17">
        <v>16.252189999999999</v>
      </c>
      <c r="EF29" s="17">
        <v>125.8</v>
      </c>
      <c r="EG29" s="17">
        <v>103.49215</v>
      </c>
      <c r="EH29" s="17">
        <v>60.480229999999999</v>
      </c>
      <c r="EI29" s="17">
        <v>65.319770000000005</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30</v>
      </c>
      <c r="FE29" s="17">
        <v>27.010269999999998</v>
      </c>
      <c r="FF29" s="17">
        <v>27.010269999999998</v>
      </c>
      <c r="FG29" s="17">
        <v>2.9897300000000002</v>
      </c>
      <c r="FH29" s="17">
        <v>59.6</v>
      </c>
      <c r="FI29" s="17">
        <v>53.398060000000001</v>
      </c>
      <c r="FJ29" s="17">
        <v>53.398060000000001</v>
      </c>
      <c r="FK29" s="17">
        <v>6.2019399999999996</v>
      </c>
      <c r="FL29" s="17">
        <v>17.7</v>
      </c>
      <c r="FM29" s="17">
        <v>16.959009999999999</v>
      </c>
      <c r="FN29" s="17">
        <v>16.959009999999999</v>
      </c>
      <c r="FO29" s="17">
        <v>0.74099000000000004</v>
      </c>
      <c r="FP29" s="17">
        <v>18.399999999999999</v>
      </c>
      <c r="FQ29" s="17">
        <v>17.91338</v>
      </c>
      <c r="FR29" s="17">
        <v>17.562139999999999</v>
      </c>
      <c r="FS29" s="17">
        <v>0.83786000000000005</v>
      </c>
      <c r="FT29" s="17">
        <v>11.5</v>
      </c>
      <c r="FU29" s="17">
        <v>10.504849999999999</v>
      </c>
      <c r="FV29" s="17">
        <v>10.504849999999999</v>
      </c>
      <c r="FW29" s="17">
        <v>0.99514999999999998</v>
      </c>
      <c r="FX29" s="17">
        <v>57.7</v>
      </c>
      <c r="FY29" s="17">
        <v>63.530209999999997</v>
      </c>
      <c r="FZ29" s="17">
        <v>63.530209999999997</v>
      </c>
      <c r="GA29" s="17">
        <v>-5.8302100000000001</v>
      </c>
      <c r="GB29" s="17">
        <v>180</v>
      </c>
      <c r="GC29" s="17">
        <v>184.91498000000001</v>
      </c>
      <c r="GD29" s="17">
        <v>184.91498000000001</v>
      </c>
      <c r="GE29" s="17">
        <v>-4.9149799999999999</v>
      </c>
      <c r="GF29" s="17">
        <v>180.4</v>
      </c>
      <c r="GG29" s="17">
        <v>184.91498000000001</v>
      </c>
      <c r="GH29" s="17">
        <v>184.91498000000001</v>
      </c>
      <c r="GI29" s="17">
        <v>-4.5149800000000004</v>
      </c>
      <c r="GJ29" s="17">
        <v>184.9</v>
      </c>
      <c r="GK29" s="17">
        <v>185.47028</v>
      </c>
      <c r="GL29" s="17">
        <v>185.47028</v>
      </c>
      <c r="GM29" s="17">
        <v>-0.57028000000000001</v>
      </c>
      <c r="GN29" s="17">
        <v>82.1</v>
      </c>
      <c r="GO29" s="17">
        <v>88.962050000000005</v>
      </c>
      <c r="GP29" s="17">
        <v>88.962050000000005</v>
      </c>
      <c r="GQ29" s="17">
        <v>-6.86205</v>
      </c>
      <c r="GR29" s="17">
        <v>0</v>
      </c>
      <c r="GS29" s="17"/>
      <c r="GT29" s="17"/>
      <c r="GU29" s="17">
        <v>0</v>
      </c>
      <c r="GV29" s="17">
        <v>6</v>
      </c>
      <c r="GW29" s="17"/>
      <c r="GX29" s="17"/>
      <c r="GY29" s="17">
        <v>6</v>
      </c>
      <c r="GZ29" s="17">
        <v>18.5</v>
      </c>
      <c r="HA29" s="17">
        <v>12</v>
      </c>
      <c r="HB29" s="17">
        <v>12</v>
      </c>
      <c r="HC29" s="17">
        <v>6.5</v>
      </c>
      <c r="HD29" s="17"/>
      <c r="HE29" s="17"/>
      <c r="HF29" s="17"/>
      <c r="HG29" s="17">
        <v>0</v>
      </c>
      <c r="HH29" s="17">
        <v>2</v>
      </c>
      <c r="HI29" s="17">
        <v>1.97166</v>
      </c>
      <c r="HJ29" s="17">
        <v>1.97166</v>
      </c>
      <c r="HK29" s="17">
        <v>2.8340000000000001E-2</v>
      </c>
      <c r="HL29" s="17">
        <v>12.6</v>
      </c>
      <c r="HM29" s="17">
        <v>17.172329999999999</v>
      </c>
      <c r="HN29" s="17">
        <v>17.172329999999999</v>
      </c>
      <c r="HO29" s="17">
        <v>-4.57233</v>
      </c>
      <c r="HP29" s="17">
        <v>84.3</v>
      </c>
      <c r="HQ29" s="17">
        <v>85</v>
      </c>
      <c r="HR29" s="17">
        <v>85</v>
      </c>
      <c r="HS29" s="17">
        <v>-0.7</v>
      </c>
      <c r="HT29" s="17"/>
      <c r="HU29" s="17"/>
      <c r="HV29" s="17"/>
      <c r="HW29" s="17">
        <v>0</v>
      </c>
      <c r="HX29" s="17"/>
      <c r="HY29" s="17"/>
      <c r="HZ29" s="17"/>
      <c r="IA29" s="17">
        <v>0</v>
      </c>
      <c r="IB29" s="17">
        <v>81.5</v>
      </c>
      <c r="IC29" s="17">
        <v>77.927459999999996</v>
      </c>
      <c r="ID29" s="17">
        <v>85.482579999999999</v>
      </c>
      <c r="IE29" s="17">
        <v>-3.98258</v>
      </c>
      <c r="IF29" s="17"/>
      <c r="IG29" s="17"/>
      <c r="IH29" s="17"/>
      <c r="II29" s="17">
        <v>0</v>
      </c>
      <c r="IJ29" s="17"/>
      <c r="IK29" s="17"/>
      <c r="IL29" s="17"/>
      <c r="IM29" s="17">
        <v>0</v>
      </c>
      <c r="IN29" s="17">
        <v>0</v>
      </c>
      <c r="IO29" s="17"/>
      <c r="IP29" s="17">
        <v>45.221359999999997</v>
      </c>
      <c r="IQ29" s="17">
        <v>-45.221359999999997</v>
      </c>
      <c r="IR29" s="17"/>
      <c r="IS29" s="17"/>
      <c r="IT29" s="17"/>
      <c r="IU29" s="17">
        <v>0</v>
      </c>
      <c r="IV29" s="17"/>
      <c r="IW29" s="17"/>
      <c r="IX29" s="17"/>
      <c r="IY29" s="17">
        <v>0</v>
      </c>
      <c r="IZ29" s="17"/>
      <c r="JA29" s="17"/>
      <c r="JB29" s="17"/>
      <c r="JC29" s="17">
        <v>0</v>
      </c>
      <c r="JD29" s="17">
        <v>69.900000000000006</v>
      </c>
      <c r="JE29" s="17">
        <v>78.655990000000003</v>
      </c>
      <c r="JF29" s="17">
        <v>78.655990000000003</v>
      </c>
      <c r="JG29" s="17">
        <v>-8.7559900000000006</v>
      </c>
      <c r="JH29" s="17">
        <v>177.5</v>
      </c>
      <c r="JI29" s="17">
        <v>185.29459</v>
      </c>
      <c r="JJ29" s="17">
        <v>172.31039000000001</v>
      </c>
      <c r="JK29" s="17">
        <v>5.1896100000000001</v>
      </c>
      <c r="JL29" s="17">
        <v>175.5</v>
      </c>
      <c r="JM29" s="17">
        <v>185.29459</v>
      </c>
      <c r="JN29" s="17">
        <v>172.31039000000001</v>
      </c>
      <c r="JO29" s="17">
        <v>3.1896100000000001</v>
      </c>
      <c r="JP29" s="17">
        <v>200</v>
      </c>
      <c r="JQ29" s="17">
        <v>185.29459</v>
      </c>
      <c r="JR29" s="17"/>
      <c r="JS29" s="17">
        <v>200</v>
      </c>
      <c r="JT29" s="17">
        <v>271.89999999999998</v>
      </c>
      <c r="JU29" s="17">
        <v>278.77654000000001</v>
      </c>
      <c r="JV29" s="17">
        <v>172.82784000000001</v>
      </c>
      <c r="JW29" s="17">
        <v>99.072159999999997</v>
      </c>
      <c r="JX29" s="17">
        <v>75.8</v>
      </c>
      <c r="JY29" s="17">
        <v>73.590999999999994</v>
      </c>
      <c r="JZ29" s="17">
        <v>73.590999999999994</v>
      </c>
      <c r="KA29" s="17">
        <v>2.2090000000000001</v>
      </c>
      <c r="KB29" s="17">
        <v>37</v>
      </c>
      <c r="KC29" s="17">
        <v>36.905999999999999</v>
      </c>
      <c r="KD29" s="17">
        <v>36.905999999999999</v>
      </c>
      <c r="KE29" s="17">
        <v>9.4E-2</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0.3</v>
      </c>
      <c r="LE29" s="17">
        <v>0.4425</v>
      </c>
      <c r="LF29" s="17">
        <v>0.4425</v>
      </c>
      <c r="LG29" s="17">
        <v>-0.14249999999999999</v>
      </c>
      <c r="LH29" s="17">
        <v>163.4</v>
      </c>
      <c r="LI29" s="17">
        <v>145.21045000000001</v>
      </c>
      <c r="LJ29" s="17">
        <v>114.51976999999999</v>
      </c>
      <c r="LK29" s="17">
        <v>48.880229999999997</v>
      </c>
      <c r="LL29" s="17">
        <v>103.7</v>
      </c>
      <c r="LM29" s="17">
        <v>90.842309999999998</v>
      </c>
      <c r="LN29" s="17">
        <v>92.444500000000005</v>
      </c>
      <c r="LO29" s="17">
        <v>11.2555</v>
      </c>
      <c r="LP29" s="17">
        <v>65.3</v>
      </c>
      <c r="LQ29" s="17">
        <v>67.133979999999994</v>
      </c>
      <c r="LR29" s="17">
        <v>67.133979999999994</v>
      </c>
      <c r="LS29" s="17">
        <v>-1.8339799999999999</v>
      </c>
      <c r="LT29" s="17">
        <v>67.7</v>
      </c>
      <c r="LU29" s="17">
        <v>72.37388</v>
      </c>
      <c r="LV29" s="17">
        <v>72.37388</v>
      </c>
      <c r="LW29" s="17">
        <v>-4.6738799999999996</v>
      </c>
      <c r="LX29" s="17">
        <v>28.3</v>
      </c>
      <c r="LY29" s="17">
        <v>29.951460000000001</v>
      </c>
      <c r="LZ29" s="17">
        <v>29.951460000000001</v>
      </c>
      <c r="MA29" s="17">
        <v>-1.6514599999999999</v>
      </c>
      <c r="MB29" s="17"/>
      <c r="MC29" s="17"/>
      <c r="MD29" s="17"/>
      <c r="ME29" s="17">
        <v>0</v>
      </c>
      <c r="MF29" s="17"/>
      <c r="MG29" s="17"/>
      <c r="MH29" s="17"/>
      <c r="MI29" s="17">
        <v>0</v>
      </c>
      <c r="MJ29" s="17"/>
      <c r="MK29" s="17"/>
      <c r="ML29" s="17"/>
      <c r="MM29" s="17">
        <v>0</v>
      </c>
      <c r="MN29" s="17">
        <v>148.69999999999999</v>
      </c>
      <c r="MO29" s="17">
        <v>151.08876000000001</v>
      </c>
      <c r="MP29" s="17">
        <v>159.10807</v>
      </c>
      <c r="MQ29" s="17">
        <v>-10.40807</v>
      </c>
      <c r="MR29" s="17">
        <v>150.80000000000001</v>
      </c>
      <c r="MS29" s="17">
        <v>151.08876000000001</v>
      </c>
      <c r="MT29" s="17">
        <v>159.10807</v>
      </c>
      <c r="MU29" s="17">
        <v>-8.3080700000000007</v>
      </c>
      <c r="MV29" s="17">
        <v>150</v>
      </c>
      <c r="MW29" s="17">
        <v>151.54248000000001</v>
      </c>
      <c r="MX29" s="17">
        <v>159.58587</v>
      </c>
      <c r="MY29" s="17">
        <v>-9.5858699999999999</v>
      </c>
      <c r="MZ29" s="17">
        <v>0</v>
      </c>
      <c r="NA29" s="17"/>
      <c r="NB29" s="17">
        <v>185.62738999999999</v>
      </c>
      <c r="NC29" s="17">
        <v>-185.62738999999999</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1.1970000000000001</v>
      </c>
      <c r="OE29" s="17">
        <v>3.0000000000000001E-3</v>
      </c>
      <c r="OF29" s="17">
        <v>115.1</v>
      </c>
      <c r="OG29" s="17">
        <v>125.29</v>
      </c>
      <c r="OH29" s="17">
        <v>125.29</v>
      </c>
      <c r="OI29" s="17">
        <v>-10.19</v>
      </c>
      <c r="OJ29" s="17">
        <v>77.400000000000006</v>
      </c>
      <c r="OK29" s="17"/>
      <c r="OL29" s="17">
        <v>78.561999999999998</v>
      </c>
      <c r="OM29" s="17">
        <v>-1.1619999999999999</v>
      </c>
      <c r="ON29" s="17">
        <v>16.100000000000001</v>
      </c>
      <c r="OO29" s="17">
        <v>15.375999999999999</v>
      </c>
      <c r="OP29" s="17">
        <v>15.375999999999999</v>
      </c>
      <c r="OQ29" s="17">
        <v>0.72399999999999998</v>
      </c>
      <c r="OR29" s="17">
        <v>0.2</v>
      </c>
      <c r="OS29" s="17"/>
      <c r="OT29" s="17">
        <v>0.3</v>
      </c>
      <c r="OU29" s="17">
        <v>-0.1</v>
      </c>
      <c r="OV29" s="17">
        <v>4.8</v>
      </c>
      <c r="OW29" s="17">
        <v>4.5999999999999996</v>
      </c>
      <c r="OX29" s="17">
        <v>4.5999999999999996</v>
      </c>
      <c r="OY29" s="17">
        <v>0.2</v>
      </c>
      <c r="OZ29" s="17"/>
      <c r="PA29" s="17"/>
      <c r="PB29" s="17"/>
      <c r="PC29" s="17">
        <v>0</v>
      </c>
      <c r="PD29" s="17">
        <v>9.9</v>
      </c>
      <c r="PE29" s="17">
        <v>9</v>
      </c>
      <c r="PF29" s="17">
        <v>9</v>
      </c>
      <c r="PG29" s="17">
        <v>0.9</v>
      </c>
      <c r="PH29" s="17">
        <v>1</v>
      </c>
      <c r="PI29" s="17">
        <v>1.3440700000000001</v>
      </c>
      <c r="PJ29" s="17">
        <v>2.6462400000000001</v>
      </c>
      <c r="PK29" s="17">
        <v>-1.6462399999999999</v>
      </c>
      <c r="PL29" s="17">
        <v>0.2</v>
      </c>
      <c r="PM29" s="17">
        <v>1</v>
      </c>
      <c r="PN29" s="17">
        <v>1</v>
      </c>
      <c r="PO29" s="17">
        <v>-0.8</v>
      </c>
      <c r="PP29" s="17">
        <v>1.6</v>
      </c>
      <c r="PQ29" s="17">
        <v>1.8</v>
      </c>
      <c r="PR29" s="17">
        <v>1.8</v>
      </c>
      <c r="PS29" s="17">
        <v>-0.2</v>
      </c>
      <c r="PT29" s="17">
        <v>4.8</v>
      </c>
      <c r="PU29" s="17">
        <v>4.5</v>
      </c>
      <c r="PV29" s="17">
        <v>4.5</v>
      </c>
      <c r="PW29" s="17">
        <v>0.3</v>
      </c>
      <c r="PX29" s="17">
        <v>19.100000000000001</v>
      </c>
      <c r="PY29" s="17">
        <v>18.4466</v>
      </c>
      <c r="PZ29" s="17">
        <v>18.4466</v>
      </c>
      <c r="QA29" s="17">
        <v>0.65339999999999998</v>
      </c>
      <c r="QB29" s="17">
        <v>4.0999999999999996</v>
      </c>
      <c r="QC29" s="17">
        <v>3.5</v>
      </c>
      <c r="QD29" s="17">
        <v>3.5</v>
      </c>
      <c r="QE29" s="17">
        <v>0.6</v>
      </c>
      <c r="QF29" s="17">
        <v>3.2</v>
      </c>
      <c r="QG29" s="17">
        <v>3.1</v>
      </c>
      <c r="QH29" s="17">
        <v>3.1</v>
      </c>
      <c r="QI29" s="17">
        <v>0.1</v>
      </c>
      <c r="QJ29" s="17">
        <v>3.4</v>
      </c>
      <c r="QK29" s="17">
        <v>3.4</v>
      </c>
      <c r="QL29" s="17">
        <v>3.4</v>
      </c>
      <c r="QM29" s="17">
        <v>0</v>
      </c>
      <c r="QN29" s="17">
        <v>17.8</v>
      </c>
      <c r="QO29" s="17">
        <v>16.990290000000002</v>
      </c>
      <c r="QP29" s="17">
        <v>16.990290000000002</v>
      </c>
      <c r="QQ29" s="17">
        <v>0.80971000000000004</v>
      </c>
      <c r="QR29" s="17">
        <v>14.9</v>
      </c>
      <c r="QS29" s="17"/>
      <c r="QT29" s="17">
        <v>14.696</v>
      </c>
      <c r="QU29" s="17">
        <v>0.20399999999999999</v>
      </c>
      <c r="QV29" s="17">
        <v>17.7</v>
      </c>
      <c r="QW29" s="17"/>
      <c r="QX29" s="17">
        <v>18.035</v>
      </c>
      <c r="QY29" s="17">
        <v>-0.33500000000000002</v>
      </c>
      <c r="QZ29" s="17">
        <v>26.1</v>
      </c>
      <c r="RA29" s="17">
        <v>26.986999999999998</v>
      </c>
      <c r="RB29" s="17">
        <v>26.986999999999998</v>
      </c>
      <c r="RC29" s="17">
        <v>-0.88700000000000001</v>
      </c>
      <c r="RD29" s="17">
        <v>80.8</v>
      </c>
      <c r="RE29" s="17">
        <v>77.757000000000005</v>
      </c>
      <c r="RF29" s="17">
        <v>77.757000000000005</v>
      </c>
      <c r="RG29" s="17">
        <v>3.0430000000000001</v>
      </c>
      <c r="RH29" s="17">
        <v>2.9</v>
      </c>
      <c r="RI29" s="17">
        <v>2.9009999999999998</v>
      </c>
      <c r="RJ29" s="17">
        <v>2.9009999999999998</v>
      </c>
      <c r="RK29" s="17">
        <v>-1E-3</v>
      </c>
      <c r="RL29" s="17">
        <v>2.4</v>
      </c>
      <c r="RM29" s="17">
        <v>2.4</v>
      </c>
      <c r="RN29" s="17">
        <v>2.4</v>
      </c>
      <c r="RO29" s="17">
        <v>0</v>
      </c>
      <c r="RP29" s="17">
        <v>1.2</v>
      </c>
      <c r="RQ29" s="17">
        <v>1.2</v>
      </c>
      <c r="RR29" s="17">
        <v>1.2</v>
      </c>
      <c r="RS29" s="17">
        <v>0</v>
      </c>
      <c r="RT29" s="17">
        <v>3</v>
      </c>
      <c r="RU29" s="17">
        <v>2.8</v>
      </c>
      <c r="RV29" s="17">
        <v>2.8</v>
      </c>
      <c r="RW29" s="17">
        <v>0.2</v>
      </c>
      <c r="RX29" s="17">
        <v>17.899999999999999</v>
      </c>
      <c r="RY29" s="17"/>
      <c r="RZ29" s="17">
        <v>18.814</v>
      </c>
      <c r="SA29" s="17">
        <v>-0.91400000000000003</v>
      </c>
      <c r="SB29" s="17">
        <v>1.8</v>
      </c>
      <c r="SC29" s="17">
        <v>1.851</v>
      </c>
      <c r="SD29" s="17">
        <v>1.851</v>
      </c>
      <c r="SE29" s="17">
        <v>-5.0999999999999997E-2</v>
      </c>
      <c r="SF29" s="17">
        <v>20</v>
      </c>
      <c r="SG29" s="17">
        <v>18.025230000000001</v>
      </c>
      <c r="SH29" s="17">
        <v>19.772790000000001</v>
      </c>
      <c r="SI29" s="17">
        <v>0.22721</v>
      </c>
      <c r="SJ29" s="17">
        <v>1.1000000000000001</v>
      </c>
      <c r="SK29" s="17">
        <v>1.2</v>
      </c>
      <c r="SL29" s="17">
        <v>1.2</v>
      </c>
      <c r="SM29" s="17">
        <v>-0.1</v>
      </c>
      <c r="SN29" s="17"/>
      <c r="SO29" s="17"/>
      <c r="SP29" s="17">
        <v>0.4</v>
      </c>
      <c r="SQ29" s="17">
        <v>-0.4</v>
      </c>
      <c r="SR29" s="17">
        <v>5.4</v>
      </c>
      <c r="SS29" s="17">
        <v>5.3</v>
      </c>
      <c r="ST29" s="17">
        <v>5.3</v>
      </c>
      <c r="SU29" s="17">
        <v>0.1</v>
      </c>
      <c r="SV29" s="17">
        <v>2.2999999999999998</v>
      </c>
      <c r="SW29" s="17">
        <v>3</v>
      </c>
      <c r="SX29" s="17">
        <v>3</v>
      </c>
      <c r="SY29" s="17">
        <v>-0.7</v>
      </c>
      <c r="SZ29" s="17">
        <v>3.8</v>
      </c>
      <c r="TA29" s="17">
        <v>5</v>
      </c>
      <c r="TB29" s="17">
        <v>5</v>
      </c>
      <c r="TC29" s="17">
        <v>-1.2</v>
      </c>
      <c r="TD29" s="17">
        <v>4.9000000000000004</v>
      </c>
      <c r="TE29" s="17">
        <v>7</v>
      </c>
      <c r="TF29" s="17">
        <v>7</v>
      </c>
      <c r="TG29" s="17">
        <v>-2.1</v>
      </c>
      <c r="TH29" s="17">
        <v>10</v>
      </c>
      <c r="TI29" s="17">
        <v>10</v>
      </c>
      <c r="TJ29" s="17">
        <v>10</v>
      </c>
      <c r="TK29" s="17">
        <v>0</v>
      </c>
      <c r="TL29" s="17">
        <v>8.1</v>
      </c>
      <c r="TM29" s="17">
        <v>13.247999999999999</v>
      </c>
      <c r="TN29" s="17">
        <v>13.247999999999999</v>
      </c>
      <c r="TO29" s="17">
        <v>-5.1479999999999997</v>
      </c>
      <c r="TP29" s="17">
        <v>32.799999999999997</v>
      </c>
      <c r="TQ29" s="17">
        <v>47.591999999999999</v>
      </c>
      <c r="TR29" s="17">
        <v>47.591999999999999</v>
      </c>
      <c r="TS29" s="17">
        <v>-14.792</v>
      </c>
      <c r="TT29" s="17">
        <v>34.5</v>
      </c>
      <c r="TU29" s="17"/>
      <c r="TV29" s="17">
        <v>35.28</v>
      </c>
      <c r="TW29" s="17">
        <v>-0.78</v>
      </c>
      <c r="TX29" s="17">
        <v>64.900000000000006</v>
      </c>
      <c r="TY29" s="17">
        <v>62.311</v>
      </c>
      <c r="TZ29" s="17">
        <v>62.311</v>
      </c>
      <c r="UA29" s="17">
        <v>2.589</v>
      </c>
      <c r="UB29" s="17">
        <v>66.599999999999994</v>
      </c>
      <c r="UC29" s="17">
        <v>74.81</v>
      </c>
      <c r="UD29" s="17">
        <v>74.81</v>
      </c>
      <c r="UE29" s="17">
        <v>-8.2100000000000009</v>
      </c>
      <c r="UF29" s="17">
        <v>13.2</v>
      </c>
      <c r="UG29" s="17">
        <v>7.0970000000000004</v>
      </c>
      <c r="UH29" s="17">
        <v>7.0970000000000004</v>
      </c>
      <c r="UI29" s="17">
        <v>6.1029999999999998</v>
      </c>
      <c r="UJ29" s="17">
        <v>5.4</v>
      </c>
      <c r="UK29" s="17">
        <v>5.7629999999999999</v>
      </c>
      <c r="UL29" s="17">
        <v>5.7629999999999999</v>
      </c>
      <c r="UM29" s="17">
        <v>-0.36299999999999999</v>
      </c>
      <c r="UN29" s="17">
        <v>4.3</v>
      </c>
      <c r="UO29" s="17">
        <v>5</v>
      </c>
      <c r="UP29" s="17">
        <v>5</v>
      </c>
      <c r="UQ29" s="17">
        <v>-0.7</v>
      </c>
      <c r="UR29" s="17">
        <v>0.6</v>
      </c>
      <c r="US29" s="17">
        <v>1.8</v>
      </c>
      <c r="UT29" s="17">
        <v>1.8</v>
      </c>
      <c r="UU29" s="17">
        <v>-1.2</v>
      </c>
      <c r="UV29" s="17">
        <v>9.4</v>
      </c>
      <c r="UW29" s="17">
        <v>8</v>
      </c>
      <c r="UX29" s="17">
        <v>8</v>
      </c>
      <c r="UY29" s="17">
        <v>1.4</v>
      </c>
      <c r="UZ29" s="17">
        <v>3.5</v>
      </c>
      <c r="VA29" s="17">
        <v>4</v>
      </c>
      <c r="VB29" s="17">
        <v>4</v>
      </c>
      <c r="VC29" s="17">
        <v>-0.5</v>
      </c>
      <c r="VD29" s="17">
        <v>3.8</v>
      </c>
      <c r="VE29" s="17">
        <v>4.5</v>
      </c>
      <c r="VF29" s="17">
        <v>4.5</v>
      </c>
      <c r="VG29" s="17">
        <v>-0.7</v>
      </c>
      <c r="VH29" s="17">
        <v>4</v>
      </c>
      <c r="VI29" s="17">
        <v>4.7</v>
      </c>
      <c r="VJ29" s="17">
        <v>4.7</v>
      </c>
      <c r="VK29" s="17">
        <v>-0.7</v>
      </c>
      <c r="VL29" s="17">
        <v>14.2</v>
      </c>
      <c r="VM29" s="17">
        <v>14.029</v>
      </c>
      <c r="VN29" s="17">
        <v>14.029</v>
      </c>
      <c r="VO29" s="17">
        <v>0.17100000000000001</v>
      </c>
      <c r="VP29" s="17">
        <v>252.9</v>
      </c>
      <c r="VQ29" s="17"/>
      <c r="VR29" s="17">
        <v>245.65600000000001</v>
      </c>
      <c r="VS29" s="17">
        <v>7.2439999999999998</v>
      </c>
      <c r="VT29" s="17">
        <v>17.100000000000001</v>
      </c>
      <c r="VU29" s="17"/>
      <c r="VV29" s="17">
        <v>15.497999999999999</v>
      </c>
      <c r="VW29" s="17">
        <v>1.6020000000000001</v>
      </c>
      <c r="VX29" s="17">
        <v>137.30000000000001</v>
      </c>
      <c r="VY29" s="17"/>
      <c r="VZ29" s="17">
        <v>137.791</v>
      </c>
      <c r="WA29" s="17">
        <v>-0.49099999999999999</v>
      </c>
      <c r="WB29" s="17">
        <v>0.6</v>
      </c>
      <c r="WC29" s="17">
        <v>0.6</v>
      </c>
      <c r="WD29" s="17">
        <v>0.6</v>
      </c>
      <c r="WE29" s="17">
        <v>0</v>
      </c>
      <c r="WF29" s="17">
        <v>0</v>
      </c>
      <c r="WG29" s="17">
        <v>59</v>
      </c>
      <c r="WH29" s="17">
        <v>59</v>
      </c>
      <c r="WI29" s="17">
        <v>-59</v>
      </c>
      <c r="WJ29" s="17">
        <v>16.3</v>
      </c>
      <c r="WK29" s="17">
        <v>61</v>
      </c>
      <c r="WL29" s="17">
        <v>61</v>
      </c>
      <c r="WM29" s="17">
        <v>-44.7</v>
      </c>
      <c r="WN29" s="17">
        <v>98.8</v>
      </c>
      <c r="WO29" s="17"/>
      <c r="WP29" s="17">
        <v>101.68899999999999</v>
      </c>
      <c r="WQ29" s="17">
        <v>-2.8889999999999998</v>
      </c>
      <c r="WR29" s="17">
        <v>17.3</v>
      </c>
      <c r="WS29" s="17"/>
      <c r="WT29" s="17">
        <v>18.123999999999999</v>
      </c>
      <c r="WU29" s="17">
        <v>-0.82399999999999995</v>
      </c>
      <c r="WV29" s="17">
        <v>7.3</v>
      </c>
      <c r="WW29" s="17">
        <v>7.2</v>
      </c>
      <c r="WX29" s="17">
        <v>7.2</v>
      </c>
      <c r="WY29" s="17">
        <v>0.1</v>
      </c>
      <c r="WZ29" s="17">
        <v>19.7</v>
      </c>
      <c r="XA29" s="17">
        <v>18.4466</v>
      </c>
      <c r="XB29" s="17">
        <v>18.4466</v>
      </c>
      <c r="XC29" s="17">
        <v>1.2534000000000001</v>
      </c>
      <c r="XD29" s="17">
        <v>9.8000000000000007</v>
      </c>
      <c r="XE29" s="17">
        <v>10.8</v>
      </c>
      <c r="XF29" s="17">
        <v>10.8</v>
      </c>
      <c r="XG29" s="17">
        <v>-1</v>
      </c>
      <c r="XH29" s="17">
        <v>33.5</v>
      </c>
      <c r="XI29" s="17">
        <v>29.5</v>
      </c>
      <c r="XJ29" s="17">
        <v>29.5</v>
      </c>
      <c r="XK29" s="17">
        <v>4</v>
      </c>
      <c r="XL29" s="17">
        <v>28.9</v>
      </c>
      <c r="XM29" s="17">
        <v>29.5</v>
      </c>
      <c r="XN29" s="17">
        <v>29.5</v>
      </c>
      <c r="XO29" s="17">
        <v>-0.6</v>
      </c>
      <c r="XP29" s="17"/>
      <c r="XQ29" s="17"/>
      <c r="XR29" s="17"/>
      <c r="XS29" s="17">
        <v>0</v>
      </c>
      <c r="XT29" s="17">
        <v>17.3</v>
      </c>
      <c r="XU29" s="17">
        <v>19.25</v>
      </c>
      <c r="XV29" s="17">
        <v>19.25</v>
      </c>
      <c r="XW29" s="17">
        <v>-1.95</v>
      </c>
      <c r="XX29" s="17">
        <v>6.5</v>
      </c>
      <c r="XY29" s="17">
        <v>7.31</v>
      </c>
      <c r="XZ29" s="17">
        <v>7.31</v>
      </c>
      <c r="YA29" s="17">
        <v>-0.81</v>
      </c>
      <c r="YB29" s="17">
        <v>11</v>
      </c>
      <c r="YC29" s="17">
        <v>11</v>
      </c>
      <c r="YD29" s="17">
        <v>11</v>
      </c>
      <c r="YE29" s="17">
        <v>0</v>
      </c>
    </row>
    <row r="30" spans="1:655" ht="24" customHeight="1" x14ac:dyDescent="0.3">
      <c r="A30" s="1"/>
      <c r="B30" s="16" t="s">
        <v>69</v>
      </c>
      <c r="C30" s="16" t="s">
        <v>766</v>
      </c>
      <c r="D30" s="17">
        <v>79.599999999999994</v>
      </c>
      <c r="E30" s="17">
        <v>91.370279999999994</v>
      </c>
      <c r="F30" s="17">
        <v>78.051109999999994</v>
      </c>
      <c r="G30" s="17">
        <v>1.5488900000000001</v>
      </c>
      <c r="H30" s="17">
        <v>592.70000000000005</v>
      </c>
      <c r="I30" s="17">
        <v>631.00634000000002</v>
      </c>
      <c r="J30" s="17">
        <v>631.00634000000002</v>
      </c>
      <c r="K30" s="17">
        <v>-38.306339999999999</v>
      </c>
      <c r="L30" s="17">
        <v>205.1</v>
      </c>
      <c r="M30" s="17">
        <v>205.27758</v>
      </c>
      <c r="N30" s="17">
        <v>205.27758</v>
      </c>
      <c r="O30" s="17">
        <v>-0.17757999999999999</v>
      </c>
      <c r="P30" s="17"/>
      <c r="Q30" s="17"/>
      <c r="R30" s="17"/>
      <c r="S30" s="17">
        <v>0</v>
      </c>
      <c r="T30" s="17"/>
      <c r="U30" s="17"/>
      <c r="V30" s="17"/>
      <c r="W30" s="17">
        <v>0</v>
      </c>
      <c r="X30" s="17">
        <v>11</v>
      </c>
      <c r="Y30" s="17">
        <v>10.309279999999999</v>
      </c>
      <c r="Z30" s="17">
        <v>30.672820000000002</v>
      </c>
      <c r="AA30" s="17">
        <v>-19.672820000000002</v>
      </c>
      <c r="AB30" s="17">
        <v>91.7</v>
      </c>
      <c r="AC30" s="17">
        <v>86.022720000000007</v>
      </c>
      <c r="AD30" s="17">
        <v>87.85</v>
      </c>
      <c r="AE30" s="17">
        <v>3.85</v>
      </c>
      <c r="AF30" s="17"/>
      <c r="AG30" s="17"/>
      <c r="AH30" s="17"/>
      <c r="AI30" s="17">
        <v>0</v>
      </c>
      <c r="AJ30" s="17"/>
      <c r="AK30" s="17"/>
      <c r="AL30" s="17"/>
      <c r="AM30" s="17">
        <v>0</v>
      </c>
      <c r="AN30" s="17">
        <v>186.5</v>
      </c>
      <c r="AO30" s="17">
        <v>196.22801999999999</v>
      </c>
      <c r="AP30" s="17">
        <v>196.22801999999999</v>
      </c>
      <c r="AQ30" s="17">
        <v>-9.7280200000000008</v>
      </c>
      <c r="AR30" s="17">
        <v>204</v>
      </c>
      <c r="AS30" s="17">
        <v>196.22801999999999</v>
      </c>
      <c r="AT30" s="17">
        <v>196.22801999999999</v>
      </c>
      <c r="AU30" s="17">
        <v>7.7719800000000001</v>
      </c>
      <c r="AV30" s="17">
        <v>203.7</v>
      </c>
      <c r="AW30" s="17">
        <v>196.22801999999999</v>
      </c>
      <c r="AX30" s="17">
        <v>196.22801999999999</v>
      </c>
      <c r="AY30" s="17">
        <v>7.4719800000000003</v>
      </c>
      <c r="AZ30" s="17">
        <v>280.8</v>
      </c>
      <c r="BA30" s="17">
        <v>295.22593999999998</v>
      </c>
      <c r="BB30" s="17">
        <v>295.22593999999998</v>
      </c>
      <c r="BC30" s="17">
        <v>-14.425940000000001</v>
      </c>
      <c r="BD30" s="17">
        <v>212.8</v>
      </c>
      <c r="BE30" s="17">
        <v>208.07390000000001</v>
      </c>
      <c r="BF30" s="17">
        <v>208.07390000000001</v>
      </c>
      <c r="BG30" s="17">
        <v>4.7260999999999997</v>
      </c>
      <c r="BH30" s="17">
        <v>109</v>
      </c>
      <c r="BI30" s="17">
        <v>104.34936999999999</v>
      </c>
      <c r="BJ30" s="17">
        <v>104.34936999999999</v>
      </c>
      <c r="BK30" s="17">
        <v>4.6506299999999996</v>
      </c>
      <c r="BL30" s="17">
        <v>247.9</v>
      </c>
      <c r="BM30" s="17">
        <v>247.78837999999999</v>
      </c>
      <c r="BN30" s="17">
        <v>381.30583000000001</v>
      </c>
      <c r="BO30" s="17">
        <v>-133.40583000000001</v>
      </c>
      <c r="BP30" s="17">
        <v>3.1</v>
      </c>
      <c r="BQ30" s="17">
        <v>4.4318400000000002</v>
      </c>
      <c r="BR30" s="17">
        <v>4.4318400000000002</v>
      </c>
      <c r="BS30" s="17">
        <v>-1.3318399999999999</v>
      </c>
      <c r="BT30" s="17"/>
      <c r="BU30" s="17"/>
      <c r="BV30" s="17"/>
      <c r="BW30" s="17">
        <v>0</v>
      </c>
      <c r="BX30" s="17"/>
      <c r="BY30" s="17"/>
      <c r="BZ30" s="17"/>
      <c r="CA30" s="17">
        <v>0</v>
      </c>
      <c r="CB30" s="17"/>
      <c r="CC30" s="17"/>
      <c r="CD30" s="17"/>
      <c r="CE30" s="17">
        <v>0</v>
      </c>
      <c r="CF30" s="17"/>
      <c r="CG30" s="17"/>
      <c r="CH30" s="17"/>
      <c r="CI30" s="17">
        <v>0</v>
      </c>
      <c r="CJ30" s="17">
        <v>111</v>
      </c>
      <c r="CK30" s="17">
        <v>116.26251999999999</v>
      </c>
      <c r="CL30" s="17">
        <v>116.26251999999999</v>
      </c>
      <c r="CM30" s="17">
        <v>-5.2625200000000003</v>
      </c>
      <c r="CN30" s="17">
        <v>7.5</v>
      </c>
      <c r="CO30" s="17">
        <v>5.1333399999999996</v>
      </c>
      <c r="CP30" s="17">
        <v>5.1333399999999996</v>
      </c>
      <c r="CQ30" s="17">
        <v>2.36666</v>
      </c>
      <c r="CR30" s="17">
        <v>3.3</v>
      </c>
      <c r="CS30" s="17">
        <v>2.8177599999999998</v>
      </c>
      <c r="CT30" s="17">
        <v>2.8177599999999998</v>
      </c>
      <c r="CU30" s="17">
        <v>0.48224</v>
      </c>
      <c r="CV30" s="17">
        <v>0</v>
      </c>
      <c r="CW30" s="17"/>
      <c r="CX30" s="17">
        <v>22.389009999999999</v>
      </c>
      <c r="CY30" s="17">
        <v>-22.389009999999999</v>
      </c>
      <c r="CZ30" s="17">
        <v>6.9</v>
      </c>
      <c r="DA30" s="17">
        <v>6.8787000000000003</v>
      </c>
      <c r="DB30" s="17">
        <v>6.8787000000000003</v>
      </c>
      <c r="DC30" s="17">
        <v>2.1299999999999999E-2</v>
      </c>
      <c r="DD30" s="17">
        <v>14.1</v>
      </c>
      <c r="DE30" s="17">
        <v>14.919420000000001</v>
      </c>
      <c r="DF30" s="17">
        <v>14.919420000000001</v>
      </c>
      <c r="DG30" s="17">
        <v>-0.81942000000000004</v>
      </c>
      <c r="DH30" s="17">
        <v>85.5</v>
      </c>
      <c r="DI30" s="17">
        <v>89.013140000000007</v>
      </c>
      <c r="DJ30" s="17">
        <v>79.53304</v>
      </c>
      <c r="DK30" s="17">
        <v>5.9669600000000003</v>
      </c>
      <c r="DL30" s="17"/>
      <c r="DM30" s="17"/>
      <c r="DN30" s="17"/>
      <c r="DO30" s="17">
        <v>0</v>
      </c>
      <c r="DP30" s="17"/>
      <c r="DQ30" s="17"/>
      <c r="DR30" s="17"/>
      <c r="DS30" s="17">
        <v>0</v>
      </c>
      <c r="DT30" s="17"/>
      <c r="DU30" s="17"/>
      <c r="DV30" s="17"/>
      <c r="DW30" s="17">
        <v>0</v>
      </c>
      <c r="DX30" s="17"/>
      <c r="DY30" s="17"/>
      <c r="DZ30" s="17"/>
      <c r="EA30" s="17">
        <v>0</v>
      </c>
      <c r="EB30" s="17">
        <v>73.5</v>
      </c>
      <c r="EC30" s="17">
        <v>60.312840000000001</v>
      </c>
      <c r="ED30" s="17">
        <v>58.818199999999997</v>
      </c>
      <c r="EE30" s="17">
        <v>14.681800000000001</v>
      </c>
      <c r="EF30" s="17">
        <v>102.7</v>
      </c>
      <c r="EG30" s="17">
        <v>126.68613999999999</v>
      </c>
      <c r="EH30" s="17">
        <v>110.26321</v>
      </c>
      <c r="EI30" s="17">
        <v>-7.5632099999999998</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29.3</v>
      </c>
      <c r="FE30" s="17">
        <v>27.010269999999998</v>
      </c>
      <c r="FF30" s="17">
        <v>27.010269999999998</v>
      </c>
      <c r="FG30" s="17">
        <v>2.28973</v>
      </c>
      <c r="FH30" s="17">
        <v>51.2</v>
      </c>
      <c r="FI30" s="17">
        <v>53.398060000000001</v>
      </c>
      <c r="FJ30" s="17">
        <v>53.398060000000001</v>
      </c>
      <c r="FK30" s="17">
        <v>-2.1980599999999999</v>
      </c>
      <c r="FL30" s="17">
        <v>18.3</v>
      </c>
      <c r="FM30" s="17">
        <v>16.959009999999999</v>
      </c>
      <c r="FN30" s="17">
        <v>16.959009999999999</v>
      </c>
      <c r="FO30" s="17">
        <v>1.3409899999999999</v>
      </c>
      <c r="FP30" s="17">
        <v>18.399999999999999</v>
      </c>
      <c r="FQ30" s="17">
        <v>17.91338</v>
      </c>
      <c r="FR30" s="17">
        <v>17.562139999999999</v>
      </c>
      <c r="FS30" s="17">
        <v>0.83786000000000005</v>
      </c>
      <c r="FT30" s="17">
        <v>11.5</v>
      </c>
      <c r="FU30" s="17">
        <v>10.504849999999999</v>
      </c>
      <c r="FV30" s="17">
        <v>10.504849999999999</v>
      </c>
      <c r="FW30" s="17">
        <v>0.99514999999999998</v>
      </c>
      <c r="FX30" s="17">
        <v>56.7</v>
      </c>
      <c r="FY30" s="17">
        <v>63.530209999999997</v>
      </c>
      <c r="FZ30" s="17">
        <v>63.530209999999997</v>
      </c>
      <c r="GA30" s="17">
        <v>-6.8302100000000001</v>
      </c>
      <c r="GB30" s="17">
        <v>181.4</v>
      </c>
      <c r="GC30" s="17">
        <v>184.91498000000001</v>
      </c>
      <c r="GD30" s="17">
        <v>184.91498000000001</v>
      </c>
      <c r="GE30" s="17">
        <v>-3.51498</v>
      </c>
      <c r="GF30" s="17">
        <v>181.4</v>
      </c>
      <c r="GG30" s="17">
        <v>184.91498000000001</v>
      </c>
      <c r="GH30" s="17">
        <v>184.91498000000001</v>
      </c>
      <c r="GI30" s="17">
        <v>-3.51498</v>
      </c>
      <c r="GJ30" s="17">
        <v>184.4</v>
      </c>
      <c r="GK30" s="17">
        <v>185.47028</v>
      </c>
      <c r="GL30" s="17">
        <v>185.47028</v>
      </c>
      <c r="GM30" s="17">
        <v>-1.0702799999999999</v>
      </c>
      <c r="GN30" s="17">
        <v>82.3</v>
      </c>
      <c r="GO30" s="17">
        <v>88.962050000000005</v>
      </c>
      <c r="GP30" s="17">
        <v>88.962050000000005</v>
      </c>
      <c r="GQ30" s="17">
        <v>-6.6620499999999998</v>
      </c>
      <c r="GR30" s="17">
        <v>0</v>
      </c>
      <c r="GS30" s="17"/>
      <c r="GT30" s="17"/>
      <c r="GU30" s="17">
        <v>0</v>
      </c>
      <c r="GV30" s="17">
        <v>5.9</v>
      </c>
      <c r="GW30" s="17"/>
      <c r="GX30" s="17"/>
      <c r="GY30" s="17">
        <v>5.9</v>
      </c>
      <c r="GZ30" s="17">
        <v>11.9</v>
      </c>
      <c r="HA30" s="17">
        <v>12</v>
      </c>
      <c r="HB30" s="17">
        <v>12</v>
      </c>
      <c r="HC30" s="17">
        <v>-0.1</v>
      </c>
      <c r="HD30" s="17"/>
      <c r="HE30" s="17"/>
      <c r="HF30" s="17"/>
      <c r="HG30" s="17">
        <v>0</v>
      </c>
      <c r="HH30" s="17">
        <v>2</v>
      </c>
      <c r="HI30" s="17">
        <v>1.97166</v>
      </c>
      <c r="HJ30" s="17">
        <v>1.97166</v>
      </c>
      <c r="HK30" s="17">
        <v>2.8340000000000001E-2</v>
      </c>
      <c r="HL30" s="17">
        <v>13</v>
      </c>
      <c r="HM30" s="17">
        <v>17.172329999999999</v>
      </c>
      <c r="HN30" s="17">
        <v>17.172329999999999</v>
      </c>
      <c r="HO30" s="17">
        <v>-4.1723299999999997</v>
      </c>
      <c r="HP30" s="17">
        <v>68.7</v>
      </c>
      <c r="HQ30" s="17">
        <v>85</v>
      </c>
      <c r="HR30" s="17">
        <v>25</v>
      </c>
      <c r="HS30" s="17">
        <v>43.7</v>
      </c>
      <c r="HT30" s="17"/>
      <c r="HU30" s="17"/>
      <c r="HV30" s="17"/>
      <c r="HW30" s="17">
        <v>0</v>
      </c>
      <c r="HX30" s="17"/>
      <c r="HY30" s="17"/>
      <c r="HZ30" s="17"/>
      <c r="IA30" s="17">
        <v>0</v>
      </c>
      <c r="IB30" s="17">
        <v>81.7</v>
      </c>
      <c r="IC30" s="17">
        <v>80.188079999999999</v>
      </c>
      <c r="ID30" s="17">
        <v>85.482579999999999</v>
      </c>
      <c r="IE30" s="17">
        <v>-3.7825799999999998</v>
      </c>
      <c r="IF30" s="17"/>
      <c r="IG30" s="17"/>
      <c r="IH30" s="17"/>
      <c r="II30" s="17">
        <v>0</v>
      </c>
      <c r="IJ30" s="17"/>
      <c r="IK30" s="17"/>
      <c r="IL30" s="17"/>
      <c r="IM30" s="17">
        <v>0</v>
      </c>
      <c r="IN30" s="17">
        <v>0</v>
      </c>
      <c r="IO30" s="17"/>
      <c r="IP30" s="17">
        <v>45.221359999999997</v>
      </c>
      <c r="IQ30" s="17">
        <v>-45.221359999999997</v>
      </c>
      <c r="IR30" s="17"/>
      <c r="IS30" s="17"/>
      <c r="IT30" s="17"/>
      <c r="IU30" s="17">
        <v>0</v>
      </c>
      <c r="IV30" s="17"/>
      <c r="IW30" s="17"/>
      <c r="IX30" s="17"/>
      <c r="IY30" s="17">
        <v>0</v>
      </c>
      <c r="IZ30" s="17"/>
      <c r="JA30" s="17"/>
      <c r="JB30" s="17"/>
      <c r="JC30" s="17">
        <v>0</v>
      </c>
      <c r="JD30" s="17">
        <v>70.599999999999994</v>
      </c>
      <c r="JE30" s="17">
        <v>78.655990000000003</v>
      </c>
      <c r="JF30" s="17">
        <v>78.655990000000003</v>
      </c>
      <c r="JG30" s="17">
        <v>-8.0559899999999995</v>
      </c>
      <c r="JH30" s="17">
        <v>176.3</v>
      </c>
      <c r="JI30" s="17">
        <v>185.29459</v>
      </c>
      <c r="JJ30" s="17">
        <v>172.31039000000001</v>
      </c>
      <c r="JK30" s="17">
        <v>3.9896099999999999</v>
      </c>
      <c r="JL30" s="17">
        <v>174.4</v>
      </c>
      <c r="JM30" s="17">
        <v>185.29459</v>
      </c>
      <c r="JN30" s="17">
        <v>172.31039000000001</v>
      </c>
      <c r="JO30" s="17">
        <v>2.08961</v>
      </c>
      <c r="JP30" s="17">
        <v>200</v>
      </c>
      <c r="JQ30" s="17">
        <v>185.29459</v>
      </c>
      <c r="JR30" s="17"/>
      <c r="JS30" s="17">
        <v>200</v>
      </c>
      <c r="JT30" s="17">
        <v>271.8</v>
      </c>
      <c r="JU30" s="17">
        <v>278.77654000000001</v>
      </c>
      <c r="JV30" s="17">
        <v>172.82784000000001</v>
      </c>
      <c r="JW30" s="17">
        <v>98.972160000000002</v>
      </c>
      <c r="JX30" s="17">
        <v>75.099999999999994</v>
      </c>
      <c r="JY30" s="17">
        <v>73.590999999999994</v>
      </c>
      <c r="JZ30" s="17">
        <v>73.590999999999994</v>
      </c>
      <c r="KA30" s="17">
        <v>1.5089999999999999</v>
      </c>
      <c r="KB30" s="17">
        <v>36.9</v>
      </c>
      <c r="KC30" s="17">
        <v>36.905999999999999</v>
      </c>
      <c r="KD30" s="17">
        <v>36.905999999999999</v>
      </c>
      <c r="KE30" s="17">
        <v>-6.0000000000000001E-3</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0.3</v>
      </c>
      <c r="LE30" s="17">
        <v>0.4425</v>
      </c>
      <c r="LF30" s="17">
        <v>0.4425</v>
      </c>
      <c r="LG30" s="17">
        <v>-0.14249999999999999</v>
      </c>
      <c r="LH30" s="17">
        <v>127.4</v>
      </c>
      <c r="LI30" s="17">
        <v>154.38144</v>
      </c>
      <c r="LJ30" s="17">
        <v>125.24272000000001</v>
      </c>
      <c r="LK30" s="17">
        <v>2.1572800000000001</v>
      </c>
      <c r="LL30" s="17">
        <v>76.8</v>
      </c>
      <c r="LM30" s="17">
        <v>92.912030000000001</v>
      </c>
      <c r="LN30" s="17">
        <v>92.444500000000005</v>
      </c>
      <c r="LO30" s="17">
        <v>-15.644500000000001</v>
      </c>
      <c r="LP30" s="17">
        <v>65.099999999999994</v>
      </c>
      <c r="LQ30" s="17">
        <v>67.133979999999994</v>
      </c>
      <c r="LR30" s="17">
        <v>67.133979999999994</v>
      </c>
      <c r="LS30" s="17">
        <v>-2.0339800000000001</v>
      </c>
      <c r="LT30" s="17">
        <v>67.5</v>
      </c>
      <c r="LU30" s="17">
        <v>72.37388</v>
      </c>
      <c r="LV30" s="17">
        <v>72.37388</v>
      </c>
      <c r="LW30" s="17">
        <v>-4.8738799999999998</v>
      </c>
      <c r="LX30" s="17">
        <v>28.5</v>
      </c>
      <c r="LY30" s="17">
        <v>29.951460000000001</v>
      </c>
      <c r="LZ30" s="17">
        <v>29.951460000000001</v>
      </c>
      <c r="MA30" s="17">
        <v>-1.45146</v>
      </c>
      <c r="MB30" s="17"/>
      <c r="MC30" s="17"/>
      <c r="MD30" s="17"/>
      <c r="ME30" s="17">
        <v>0</v>
      </c>
      <c r="MF30" s="17"/>
      <c r="MG30" s="17"/>
      <c r="MH30" s="17"/>
      <c r="MI30" s="17">
        <v>0</v>
      </c>
      <c r="MJ30" s="17"/>
      <c r="MK30" s="17"/>
      <c r="ML30" s="17"/>
      <c r="MM30" s="17">
        <v>0</v>
      </c>
      <c r="MN30" s="17">
        <v>147.4</v>
      </c>
      <c r="MO30" s="17">
        <v>151.08876000000001</v>
      </c>
      <c r="MP30" s="17">
        <v>159.10807</v>
      </c>
      <c r="MQ30" s="17">
        <v>-11.708069999999999</v>
      </c>
      <c r="MR30" s="17">
        <v>149.6</v>
      </c>
      <c r="MS30" s="17">
        <v>151.08876000000001</v>
      </c>
      <c r="MT30" s="17">
        <v>159.10807</v>
      </c>
      <c r="MU30" s="17">
        <v>-9.50807</v>
      </c>
      <c r="MV30" s="17">
        <v>149.5</v>
      </c>
      <c r="MW30" s="17">
        <v>151.54248000000001</v>
      </c>
      <c r="MX30" s="17">
        <v>159.58587</v>
      </c>
      <c r="MY30" s="17">
        <v>-10.08587</v>
      </c>
      <c r="MZ30" s="17">
        <v>0</v>
      </c>
      <c r="NA30" s="17"/>
      <c r="NB30" s="17">
        <v>185.62738999999999</v>
      </c>
      <c r="NC30" s="17">
        <v>-185.62738999999999</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1.224</v>
      </c>
      <c r="OE30" s="17">
        <v>7.5999999999999998E-2</v>
      </c>
      <c r="OF30" s="17">
        <v>114.7</v>
      </c>
      <c r="OG30" s="17">
        <v>125.75</v>
      </c>
      <c r="OH30" s="17">
        <v>125.75</v>
      </c>
      <c r="OI30" s="17">
        <v>-11.05</v>
      </c>
      <c r="OJ30" s="17">
        <v>79.599999999999994</v>
      </c>
      <c r="OK30" s="17"/>
      <c r="OL30" s="17">
        <v>79.106999999999999</v>
      </c>
      <c r="OM30" s="17">
        <v>0.49299999999999999</v>
      </c>
      <c r="ON30" s="17">
        <v>17.100000000000001</v>
      </c>
      <c r="OO30" s="17">
        <v>15.542</v>
      </c>
      <c r="OP30" s="17">
        <v>15.542</v>
      </c>
      <c r="OQ30" s="17">
        <v>1.5580000000000001</v>
      </c>
      <c r="OR30" s="17">
        <v>0.5</v>
      </c>
      <c r="OS30" s="17"/>
      <c r="OT30" s="17">
        <v>0.3</v>
      </c>
      <c r="OU30" s="17">
        <v>0.2</v>
      </c>
      <c r="OV30" s="17">
        <v>4.8</v>
      </c>
      <c r="OW30" s="17">
        <v>4.5999999999999996</v>
      </c>
      <c r="OX30" s="17">
        <v>4.5999999999999996</v>
      </c>
      <c r="OY30" s="17">
        <v>0.2</v>
      </c>
      <c r="OZ30" s="17"/>
      <c r="PA30" s="17"/>
      <c r="PB30" s="17"/>
      <c r="PC30" s="17">
        <v>0</v>
      </c>
      <c r="PD30" s="17">
        <v>10</v>
      </c>
      <c r="PE30" s="17">
        <v>9</v>
      </c>
      <c r="PF30" s="17">
        <v>9</v>
      </c>
      <c r="PG30" s="17">
        <v>1</v>
      </c>
      <c r="PH30" s="17">
        <v>1</v>
      </c>
      <c r="PI30" s="17">
        <v>1.3440700000000001</v>
      </c>
      <c r="PJ30" s="17">
        <v>2.6689699999999998</v>
      </c>
      <c r="PK30" s="17">
        <v>-1.6689700000000001</v>
      </c>
      <c r="PL30" s="17">
        <v>0.2</v>
      </c>
      <c r="PM30" s="17">
        <v>1</v>
      </c>
      <c r="PN30" s="17">
        <v>1</v>
      </c>
      <c r="PO30" s="17">
        <v>-0.8</v>
      </c>
      <c r="PP30" s="17">
        <v>1.6</v>
      </c>
      <c r="PQ30" s="17">
        <v>1.8</v>
      </c>
      <c r="PR30" s="17">
        <v>1.8</v>
      </c>
      <c r="PS30" s="17">
        <v>-0.2</v>
      </c>
      <c r="PT30" s="17">
        <v>4.8</v>
      </c>
      <c r="PU30" s="17">
        <v>4.5</v>
      </c>
      <c r="PV30" s="17">
        <v>4.5</v>
      </c>
      <c r="PW30" s="17">
        <v>0.3</v>
      </c>
      <c r="PX30" s="17">
        <v>19.100000000000001</v>
      </c>
      <c r="PY30" s="17">
        <v>18.4466</v>
      </c>
      <c r="PZ30" s="17">
        <v>18.4466</v>
      </c>
      <c r="QA30" s="17">
        <v>0.65339999999999998</v>
      </c>
      <c r="QB30" s="17">
        <v>4.5</v>
      </c>
      <c r="QC30" s="17">
        <v>3.5</v>
      </c>
      <c r="QD30" s="17">
        <v>3.5</v>
      </c>
      <c r="QE30" s="17">
        <v>1</v>
      </c>
      <c r="QF30" s="17">
        <v>3.2</v>
      </c>
      <c r="QG30" s="17">
        <v>3.1</v>
      </c>
      <c r="QH30" s="17">
        <v>3.1</v>
      </c>
      <c r="QI30" s="17">
        <v>0.1</v>
      </c>
      <c r="QJ30" s="17">
        <v>3.4</v>
      </c>
      <c r="QK30" s="17">
        <v>3.4</v>
      </c>
      <c r="QL30" s="17">
        <v>3.4</v>
      </c>
      <c r="QM30" s="17">
        <v>0</v>
      </c>
      <c r="QN30" s="17">
        <v>17.8</v>
      </c>
      <c r="QO30" s="17">
        <v>16.990290000000002</v>
      </c>
      <c r="QP30" s="17">
        <v>16.990290000000002</v>
      </c>
      <c r="QQ30" s="17">
        <v>0.80971000000000004</v>
      </c>
      <c r="QR30" s="17">
        <v>15.1</v>
      </c>
      <c r="QS30" s="17"/>
      <c r="QT30" s="17">
        <v>14.622999999999999</v>
      </c>
      <c r="QU30" s="17">
        <v>0.47699999999999998</v>
      </c>
      <c r="QV30" s="17">
        <v>18</v>
      </c>
      <c r="QW30" s="17"/>
      <c r="QX30" s="17">
        <v>17.981999999999999</v>
      </c>
      <c r="QY30" s="17">
        <v>1.7999999999999999E-2</v>
      </c>
      <c r="QZ30" s="17">
        <v>24.7</v>
      </c>
      <c r="RA30" s="17">
        <v>27.04</v>
      </c>
      <c r="RB30" s="17">
        <v>27.04</v>
      </c>
      <c r="RC30" s="17">
        <v>-2.34</v>
      </c>
      <c r="RD30" s="17">
        <v>83.6</v>
      </c>
      <c r="RE30" s="17">
        <v>79.495999999999995</v>
      </c>
      <c r="RF30" s="17">
        <v>79.495999999999995</v>
      </c>
      <c r="RG30" s="17">
        <v>4.1040000000000001</v>
      </c>
      <c r="RH30" s="17">
        <v>3.7</v>
      </c>
      <c r="RI30" s="17">
        <v>2.9009999999999998</v>
      </c>
      <c r="RJ30" s="17">
        <v>2.9009999999999998</v>
      </c>
      <c r="RK30" s="17">
        <v>0.79900000000000004</v>
      </c>
      <c r="RL30" s="17">
        <v>2.4</v>
      </c>
      <c r="RM30" s="17">
        <v>2.4</v>
      </c>
      <c r="RN30" s="17">
        <v>2.4</v>
      </c>
      <c r="RO30" s="17">
        <v>0</v>
      </c>
      <c r="RP30" s="17">
        <v>1.2</v>
      </c>
      <c r="RQ30" s="17">
        <v>1.2</v>
      </c>
      <c r="RR30" s="17">
        <v>1.2</v>
      </c>
      <c r="RS30" s="17">
        <v>0</v>
      </c>
      <c r="RT30" s="17">
        <v>3</v>
      </c>
      <c r="RU30" s="17">
        <v>2.8</v>
      </c>
      <c r="RV30" s="17">
        <v>2.8</v>
      </c>
      <c r="RW30" s="17">
        <v>0.2</v>
      </c>
      <c r="RX30" s="17">
        <v>17.7</v>
      </c>
      <c r="RY30" s="17"/>
      <c r="RZ30" s="17">
        <v>18.873000000000001</v>
      </c>
      <c r="SA30" s="17">
        <v>-1.173</v>
      </c>
      <c r="SB30" s="17">
        <v>1.8</v>
      </c>
      <c r="SC30" s="17">
        <v>1.851</v>
      </c>
      <c r="SD30" s="17">
        <v>1.851</v>
      </c>
      <c r="SE30" s="17">
        <v>-5.0999999999999997E-2</v>
      </c>
      <c r="SF30" s="17">
        <v>20</v>
      </c>
      <c r="SG30" s="17">
        <v>18.54813</v>
      </c>
      <c r="SH30" s="17">
        <v>19.772790000000001</v>
      </c>
      <c r="SI30" s="17">
        <v>0.22721</v>
      </c>
      <c r="SJ30" s="17">
        <v>1.1000000000000001</v>
      </c>
      <c r="SK30" s="17">
        <v>1.1599999999999999</v>
      </c>
      <c r="SL30" s="17">
        <v>1.1599999999999999</v>
      </c>
      <c r="SM30" s="17">
        <v>-0.06</v>
      </c>
      <c r="SN30" s="17"/>
      <c r="SO30" s="17"/>
      <c r="SP30" s="17">
        <v>0.4</v>
      </c>
      <c r="SQ30" s="17">
        <v>-0.4</v>
      </c>
      <c r="SR30" s="17">
        <v>5.2</v>
      </c>
      <c r="SS30" s="17">
        <v>5.3</v>
      </c>
      <c r="ST30" s="17">
        <v>5.3</v>
      </c>
      <c r="SU30" s="17">
        <v>-0.1</v>
      </c>
      <c r="SV30" s="17">
        <v>2.2999999999999998</v>
      </c>
      <c r="SW30" s="17">
        <v>3</v>
      </c>
      <c r="SX30" s="17">
        <v>3</v>
      </c>
      <c r="SY30" s="17">
        <v>-0.7</v>
      </c>
      <c r="SZ30" s="17">
        <v>3.7</v>
      </c>
      <c r="TA30" s="17">
        <v>5</v>
      </c>
      <c r="TB30" s="17">
        <v>5</v>
      </c>
      <c r="TC30" s="17">
        <v>-1.3</v>
      </c>
      <c r="TD30" s="17">
        <v>4.9000000000000004</v>
      </c>
      <c r="TE30" s="17">
        <v>7</v>
      </c>
      <c r="TF30" s="17">
        <v>7</v>
      </c>
      <c r="TG30" s="17">
        <v>-2.1</v>
      </c>
      <c r="TH30" s="17">
        <v>10</v>
      </c>
      <c r="TI30" s="17">
        <v>10</v>
      </c>
      <c r="TJ30" s="17">
        <v>10</v>
      </c>
      <c r="TK30" s="17">
        <v>0</v>
      </c>
      <c r="TL30" s="17">
        <v>8.1</v>
      </c>
      <c r="TM30" s="17">
        <v>14.282</v>
      </c>
      <c r="TN30" s="17">
        <v>14.282</v>
      </c>
      <c r="TO30" s="17">
        <v>-6.1820000000000004</v>
      </c>
      <c r="TP30" s="17">
        <v>42.1</v>
      </c>
      <c r="TQ30" s="17">
        <v>54.722000000000001</v>
      </c>
      <c r="TR30" s="17">
        <v>54.722000000000001</v>
      </c>
      <c r="TS30" s="17">
        <v>-12.622</v>
      </c>
      <c r="TT30" s="17">
        <v>33.9</v>
      </c>
      <c r="TU30" s="17"/>
      <c r="TV30" s="17">
        <v>35.465000000000003</v>
      </c>
      <c r="TW30" s="17">
        <v>-1.5649999999999999</v>
      </c>
      <c r="TX30" s="17">
        <v>77.900000000000006</v>
      </c>
      <c r="TY30" s="17">
        <v>65.513999999999996</v>
      </c>
      <c r="TZ30" s="17">
        <v>65.513999999999996</v>
      </c>
      <c r="UA30" s="17">
        <v>12.385999999999999</v>
      </c>
      <c r="UB30" s="17">
        <v>87.6</v>
      </c>
      <c r="UC30" s="17">
        <v>76.658000000000001</v>
      </c>
      <c r="UD30" s="17">
        <v>76.658000000000001</v>
      </c>
      <c r="UE30" s="17">
        <v>10.942</v>
      </c>
      <c r="UF30" s="17">
        <v>12.8</v>
      </c>
      <c r="UG30" s="17">
        <v>8.0440000000000005</v>
      </c>
      <c r="UH30" s="17">
        <v>8.0440000000000005</v>
      </c>
      <c r="UI30" s="17">
        <v>4.7560000000000002</v>
      </c>
      <c r="UJ30" s="17">
        <v>6.5</v>
      </c>
      <c r="UK30" s="17">
        <v>6.39</v>
      </c>
      <c r="UL30" s="17">
        <v>6.39</v>
      </c>
      <c r="UM30" s="17">
        <v>0.11</v>
      </c>
      <c r="UN30" s="17">
        <v>4.3</v>
      </c>
      <c r="UO30" s="17">
        <v>5</v>
      </c>
      <c r="UP30" s="17">
        <v>5</v>
      </c>
      <c r="UQ30" s="17">
        <v>-0.7</v>
      </c>
      <c r="UR30" s="17">
        <v>0.2</v>
      </c>
      <c r="US30" s="17">
        <v>1.8</v>
      </c>
      <c r="UT30" s="17">
        <v>1.8</v>
      </c>
      <c r="UU30" s="17">
        <v>-1.6</v>
      </c>
      <c r="UV30" s="17">
        <v>9.4</v>
      </c>
      <c r="UW30" s="17">
        <v>8</v>
      </c>
      <c r="UX30" s="17">
        <v>8</v>
      </c>
      <c r="UY30" s="17">
        <v>1.4</v>
      </c>
      <c r="UZ30" s="17">
        <v>3.5</v>
      </c>
      <c r="VA30" s="17">
        <v>4</v>
      </c>
      <c r="VB30" s="17">
        <v>4</v>
      </c>
      <c r="VC30" s="17">
        <v>-0.5</v>
      </c>
      <c r="VD30" s="17">
        <v>3.8</v>
      </c>
      <c r="VE30" s="17">
        <v>4.5</v>
      </c>
      <c r="VF30" s="17">
        <v>4.5</v>
      </c>
      <c r="VG30" s="17">
        <v>-0.7</v>
      </c>
      <c r="VH30" s="17">
        <v>4</v>
      </c>
      <c r="VI30" s="17">
        <v>4.7</v>
      </c>
      <c r="VJ30" s="17">
        <v>4.7</v>
      </c>
      <c r="VK30" s="17">
        <v>-0.7</v>
      </c>
      <c r="VL30" s="17">
        <v>17.5</v>
      </c>
      <c r="VM30" s="17">
        <v>14.31</v>
      </c>
      <c r="VN30" s="17">
        <v>14.31</v>
      </c>
      <c r="VO30" s="17">
        <v>3.19</v>
      </c>
      <c r="VP30" s="17">
        <v>252.1</v>
      </c>
      <c r="VQ30" s="17"/>
      <c r="VR30" s="17">
        <v>243.35499999999999</v>
      </c>
      <c r="VS30" s="17">
        <v>8.7449999999999992</v>
      </c>
      <c r="VT30" s="17">
        <v>17.8</v>
      </c>
      <c r="VU30" s="17"/>
      <c r="VV30" s="17">
        <v>15.922000000000001</v>
      </c>
      <c r="VW30" s="17">
        <v>1.8779999999999999</v>
      </c>
      <c r="VX30" s="17">
        <v>138.6</v>
      </c>
      <c r="VY30" s="17"/>
      <c r="VZ30" s="17">
        <v>138.02699999999999</v>
      </c>
      <c r="WA30" s="17">
        <v>0.57299999999999995</v>
      </c>
      <c r="WB30" s="17">
        <v>0.6</v>
      </c>
      <c r="WC30" s="17">
        <v>0.6</v>
      </c>
      <c r="WD30" s="17">
        <v>0.6</v>
      </c>
      <c r="WE30" s="17">
        <v>0</v>
      </c>
      <c r="WF30" s="17">
        <v>7.6</v>
      </c>
      <c r="WG30" s="17">
        <v>60</v>
      </c>
      <c r="WH30" s="17">
        <v>60</v>
      </c>
      <c r="WI30" s="17">
        <v>-52.4</v>
      </c>
      <c r="WJ30" s="17">
        <v>54.8</v>
      </c>
      <c r="WK30" s="17">
        <v>65</v>
      </c>
      <c r="WL30" s="17">
        <v>65</v>
      </c>
      <c r="WM30" s="17">
        <v>-10.199999999999999</v>
      </c>
      <c r="WN30" s="17">
        <v>99.2</v>
      </c>
      <c r="WO30" s="17"/>
      <c r="WP30" s="17">
        <v>101.798</v>
      </c>
      <c r="WQ30" s="17">
        <v>-2.5979999999999999</v>
      </c>
      <c r="WR30" s="17">
        <v>18</v>
      </c>
      <c r="WS30" s="17"/>
      <c r="WT30" s="17">
        <v>19.062999999999999</v>
      </c>
      <c r="WU30" s="17">
        <v>-1.0629999999999999</v>
      </c>
      <c r="WV30" s="17">
        <v>7.1</v>
      </c>
      <c r="WW30" s="17">
        <v>7.2</v>
      </c>
      <c r="WX30" s="17">
        <v>7.2</v>
      </c>
      <c r="WY30" s="17">
        <v>-0.1</v>
      </c>
      <c r="WZ30" s="17">
        <v>19.600000000000001</v>
      </c>
      <c r="XA30" s="17">
        <v>18.4466</v>
      </c>
      <c r="XB30" s="17">
        <v>18.4466</v>
      </c>
      <c r="XC30" s="17">
        <v>1.1534</v>
      </c>
      <c r="XD30" s="17">
        <v>9.3000000000000007</v>
      </c>
      <c r="XE30" s="17">
        <v>10.8</v>
      </c>
      <c r="XF30" s="17">
        <v>10.8</v>
      </c>
      <c r="XG30" s="17">
        <v>-1.5</v>
      </c>
      <c r="XH30" s="17">
        <v>34</v>
      </c>
      <c r="XI30" s="17">
        <v>29.5</v>
      </c>
      <c r="XJ30" s="17">
        <v>29.5</v>
      </c>
      <c r="XK30" s="17">
        <v>4.5</v>
      </c>
      <c r="XL30" s="17">
        <v>28.9</v>
      </c>
      <c r="XM30" s="17">
        <v>29.5</v>
      </c>
      <c r="XN30" s="17">
        <v>29.5</v>
      </c>
      <c r="XO30" s="17">
        <v>-0.6</v>
      </c>
      <c r="XP30" s="17"/>
      <c r="XQ30" s="17"/>
      <c r="XR30" s="17"/>
      <c r="XS30" s="17">
        <v>0</v>
      </c>
      <c r="XT30" s="17">
        <v>17.2</v>
      </c>
      <c r="XU30" s="17">
        <v>19.25</v>
      </c>
      <c r="XV30" s="17">
        <v>19.25</v>
      </c>
      <c r="XW30" s="17">
        <v>-2.0499999999999998</v>
      </c>
      <c r="XX30" s="17">
        <v>7</v>
      </c>
      <c r="XY30" s="17">
        <v>7.31</v>
      </c>
      <c r="XZ30" s="17">
        <v>7.31</v>
      </c>
      <c r="YA30" s="17">
        <v>-0.31</v>
      </c>
      <c r="YB30" s="17">
        <v>11.1</v>
      </c>
      <c r="YC30" s="17">
        <v>11</v>
      </c>
      <c r="YD30" s="17">
        <v>11</v>
      </c>
      <c r="YE30" s="17">
        <v>0.1</v>
      </c>
    </row>
    <row r="31" spans="1:655" ht="24" customHeight="1" x14ac:dyDescent="0.3">
      <c r="A31" s="1"/>
      <c r="B31" s="16" t="s">
        <v>69</v>
      </c>
      <c r="C31" s="16" t="s">
        <v>767</v>
      </c>
      <c r="D31" s="17">
        <v>79.900000000000006</v>
      </c>
      <c r="E31" s="17">
        <v>91.24776</v>
      </c>
      <c r="F31" s="17">
        <v>81.387060000000005</v>
      </c>
      <c r="G31" s="17">
        <v>-1.48706</v>
      </c>
      <c r="H31" s="17">
        <v>596.4</v>
      </c>
      <c r="I31" s="17">
        <v>631.00634000000002</v>
      </c>
      <c r="J31" s="17">
        <v>631.00634000000002</v>
      </c>
      <c r="K31" s="17">
        <v>-34.606340000000003</v>
      </c>
      <c r="L31" s="17">
        <v>206.5</v>
      </c>
      <c r="M31" s="17">
        <v>205.27758</v>
      </c>
      <c r="N31" s="17">
        <v>205.27758</v>
      </c>
      <c r="O31" s="17">
        <v>1.2224200000000001</v>
      </c>
      <c r="P31" s="17"/>
      <c r="Q31" s="17"/>
      <c r="R31" s="17"/>
      <c r="S31" s="17">
        <v>0</v>
      </c>
      <c r="T31" s="17"/>
      <c r="U31" s="17"/>
      <c r="V31" s="17"/>
      <c r="W31" s="17">
        <v>0</v>
      </c>
      <c r="X31" s="17">
        <v>11</v>
      </c>
      <c r="Y31" s="17">
        <v>10.309279999999999</v>
      </c>
      <c r="Z31" s="17">
        <v>30.5</v>
      </c>
      <c r="AA31" s="17">
        <v>-19.5</v>
      </c>
      <c r="AB31" s="17">
        <v>92.3</v>
      </c>
      <c r="AC31" s="17">
        <v>86.022720000000007</v>
      </c>
      <c r="AD31" s="17">
        <v>87.85</v>
      </c>
      <c r="AE31" s="17">
        <v>4.45</v>
      </c>
      <c r="AF31" s="17"/>
      <c r="AG31" s="17"/>
      <c r="AH31" s="17"/>
      <c r="AI31" s="17">
        <v>0</v>
      </c>
      <c r="AJ31" s="17"/>
      <c r="AK31" s="17"/>
      <c r="AL31" s="17"/>
      <c r="AM31" s="17">
        <v>0</v>
      </c>
      <c r="AN31" s="17">
        <v>185.2</v>
      </c>
      <c r="AO31" s="17">
        <v>196.22801999999999</v>
      </c>
      <c r="AP31" s="17">
        <v>196.22801999999999</v>
      </c>
      <c r="AQ31" s="17">
        <v>-11.02802</v>
      </c>
      <c r="AR31" s="17">
        <v>205.7</v>
      </c>
      <c r="AS31" s="17">
        <v>196.22801999999999</v>
      </c>
      <c r="AT31" s="17">
        <v>196.22801999999999</v>
      </c>
      <c r="AU31" s="17">
        <v>9.4719800000000003</v>
      </c>
      <c r="AV31" s="17">
        <v>205.9</v>
      </c>
      <c r="AW31" s="17">
        <v>196.22801999999999</v>
      </c>
      <c r="AX31" s="17">
        <v>196.22801999999999</v>
      </c>
      <c r="AY31" s="17">
        <v>9.6719799999999996</v>
      </c>
      <c r="AZ31" s="17">
        <v>278.89999999999998</v>
      </c>
      <c r="BA31" s="17">
        <v>295.22593999999998</v>
      </c>
      <c r="BB31" s="17">
        <v>295.22593999999998</v>
      </c>
      <c r="BC31" s="17">
        <v>-16.325939999999999</v>
      </c>
      <c r="BD31" s="17">
        <v>212.6</v>
      </c>
      <c r="BE31" s="17">
        <v>208.07390000000001</v>
      </c>
      <c r="BF31" s="17">
        <v>208.07390000000001</v>
      </c>
      <c r="BG31" s="17">
        <v>4.5260999999999996</v>
      </c>
      <c r="BH31" s="17">
        <v>108.5</v>
      </c>
      <c r="BI31" s="17">
        <v>104.34936999999999</v>
      </c>
      <c r="BJ31" s="17">
        <v>104.34936999999999</v>
      </c>
      <c r="BK31" s="17">
        <v>4.1506299999999996</v>
      </c>
      <c r="BL31" s="17">
        <v>251</v>
      </c>
      <c r="BM31" s="17">
        <v>250.80315999999999</v>
      </c>
      <c r="BN31" s="17">
        <v>381.30583000000001</v>
      </c>
      <c r="BO31" s="17">
        <v>-130.30582999999999</v>
      </c>
      <c r="BP31" s="17">
        <v>3.1</v>
      </c>
      <c r="BQ31" s="17">
        <v>4.4318400000000002</v>
      </c>
      <c r="BR31" s="17">
        <v>4.4318400000000002</v>
      </c>
      <c r="BS31" s="17">
        <v>-1.3318399999999999</v>
      </c>
      <c r="BT31" s="17"/>
      <c r="BU31" s="17"/>
      <c r="BV31" s="17"/>
      <c r="BW31" s="17">
        <v>0</v>
      </c>
      <c r="BX31" s="17"/>
      <c r="BY31" s="17"/>
      <c r="BZ31" s="17"/>
      <c r="CA31" s="17">
        <v>0</v>
      </c>
      <c r="CB31" s="17"/>
      <c r="CC31" s="17"/>
      <c r="CD31" s="17"/>
      <c r="CE31" s="17">
        <v>0</v>
      </c>
      <c r="CF31" s="17"/>
      <c r="CG31" s="17"/>
      <c r="CH31" s="17"/>
      <c r="CI31" s="17">
        <v>0</v>
      </c>
      <c r="CJ31" s="17">
        <v>117.7</v>
      </c>
      <c r="CK31" s="17">
        <v>116.26251999999999</v>
      </c>
      <c r="CL31" s="17">
        <v>116.26251999999999</v>
      </c>
      <c r="CM31" s="17">
        <v>1.4374800000000001</v>
      </c>
      <c r="CN31" s="17">
        <v>7.9</v>
      </c>
      <c r="CO31" s="17">
        <v>5.1333399999999996</v>
      </c>
      <c r="CP31" s="17">
        <v>5.1333399999999996</v>
      </c>
      <c r="CQ31" s="17">
        <v>2.7666599999999999</v>
      </c>
      <c r="CR31" s="17">
        <v>3.3</v>
      </c>
      <c r="CS31" s="17">
        <v>2.8177599999999998</v>
      </c>
      <c r="CT31" s="17">
        <v>2.8177599999999998</v>
      </c>
      <c r="CU31" s="17">
        <v>0.48224</v>
      </c>
      <c r="CV31" s="17">
        <v>0</v>
      </c>
      <c r="CW31" s="17"/>
      <c r="CX31" s="17">
        <v>22.389009999999999</v>
      </c>
      <c r="CY31" s="17">
        <v>-22.389009999999999</v>
      </c>
      <c r="CZ31" s="17">
        <v>6.9</v>
      </c>
      <c r="DA31" s="17">
        <v>6.8787000000000003</v>
      </c>
      <c r="DB31" s="17">
        <v>6.8787000000000003</v>
      </c>
      <c r="DC31" s="17">
        <v>2.1299999999999999E-2</v>
      </c>
      <c r="DD31" s="17">
        <v>14.2</v>
      </c>
      <c r="DE31" s="17">
        <v>14.919420000000001</v>
      </c>
      <c r="DF31" s="17">
        <v>14.919420000000001</v>
      </c>
      <c r="DG31" s="17">
        <v>-0.71941999999999995</v>
      </c>
      <c r="DH31" s="17">
        <v>85.9</v>
      </c>
      <c r="DI31" s="17">
        <v>88.073740000000001</v>
      </c>
      <c r="DJ31" s="17">
        <v>87.241190000000003</v>
      </c>
      <c r="DK31" s="17">
        <v>-1.3411900000000001</v>
      </c>
      <c r="DL31" s="17"/>
      <c r="DM31" s="17"/>
      <c r="DN31" s="17"/>
      <c r="DO31" s="17">
        <v>0</v>
      </c>
      <c r="DP31" s="17"/>
      <c r="DQ31" s="17"/>
      <c r="DR31" s="17"/>
      <c r="DS31" s="17">
        <v>0</v>
      </c>
      <c r="DT31" s="17"/>
      <c r="DU31" s="17"/>
      <c r="DV31" s="17"/>
      <c r="DW31" s="17">
        <v>0</v>
      </c>
      <c r="DX31" s="17"/>
      <c r="DY31" s="17"/>
      <c r="DZ31" s="17"/>
      <c r="EA31" s="17">
        <v>0</v>
      </c>
      <c r="EB31" s="17">
        <v>74.2</v>
      </c>
      <c r="EC31" s="17">
        <v>61.069760000000002</v>
      </c>
      <c r="ED31" s="17">
        <v>60.375160000000001</v>
      </c>
      <c r="EE31" s="17">
        <v>13.82484</v>
      </c>
      <c r="EF31" s="17">
        <v>105.3</v>
      </c>
      <c r="EG31" s="17">
        <v>133.45929000000001</v>
      </c>
      <c r="EH31" s="17">
        <v>85.404939999999996</v>
      </c>
      <c r="EI31" s="17">
        <v>19.895060000000001</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c r="FC31" s="17">
        <v>0</v>
      </c>
      <c r="FD31" s="17">
        <v>29.7</v>
      </c>
      <c r="FE31" s="17">
        <v>27.010269999999998</v>
      </c>
      <c r="FF31" s="17">
        <v>27.010269999999998</v>
      </c>
      <c r="FG31" s="17">
        <v>2.68973</v>
      </c>
      <c r="FH31" s="17">
        <v>48.7</v>
      </c>
      <c r="FI31" s="17">
        <v>52.70393</v>
      </c>
      <c r="FJ31" s="17">
        <v>52.57732</v>
      </c>
      <c r="FK31" s="17">
        <v>-3.8773200000000001</v>
      </c>
      <c r="FL31" s="17">
        <v>19.100000000000001</v>
      </c>
      <c r="FM31" s="17">
        <v>16.959009999999999</v>
      </c>
      <c r="FN31" s="17">
        <v>16.959009999999999</v>
      </c>
      <c r="FO31" s="17">
        <v>2.1409899999999999</v>
      </c>
      <c r="FP31" s="17">
        <v>18.399999999999999</v>
      </c>
      <c r="FQ31" s="17">
        <v>17.91338</v>
      </c>
      <c r="FR31" s="17">
        <v>17.562139999999999</v>
      </c>
      <c r="FS31" s="17">
        <v>0.83786000000000005</v>
      </c>
      <c r="FT31" s="17">
        <v>11.4</v>
      </c>
      <c r="FU31" s="17">
        <v>10.504849999999999</v>
      </c>
      <c r="FV31" s="17">
        <v>10.504849999999999</v>
      </c>
      <c r="FW31" s="17">
        <v>0.89515</v>
      </c>
      <c r="FX31" s="17">
        <v>60.4</v>
      </c>
      <c r="FY31" s="17">
        <v>63.530209999999997</v>
      </c>
      <c r="FZ31" s="17">
        <v>63.530209999999997</v>
      </c>
      <c r="GA31" s="17">
        <v>-3.1302099999999999</v>
      </c>
      <c r="GB31" s="17">
        <v>183</v>
      </c>
      <c r="GC31" s="17">
        <v>184.91498000000001</v>
      </c>
      <c r="GD31" s="17">
        <v>184.91498000000001</v>
      </c>
      <c r="GE31" s="17">
        <v>-1.9149799999999999</v>
      </c>
      <c r="GF31" s="17">
        <v>183.5</v>
      </c>
      <c r="GG31" s="17">
        <v>184.91498000000001</v>
      </c>
      <c r="GH31" s="17">
        <v>184.91498000000001</v>
      </c>
      <c r="GI31" s="17">
        <v>-1.4149799999999999</v>
      </c>
      <c r="GJ31" s="17">
        <v>185.2</v>
      </c>
      <c r="GK31" s="17">
        <v>185.47028</v>
      </c>
      <c r="GL31" s="17">
        <v>185.47028</v>
      </c>
      <c r="GM31" s="17">
        <v>-0.27028000000000002</v>
      </c>
      <c r="GN31" s="17">
        <v>82.7</v>
      </c>
      <c r="GO31" s="17">
        <v>88.962050000000005</v>
      </c>
      <c r="GP31" s="17">
        <v>88.962050000000005</v>
      </c>
      <c r="GQ31" s="17">
        <v>-6.2620500000000003</v>
      </c>
      <c r="GR31" s="17">
        <v>0</v>
      </c>
      <c r="GS31" s="17"/>
      <c r="GT31" s="17"/>
      <c r="GU31" s="17">
        <v>0</v>
      </c>
      <c r="GV31" s="17">
        <v>5.9</v>
      </c>
      <c r="GW31" s="17"/>
      <c r="GX31" s="17"/>
      <c r="GY31" s="17">
        <v>5.9</v>
      </c>
      <c r="GZ31" s="17">
        <v>17.8</v>
      </c>
      <c r="HA31" s="17">
        <v>26.21359</v>
      </c>
      <c r="HB31" s="17">
        <v>12</v>
      </c>
      <c r="HC31" s="17">
        <v>5.8</v>
      </c>
      <c r="HD31" s="17"/>
      <c r="HE31" s="17"/>
      <c r="HF31" s="17"/>
      <c r="HG31" s="17">
        <v>0</v>
      </c>
      <c r="HH31" s="17">
        <v>2</v>
      </c>
      <c r="HI31" s="17">
        <v>1.97166</v>
      </c>
      <c r="HJ31" s="17">
        <v>1.97166</v>
      </c>
      <c r="HK31" s="17">
        <v>2.8340000000000001E-2</v>
      </c>
      <c r="HL31" s="17">
        <v>24.3</v>
      </c>
      <c r="HM31" s="17">
        <v>17.172329999999999</v>
      </c>
      <c r="HN31" s="17">
        <v>17.172329999999999</v>
      </c>
      <c r="HO31" s="17">
        <v>7.1276700000000002</v>
      </c>
      <c r="HP31" s="17">
        <v>47.6</v>
      </c>
      <c r="HQ31" s="17">
        <v>85</v>
      </c>
      <c r="HR31" s="17">
        <v>71.259280000000004</v>
      </c>
      <c r="HS31" s="17">
        <v>-23.659279999999999</v>
      </c>
      <c r="HT31" s="17"/>
      <c r="HU31" s="17"/>
      <c r="HV31" s="17"/>
      <c r="HW31" s="17">
        <v>0</v>
      </c>
      <c r="HX31" s="17"/>
      <c r="HY31" s="17"/>
      <c r="HZ31" s="17"/>
      <c r="IA31" s="17">
        <v>0</v>
      </c>
      <c r="IB31" s="17">
        <v>82.1</v>
      </c>
      <c r="IC31" s="17">
        <v>85.01885</v>
      </c>
      <c r="ID31" s="17">
        <v>85.482579999999999</v>
      </c>
      <c r="IE31" s="17">
        <v>-3.3825799999999999</v>
      </c>
      <c r="IF31" s="17"/>
      <c r="IG31" s="17"/>
      <c r="IH31" s="17"/>
      <c r="II31" s="17">
        <v>0</v>
      </c>
      <c r="IJ31" s="17"/>
      <c r="IK31" s="17"/>
      <c r="IL31" s="17"/>
      <c r="IM31" s="17">
        <v>0</v>
      </c>
      <c r="IN31" s="17">
        <v>0</v>
      </c>
      <c r="IO31" s="17"/>
      <c r="IP31" s="17">
        <v>45.221359999999997</v>
      </c>
      <c r="IQ31" s="17">
        <v>-45.221359999999997</v>
      </c>
      <c r="IR31" s="17"/>
      <c r="IS31" s="17"/>
      <c r="IT31" s="17"/>
      <c r="IU31" s="17">
        <v>0</v>
      </c>
      <c r="IV31" s="17"/>
      <c r="IW31" s="17"/>
      <c r="IX31" s="17"/>
      <c r="IY31" s="17">
        <v>0</v>
      </c>
      <c r="IZ31" s="17"/>
      <c r="JA31" s="17"/>
      <c r="JB31" s="17"/>
      <c r="JC31" s="17">
        <v>0</v>
      </c>
      <c r="JD31" s="17">
        <v>70.7</v>
      </c>
      <c r="JE31" s="17">
        <v>78.655990000000003</v>
      </c>
      <c r="JF31" s="17">
        <v>78.655990000000003</v>
      </c>
      <c r="JG31" s="17">
        <v>-7.9559899999999999</v>
      </c>
      <c r="JH31" s="17">
        <v>175.8</v>
      </c>
      <c r="JI31" s="17">
        <v>185.29459</v>
      </c>
      <c r="JJ31" s="17">
        <v>172.31039000000001</v>
      </c>
      <c r="JK31" s="17">
        <v>3.4896099999999999</v>
      </c>
      <c r="JL31" s="17">
        <v>173.7</v>
      </c>
      <c r="JM31" s="17">
        <v>185.29459</v>
      </c>
      <c r="JN31" s="17">
        <v>172.31039000000001</v>
      </c>
      <c r="JO31" s="17">
        <v>1.38961</v>
      </c>
      <c r="JP31" s="17">
        <v>200</v>
      </c>
      <c r="JQ31" s="17">
        <v>185.29459</v>
      </c>
      <c r="JR31" s="17"/>
      <c r="JS31" s="17">
        <v>200</v>
      </c>
      <c r="JT31" s="17">
        <v>271.2</v>
      </c>
      <c r="JU31" s="17">
        <v>278.77654000000001</v>
      </c>
      <c r="JV31" s="17">
        <v>172.82784000000001</v>
      </c>
      <c r="JW31" s="17">
        <v>98.372159999999994</v>
      </c>
      <c r="JX31" s="17">
        <v>74.900000000000006</v>
      </c>
      <c r="JY31" s="17">
        <v>73.590999999999994</v>
      </c>
      <c r="JZ31" s="17">
        <v>73.590999999999994</v>
      </c>
      <c r="KA31" s="17">
        <v>1.3089999999999999</v>
      </c>
      <c r="KB31" s="17">
        <v>36.700000000000003</v>
      </c>
      <c r="KC31" s="17">
        <v>36.905999999999999</v>
      </c>
      <c r="KD31" s="17">
        <v>36.905999999999999</v>
      </c>
      <c r="KE31" s="17">
        <v>-0.20599999999999999</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0.3</v>
      </c>
      <c r="LE31" s="17">
        <v>0.4425</v>
      </c>
      <c r="LF31" s="17">
        <v>0.4425</v>
      </c>
      <c r="LG31" s="17">
        <v>-0.14249999999999999</v>
      </c>
      <c r="LH31" s="17">
        <v>97.7</v>
      </c>
      <c r="LI31" s="17">
        <v>155.90774999999999</v>
      </c>
      <c r="LJ31" s="17">
        <v>118.33577</v>
      </c>
      <c r="LK31" s="17">
        <v>-20.635770000000001</v>
      </c>
      <c r="LL31" s="17">
        <v>72.2</v>
      </c>
      <c r="LM31" s="17">
        <v>96.782759999999996</v>
      </c>
      <c r="LN31" s="17">
        <v>97.250280000000004</v>
      </c>
      <c r="LO31" s="17">
        <v>-25.050280000000001</v>
      </c>
      <c r="LP31" s="17">
        <v>65.599999999999994</v>
      </c>
      <c r="LQ31" s="17">
        <v>67.133979999999994</v>
      </c>
      <c r="LR31" s="17">
        <v>67.133979999999994</v>
      </c>
      <c r="LS31" s="17">
        <v>-1.5339799999999999</v>
      </c>
      <c r="LT31" s="17">
        <v>68.900000000000006</v>
      </c>
      <c r="LU31" s="17">
        <v>72.37388</v>
      </c>
      <c r="LV31" s="17">
        <v>72.37388</v>
      </c>
      <c r="LW31" s="17">
        <v>-3.4738799999999999</v>
      </c>
      <c r="LX31" s="17">
        <v>29.2</v>
      </c>
      <c r="LY31" s="17">
        <v>29.951460000000001</v>
      </c>
      <c r="LZ31" s="17">
        <v>29.951460000000001</v>
      </c>
      <c r="MA31" s="17">
        <v>-0.75146000000000002</v>
      </c>
      <c r="MB31" s="17"/>
      <c r="MC31" s="17"/>
      <c r="MD31" s="17"/>
      <c r="ME31" s="17">
        <v>0</v>
      </c>
      <c r="MF31" s="17"/>
      <c r="MG31" s="17"/>
      <c r="MH31" s="17"/>
      <c r="MI31" s="17">
        <v>0</v>
      </c>
      <c r="MJ31" s="17"/>
      <c r="MK31" s="17"/>
      <c r="ML31" s="17"/>
      <c r="MM31" s="17">
        <v>0</v>
      </c>
      <c r="MN31" s="17">
        <v>148.1</v>
      </c>
      <c r="MO31" s="17">
        <v>151.08876000000001</v>
      </c>
      <c r="MP31" s="17">
        <v>159.10807</v>
      </c>
      <c r="MQ31" s="17">
        <v>-11.00807</v>
      </c>
      <c r="MR31" s="17">
        <v>150.19999999999999</v>
      </c>
      <c r="MS31" s="17">
        <v>151.08876000000001</v>
      </c>
      <c r="MT31" s="17">
        <v>159.10807</v>
      </c>
      <c r="MU31" s="17">
        <v>-8.9080700000000004</v>
      </c>
      <c r="MV31" s="17">
        <v>150.5</v>
      </c>
      <c r="MW31" s="17">
        <v>151.54248000000001</v>
      </c>
      <c r="MX31" s="17">
        <v>159.58587</v>
      </c>
      <c r="MY31" s="17">
        <v>-9.0858699999999999</v>
      </c>
      <c r="MZ31" s="17">
        <v>0</v>
      </c>
      <c r="NA31" s="17"/>
      <c r="NB31" s="17">
        <v>185.62738999999999</v>
      </c>
      <c r="NC31" s="17">
        <v>-185.62738999999999</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1.212</v>
      </c>
      <c r="OE31" s="17">
        <v>8.7999999999999995E-2</v>
      </c>
      <c r="OF31" s="17">
        <v>114.2</v>
      </c>
      <c r="OG31" s="17">
        <v>126.22</v>
      </c>
      <c r="OH31" s="17">
        <v>126.22</v>
      </c>
      <c r="OI31" s="17">
        <v>-12.02</v>
      </c>
      <c r="OJ31" s="17">
        <v>80.599999999999994</v>
      </c>
      <c r="OK31" s="17"/>
      <c r="OL31" s="17">
        <v>79.706999999999994</v>
      </c>
      <c r="OM31" s="17">
        <v>0.89300000000000002</v>
      </c>
      <c r="ON31" s="17">
        <v>18</v>
      </c>
      <c r="OO31" s="17">
        <v>15.688000000000001</v>
      </c>
      <c r="OP31" s="17">
        <v>15.688000000000001</v>
      </c>
      <c r="OQ31" s="17">
        <v>2.3119999999999998</v>
      </c>
      <c r="OR31" s="17">
        <v>0.4</v>
      </c>
      <c r="OS31" s="17"/>
      <c r="OT31" s="17">
        <v>0.4</v>
      </c>
      <c r="OU31" s="17">
        <v>0</v>
      </c>
      <c r="OV31" s="17">
        <v>4.7</v>
      </c>
      <c r="OW31" s="17">
        <v>4.5999999999999996</v>
      </c>
      <c r="OX31" s="17">
        <v>4.5999999999999996</v>
      </c>
      <c r="OY31" s="17">
        <v>0.1</v>
      </c>
      <c r="OZ31" s="17"/>
      <c r="PA31" s="17"/>
      <c r="PB31" s="17"/>
      <c r="PC31" s="17">
        <v>0</v>
      </c>
      <c r="PD31" s="17">
        <v>9.9</v>
      </c>
      <c r="PE31" s="17">
        <v>9</v>
      </c>
      <c r="PF31" s="17">
        <v>9</v>
      </c>
      <c r="PG31" s="17">
        <v>0.9</v>
      </c>
      <c r="PH31" s="17">
        <v>1</v>
      </c>
      <c r="PI31" s="17">
        <v>1.3440700000000001</v>
      </c>
      <c r="PJ31" s="17">
        <v>2.6577299999999999</v>
      </c>
      <c r="PK31" s="17">
        <v>-1.6577299999999999</v>
      </c>
      <c r="PL31" s="17">
        <v>0.2</v>
      </c>
      <c r="PM31" s="17">
        <v>1</v>
      </c>
      <c r="PN31" s="17">
        <v>1</v>
      </c>
      <c r="PO31" s="17">
        <v>-0.8</v>
      </c>
      <c r="PP31" s="17">
        <v>1.6</v>
      </c>
      <c r="PQ31" s="17">
        <v>1.81</v>
      </c>
      <c r="PR31" s="17">
        <v>1.81</v>
      </c>
      <c r="PS31" s="17">
        <v>-0.21</v>
      </c>
      <c r="PT31" s="17">
        <v>4.7</v>
      </c>
      <c r="PU31" s="17">
        <v>4.5</v>
      </c>
      <c r="PV31" s="17">
        <v>4.5</v>
      </c>
      <c r="PW31" s="17">
        <v>0.2</v>
      </c>
      <c r="PX31" s="17">
        <v>19.3</v>
      </c>
      <c r="PY31" s="17">
        <v>18.4466</v>
      </c>
      <c r="PZ31" s="17">
        <v>18.4466</v>
      </c>
      <c r="QA31" s="17">
        <v>0.85340000000000005</v>
      </c>
      <c r="QB31" s="17">
        <v>4.7</v>
      </c>
      <c r="QC31" s="17">
        <v>3.5</v>
      </c>
      <c r="QD31" s="17">
        <v>3.5</v>
      </c>
      <c r="QE31" s="17">
        <v>1.2</v>
      </c>
      <c r="QF31" s="17">
        <v>3.2</v>
      </c>
      <c r="QG31" s="17">
        <v>3.1</v>
      </c>
      <c r="QH31" s="17">
        <v>3.1</v>
      </c>
      <c r="QI31" s="17">
        <v>0.1</v>
      </c>
      <c r="QJ31" s="17">
        <v>3.4</v>
      </c>
      <c r="QK31" s="17">
        <v>3.4</v>
      </c>
      <c r="QL31" s="17">
        <v>3.4</v>
      </c>
      <c r="QM31" s="17">
        <v>0</v>
      </c>
      <c r="QN31" s="17">
        <v>17.7</v>
      </c>
      <c r="QO31" s="17">
        <v>16.990290000000002</v>
      </c>
      <c r="QP31" s="17">
        <v>16.990290000000002</v>
      </c>
      <c r="QQ31" s="17">
        <v>0.70970999999999995</v>
      </c>
      <c r="QR31" s="17">
        <v>15</v>
      </c>
      <c r="QS31" s="17"/>
      <c r="QT31" s="17">
        <v>14.686999999999999</v>
      </c>
      <c r="QU31" s="17">
        <v>0.313</v>
      </c>
      <c r="QV31" s="17">
        <v>18</v>
      </c>
      <c r="QW31" s="17"/>
      <c r="QX31" s="17">
        <v>17.986000000000001</v>
      </c>
      <c r="QY31" s="17">
        <v>1.4E-2</v>
      </c>
      <c r="QZ31" s="17">
        <v>24.7</v>
      </c>
      <c r="RA31" s="17">
        <v>26.978999999999999</v>
      </c>
      <c r="RB31" s="17">
        <v>26.978999999999999</v>
      </c>
      <c r="RC31" s="17">
        <v>-2.2789999999999999</v>
      </c>
      <c r="RD31" s="17">
        <v>83.5</v>
      </c>
      <c r="RE31" s="17">
        <v>80.918000000000006</v>
      </c>
      <c r="RF31" s="17">
        <v>80.918000000000006</v>
      </c>
      <c r="RG31" s="17">
        <v>2.5819999999999999</v>
      </c>
      <c r="RH31" s="17">
        <v>4.2</v>
      </c>
      <c r="RI31" s="17">
        <v>2.9009999999999998</v>
      </c>
      <c r="RJ31" s="17">
        <v>2.9009999999999998</v>
      </c>
      <c r="RK31" s="17">
        <v>1.2989999999999999</v>
      </c>
      <c r="RL31" s="17">
        <v>2.4</v>
      </c>
      <c r="RM31" s="17">
        <v>2.4</v>
      </c>
      <c r="RN31" s="17">
        <v>2.4</v>
      </c>
      <c r="RO31" s="17">
        <v>0</v>
      </c>
      <c r="RP31" s="17">
        <v>1.2</v>
      </c>
      <c r="RQ31" s="17">
        <v>1.2</v>
      </c>
      <c r="RR31" s="17">
        <v>1.2</v>
      </c>
      <c r="RS31" s="17">
        <v>0</v>
      </c>
      <c r="RT31" s="17">
        <v>3</v>
      </c>
      <c r="RU31" s="17">
        <v>2.8</v>
      </c>
      <c r="RV31" s="17">
        <v>2.8</v>
      </c>
      <c r="RW31" s="17">
        <v>0.2</v>
      </c>
      <c r="RX31" s="17">
        <v>18.2</v>
      </c>
      <c r="RY31" s="17"/>
      <c r="RZ31" s="17">
        <v>18.725999999999999</v>
      </c>
      <c r="SA31" s="17">
        <v>-0.52600000000000002</v>
      </c>
      <c r="SB31" s="17">
        <v>1.8</v>
      </c>
      <c r="SC31" s="17">
        <v>1.851</v>
      </c>
      <c r="SD31" s="17">
        <v>1.851</v>
      </c>
      <c r="SE31" s="17">
        <v>-5.0999999999999997E-2</v>
      </c>
      <c r="SF31" s="17">
        <v>20</v>
      </c>
      <c r="SG31" s="17">
        <v>19.665520000000001</v>
      </c>
      <c r="SH31" s="17">
        <v>19.772790000000001</v>
      </c>
      <c r="SI31" s="17">
        <v>0.22721</v>
      </c>
      <c r="SJ31" s="17">
        <v>1.1000000000000001</v>
      </c>
      <c r="SK31" s="17">
        <v>1.1599999999999999</v>
      </c>
      <c r="SL31" s="17">
        <v>1.1599999999999999</v>
      </c>
      <c r="SM31" s="17">
        <v>-0.06</v>
      </c>
      <c r="SN31" s="17"/>
      <c r="SO31" s="17"/>
      <c r="SP31" s="17">
        <v>0.4</v>
      </c>
      <c r="SQ31" s="17">
        <v>-0.4</v>
      </c>
      <c r="SR31" s="17">
        <v>4.7</v>
      </c>
      <c r="SS31" s="17">
        <v>5.3</v>
      </c>
      <c r="ST31" s="17">
        <v>5.3</v>
      </c>
      <c r="SU31" s="17">
        <v>-0.6</v>
      </c>
      <c r="SV31" s="17">
        <v>2.2999999999999998</v>
      </c>
      <c r="SW31" s="17">
        <v>3</v>
      </c>
      <c r="SX31" s="17">
        <v>3</v>
      </c>
      <c r="SY31" s="17">
        <v>-0.7</v>
      </c>
      <c r="SZ31" s="17">
        <v>3.6</v>
      </c>
      <c r="TA31" s="17">
        <v>5</v>
      </c>
      <c r="TB31" s="17">
        <v>5</v>
      </c>
      <c r="TC31" s="17">
        <v>-1.4</v>
      </c>
      <c r="TD31" s="17">
        <v>5</v>
      </c>
      <c r="TE31" s="17">
        <v>7</v>
      </c>
      <c r="TF31" s="17">
        <v>7</v>
      </c>
      <c r="TG31" s="17">
        <v>-2</v>
      </c>
      <c r="TH31" s="17">
        <v>10</v>
      </c>
      <c r="TI31" s="17">
        <v>10</v>
      </c>
      <c r="TJ31" s="17">
        <v>10</v>
      </c>
      <c r="TK31" s="17">
        <v>0</v>
      </c>
      <c r="TL31" s="17">
        <v>7.1</v>
      </c>
      <c r="TM31" s="17">
        <v>15.635</v>
      </c>
      <c r="TN31" s="17">
        <v>15.635</v>
      </c>
      <c r="TO31" s="17">
        <v>-8.5350000000000001</v>
      </c>
      <c r="TP31" s="17">
        <v>64.599999999999994</v>
      </c>
      <c r="TQ31" s="17">
        <v>61.23</v>
      </c>
      <c r="TR31" s="17">
        <v>61.23</v>
      </c>
      <c r="TS31" s="17">
        <v>3.37</v>
      </c>
      <c r="TT31" s="17">
        <v>33.799999999999997</v>
      </c>
      <c r="TU31" s="17"/>
      <c r="TV31" s="17">
        <v>35.716000000000001</v>
      </c>
      <c r="TW31" s="17">
        <v>-1.9159999999999999</v>
      </c>
      <c r="TX31" s="17">
        <v>93</v>
      </c>
      <c r="TY31" s="17">
        <v>67.462000000000003</v>
      </c>
      <c r="TZ31" s="17">
        <v>67.462000000000003</v>
      </c>
      <c r="UA31" s="17">
        <v>25.538</v>
      </c>
      <c r="UB31" s="17">
        <v>97.9</v>
      </c>
      <c r="UC31" s="17">
        <v>77.650999999999996</v>
      </c>
      <c r="UD31" s="17">
        <v>77.650999999999996</v>
      </c>
      <c r="UE31" s="17">
        <v>20.248999999999999</v>
      </c>
      <c r="UF31" s="17">
        <v>17.8</v>
      </c>
      <c r="UG31" s="17">
        <v>9.0169999999999995</v>
      </c>
      <c r="UH31" s="17">
        <v>9.0169999999999995</v>
      </c>
      <c r="UI31" s="17">
        <v>8.7829999999999995</v>
      </c>
      <c r="UJ31" s="17">
        <v>13</v>
      </c>
      <c r="UK31" s="17">
        <v>7.0609999999999999</v>
      </c>
      <c r="UL31" s="17">
        <v>7.0609999999999999</v>
      </c>
      <c r="UM31" s="17">
        <v>5.9390000000000001</v>
      </c>
      <c r="UN31" s="17">
        <v>4.2</v>
      </c>
      <c r="UO31" s="17">
        <v>5</v>
      </c>
      <c r="UP31" s="17">
        <v>5</v>
      </c>
      <c r="UQ31" s="17">
        <v>-0.8</v>
      </c>
      <c r="UR31" s="17">
        <v>1.8</v>
      </c>
      <c r="US31" s="17">
        <v>1.8</v>
      </c>
      <c r="UT31" s="17">
        <v>1.8</v>
      </c>
      <c r="UU31" s="17">
        <v>0</v>
      </c>
      <c r="UV31" s="17">
        <v>9.4</v>
      </c>
      <c r="UW31" s="17">
        <v>8</v>
      </c>
      <c r="UX31" s="17">
        <v>8</v>
      </c>
      <c r="UY31" s="17">
        <v>1.4</v>
      </c>
      <c r="UZ31" s="17">
        <v>3.5</v>
      </c>
      <c r="VA31" s="17">
        <v>4</v>
      </c>
      <c r="VB31" s="17">
        <v>4</v>
      </c>
      <c r="VC31" s="17">
        <v>-0.5</v>
      </c>
      <c r="VD31" s="17">
        <v>3.8</v>
      </c>
      <c r="VE31" s="17">
        <v>4.5</v>
      </c>
      <c r="VF31" s="17">
        <v>4.5</v>
      </c>
      <c r="VG31" s="17">
        <v>-0.7</v>
      </c>
      <c r="VH31" s="17">
        <v>4</v>
      </c>
      <c r="VI31" s="17">
        <v>4.7</v>
      </c>
      <c r="VJ31" s="17">
        <v>4.7</v>
      </c>
      <c r="VK31" s="17">
        <v>-0.7</v>
      </c>
      <c r="VL31" s="17">
        <v>17.7</v>
      </c>
      <c r="VM31" s="17">
        <v>14.504</v>
      </c>
      <c r="VN31" s="17">
        <v>14.504</v>
      </c>
      <c r="VO31" s="17">
        <v>3.1960000000000002</v>
      </c>
      <c r="VP31" s="17">
        <v>252.9</v>
      </c>
      <c r="VQ31" s="17"/>
      <c r="VR31" s="17">
        <v>239.358</v>
      </c>
      <c r="VS31" s="17">
        <v>13.542</v>
      </c>
      <c r="VT31" s="17">
        <v>18.3</v>
      </c>
      <c r="VU31" s="17"/>
      <c r="VV31" s="17">
        <v>16.007999999999999</v>
      </c>
      <c r="VW31" s="17">
        <v>2.2919999999999998</v>
      </c>
      <c r="VX31" s="17">
        <v>131.80000000000001</v>
      </c>
      <c r="VY31" s="17"/>
      <c r="VZ31" s="17">
        <v>138.75299999999999</v>
      </c>
      <c r="WA31" s="17">
        <v>-6.9530000000000003</v>
      </c>
      <c r="WB31" s="17">
        <v>0.6</v>
      </c>
      <c r="WC31" s="17">
        <v>0.6</v>
      </c>
      <c r="WD31" s="17">
        <v>0.6</v>
      </c>
      <c r="WE31" s="17">
        <v>0</v>
      </c>
      <c r="WF31" s="17">
        <v>57</v>
      </c>
      <c r="WG31" s="17">
        <v>65</v>
      </c>
      <c r="WH31" s="17">
        <v>65</v>
      </c>
      <c r="WI31" s="17">
        <v>-8</v>
      </c>
      <c r="WJ31" s="17">
        <v>106.9</v>
      </c>
      <c r="WK31" s="17">
        <v>71</v>
      </c>
      <c r="WL31" s="17">
        <v>71</v>
      </c>
      <c r="WM31" s="17">
        <v>35.9</v>
      </c>
      <c r="WN31" s="17">
        <v>96.1</v>
      </c>
      <c r="WO31" s="17"/>
      <c r="WP31" s="17">
        <v>102.123</v>
      </c>
      <c r="WQ31" s="17">
        <v>-6.0229999999999997</v>
      </c>
      <c r="WR31" s="17">
        <v>18.3</v>
      </c>
      <c r="WS31" s="17"/>
      <c r="WT31" s="17">
        <v>19.363</v>
      </c>
      <c r="WU31" s="17">
        <v>-1.0629999999999999</v>
      </c>
      <c r="WV31" s="17">
        <v>7.1</v>
      </c>
      <c r="WW31" s="17">
        <v>7.2</v>
      </c>
      <c r="WX31" s="17">
        <v>7.2</v>
      </c>
      <c r="WY31" s="17">
        <v>-0.1</v>
      </c>
      <c r="WZ31" s="17">
        <v>19.5</v>
      </c>
      <c r="XA31" s="17">
        <v>18.4466</v>
      </c>
      <c r="XB31" s="17">
        <v>18.4466</v>
      </c>
      <c r="XC31" s="17">
        <v>1.0533999999999999</v>
      </c>
      <c r="XD31" s="17">
        <v>9.6999999999999993</v>
      </c>
      <c r="XE31" s="17">
        <v>10.8</v>
      </c>
      <c r="XF31" s="17">
        <v>10.8</v>
      </c>
      <c r="XG31" s="17">
        <v>-1.1000000000000001</v>
      </c>
      <c r="XH31" s="17">
        <v>33.9</v>
      </c>
      <c r="XI31" s="17">
        <v>29.5</v>
      </c>
      <c r="XJ31" s="17">
        <v>29.5</v>
      </c>
      <c r="XK31" s="17">
        <v>4.4000000000000004</v>
      </c>
      <c r="XL31" s="17">
        <v>29</v>
      </c>
      <c r="XM31" s="17">
        <v>29.5</v>
      </c>
      <c r="XN31" s="17">
        <v>29.5</v>
      </c>
      <c r="XO31" s="17">
        <v>-0.5</v>
      </c>
      <c r="XP31" s="17"/>
      <c r="XQ31" s="17"/>
      <c r="XR31" s="17"/>
      <c r="XS31" s="17">
        <v>0</v>
      </c>
      <c r="XT31" s="17">
        <v>17.2</v>
      </c>
      <c r="XU31" s="17">
        <v>19.25</v>
      </c>
      <c r="XV31" s="17">
        <v>19.25</v>
      </c>
      <c r="XW31" s="17">
        <v>-2.0499999999999998</v>
      </c>
      <c r="XX31" s="17">
        <v>7.3</v>
      </c>
      <c r="XY31" s="17">
        <v>7.31</v>
      </c>
      <c r="XZ31" s="17">
        <v>7.31</v>
      </c>
      <c r="YA31" s="17">
        <v>-0.01</v>
      </c>
      <c r="YB31" s="17">
        <v>11</v>
      </c>
      <c r="YC31" s="17">
        <v>11</v>
      </c>
      <c r="YD31" s="17">
        <v>11</v>
      </c>
      <c r="YE31" s="17">
        <v>0</v>
      </c>
    </row>
    <row r="32" spans="1:655" ht="24" customHeight="1" x14ac:dyDescent="0.3">
      <c r="A32" s="1"/>
      <c r="B32" s="18" t="s">
        <v>69</v>
      </c>
      <c r="C32" s="18" t="s">
        <v>768</v>
      </c>
      <c r="D32" s="19">
        <v>80.2</v>
      </c>
      <c r="E32" s="19">
        <v>90.049090000000007</v>
      </c>
      <c r="F32" s="19">
        <v>73.657960000000003</v>
      </c>
      <c r="G32" s="19">
        <v>6.5420400000000001</v>
      </c>
      <c r="H32" s="19">
        <v>586.6</v>
      </c>
      <c r="I32" s="19">
        <v>631.00634000000002</v>
      </c>
      <c r="J32" s="19">
        <v>631.00634000000002</v>
      </c>
      <c r="K32" s="19">
        <v>-44.40634</v>
      </c>
      <c r="L32" s="19">
        <v>204.5</v>
      </c>
      <c r="M32" s="19">
        <v>205.27758</v>
      </c>
      <c r="N32" s="19">
        <v>205.27758</v>
      </c>
      <c r="O32" s="19">
        <v>-0.77758000000000005</v>
      </c>
      <c r="P32" s="19"/>
      <c r="Q32" s="19"/>
      <c r="R32" s="19"/>
      <c r="S32" s="19">
        <v>0</v>
      </c>
      <c r="T32" s="19"/>
      <c r="U32" s="19"/>
      <c r="V32" s="19"/>
      <c r="W32" s="19">
        <v>0</v>
      </c>
      <c r="X32" s="19">
        <v>10.7</v>
      </c>
      <c r="Y32" s="19">
        <v>10.309279999999999</v>
      </c>
      <c r="Z32" s="19">
        <v>30.672820000000002</v>
      </c>
      <c r="AA32" s="19">
        <v>-19.972819999999999</v>
      </c>
      <c r="AB32" s="19">
        <v>91.4</v>
      </c>
      <c r="AC32" s="19">
        <v>86.022720000000007</v>
      </c>
      <c r="AD32" s="19">
        <v>87.85</v>
      </c>
      <c r="AE32" s="19">
        <v>3.55</v>
      </c>
      <c r="AF32" s="19"/>
      <c r="AG32" s="19"/>
      <c r="AH32" s="19"/>
      <c r="AI32" s="19">
        <v>0</v>
      </c>
      <c r="AJ32" s="19"/>
      <c r="AK32" s="19"/>
      <c r="AL32" s="19"/>
      <c r="AM32" s="19">
        <v>0</v>
      </c>
      <c r="AN32" s="19">
        <v>160.80000000000001</v>
      </c>
      <c r="AO32" s="19">
        <v>196.22801999999999</v>
      </c>
      <c r="AP32" s="19">
        <v>196.22801999999999</v>
      </c>
      <c r="AQ32" s="19">
        <v>-35.428019999999997</v>
      </c>
      <c r="AR32" s="19">
        <v>159.9</v>
      </c>
      <c r="AS32" s="19">
        <v>196.22801999999999</v>
      </c>
      <c r="AT32" s="19">
        <v>196.22801999999999</v>
      </c>
      <c r="AU32" s="19">
        <v>-36.328020000000002</v>
      </c>
      <c r="AV32" s="19">
        <v>159.69999999999999</v>
      </c>
      <c r="AW32" s="19">
        <v>196.22801999999999</v>
      </c>
      <c r="AX32" s="19">
        <v>196.22801999999999</v>
      </c>
      <c r="AY32" s="19">
        <v>-36.528019999999998</v>
      </c>
      <c r="AZ32" s="19">
        <v>251.6</v>
      </c>
      <c r="BA32" s="19">
        <v>295.22593999999998</v>
      </c>
      <c r="BB32" s="19">
        <v>295.22593999999998</v>
      </c>
      <c r="BC32" s="19">
        <v>-43.62594</v>
      </c>
      <c r="BD32" s="19">
        <v>211.9</v>
      </c>
      <c r="BE32" s="19">
        <v>208.07390000000001</v>
      </c>
      <c r="BF32" s="19">
        <v>208.07390000000001</v>
      </c>
      <c r="BG32" s="19">
        <v>3.8260999999999998</v>
      </c>
      <c r="BH32" s="19">
        <v>108.5</v>
      </c>
      <c r="BI32" s="19">
        <v>104.34936999999999</v>
      </c>
      <c r="BJ32" s="19">
        <v>104.34936999999999</v>
      </c>
      <c r="BK32" s="19">
        <v>4.1506299999999996</v>
      </c>
      <c r="BL32" s="19">
        <v>135.9</v>
      </c>
      <c r="BM32" s="19">
        <v>232.04781</v>
      </c>
      <c r="BN32" s="19">
        <v>380.41189000000003</v>
      </c>
      <c r="BO32" s="19">
        <v>-244.51188999999999</v>
      </c>
      <c r="BP32" s="19">
        <v>2.9</v>
      </c>
      <c r="BQ32" s="19">
        <v>4.4318400000000002</v>
      </c>
      <c r="BR32" s="19">
        <v>4.4318400000000002</v>
      </c>
      <c r="BS32" s="19">
        <v>-1.5318400000000001</v>
      </c>
      <c r="BT32" s="19"/>
      <c r="BU32" s="19"/>
      <c r="BV32" s="19"/>
      <c r="BW32" s="19">
        <v>0</v>
      </c>
      <c r="BX32" s="19"/>
      <c r="BY32" s="19"/>
      <c r="BZ32" s="19"/>
      <c r="CA32" s="19">
        <v>0</v>
      </c>
      <c r="CB32" s="19"/>
      <c r="CC32" s="19"/>
      <c r="CD32" s="19"/>
      <c r="CE32" s="19">
        <v>0</v>
      </c>
      <c r="CF32" s="19"/>
      <c r="CG32" s="19"/>
      <c r="CH32" s="19"/>
      <c r="CI32" s="19">
        <v>0</v>
      </c>
      <c r="CJ32" s="19">
        <v>116.6</v>
      </c>
      <c r="CK32" s="19">
        <v>116.26251999999999</v>
      </c>
      <c r="CL32" s="19">
        <v>116.26251999999999</v>
      </c>
      <c r="CM32" s="19">
        <v>0.33748</v>
      </c>
      <c r="CN32" s="19">
        <v>7.1</v>
      </c>
      <c r="CO32" s="19">
        <v>5.1333399999999996</v>
      </c>
      <c r="CP32" s="19">
        <v>5.1333399999999996</v>
      </c>
      <c r="CQ32" s="19">
        <v>1.9666600000000001</v>
      </c>
      <c r="CR32" s="19">
        <v>3.1</v>
      </c>
      <c r="CS32" s="19">
        <v>2.8177599999999998</v>
      </c>
      <c r="CT32" s="19">
        <v>2.8177599999999998</v>
      </c>
      <c r="CU32" s="19">
        <v>0.28223999999999999</v>
      </c>
      <c r="CV32" s="19">
        <v>0</v>
      </c>
      <c r="CW32" s="19"/>
      <c r="CX32" s="19">
        <v>22.389009999999999</v>
      </c>
      <c r="CY32" s="19">
        <v>-22.389009999999999</v>
      </c>
      <c r="CZ32" s="19">
        <v>6.9</v>
      </c>
      <c r="DA32" s="19">
        <v>6.8787000000000003</v>
      </c>
      <c r="DB32" s="19">
        <v>6.8787000000000003</v>
      </c>
      <c r="DC32" s="19">
        <v>2.1299999999999999E-2</v>
      </c>
      <c r="DD32" s="19">
        <v>14.2</v>
      </c>
      <c r="DE32" s="19">
        <v>14.919420000000001</v>
      </c>
      <c r="DF32" s="19">
        <v>14.919420000000001</v>
      </c>
      <c r="DG32" s="19">
        <v>-0.71941999999999995</v>
      </c>
      <c r="DH32" s="19">
        <v>84.3</v>
      </c>
      <c r="DI32" s="19">
        <v>84.203590000000005</v>
      </c>
      <c r="DJ32" s="19">
        <v>66.690119999999993</v>
      </c>
      <c r="DK32" s="19">
        <v>17.60988</v>
      </c>
      <c r="DL32" s="19"/>
      <c r="DM32" s="19"/>
      <c r="DN32" s="19"/>
      <c r="DO32" s="19">
        <v>0</v>
      </c>
      <c r="DP32" s="19"/>
      <c r="DQ32" s="19"/>
      <c r="DR32" s="19"/>
      <c r="DS32" s="19">
        <v>0</v>
      </c>
      <c r="DT32" s="19"/>
      <c r="DU32" s="19"/>
      <c r="DV32" s="19"/>
      <c r="DW32" s="19">
        <v>0</v>
      </c>
      <c r="DX32" s="19"/>
      <c r="DY32" s="19"/>
      <c r="DZ32" s="19"/>
      <c r="EA32" s="19">
        <v>0</v>
      </c>
      <c r="EB32" s="19">
        <v>72.3</v>
      </c>
      <c r="EC32" s="19">
        <v>61.439819999999997</v>
      </c>
      <c r="ED32" s="19">
        <v>59.138240000000003</v>
      </c>
      <c r="EE32" s="19">
        <v>13.161759999999999</v>
      </c>
      <c r="EF32" s="19">
        <v>106.3</v>
      </c>
      <c r="EG32" s="19">
        <v>129.07683</v>
      </c>
      <c r="EH32" s="19">
        <v>87.891279999999995</v>
      </c>
      <c r="EI32" s="19">
        <v>18.408719999999999</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28.2</v>
      </c>
      <c r="FE32" s="19">
        <v>27.010269999999998</v>
      </c>
      <c r="FF32" s="19">
        <v>27.010269999999998</v>
      </c>
      <c r="FG32" s="19">
        <v>1.18973</v>
      </c>
      <c r="FH32" s="19">
        <v>57.6</v>
      </c>
      <c r="FI32" s="19">
        <v>52.70393</v>
      </c>
      <c r="FJ32" s="19">
        <v>52.57732</v>
      </c>
      <c r="FK32" s="19">
        <v>5.0226800000000003</v>
      </c>
      <c r="FL32" s="19">
        <v>17.899999999999999</v>
      </c>
      <c r="FM32" s="19">
        <v>16.959009999999999</v>
      </c>
      <c r="FN32" s="19">
        <v>16.959009999999999</v>
      </c>
      <c r="FO32" s="19">
        <v>0.94098999999999999</v>
      </c>
      <c r="FP32" s="19">
        <v>18.399999999999999</v>
      </c>
      <c r="FQ32" s="19">
        <v>17.91338</v>
      </c>
      <c r="FR32" s="19">
        <v>17.562139999999999</v>
      </c>
      <c r="FS32" s="19">
        <v>0.83786000000000005</v>
      </c>
      <c r="FT32" s="19">
        <v>11.4</v>
      </c>
      <c r="FU32" s="19">
        <v>10.504849999999999</v>
      </c>
      <c r="FV32" s="19">
        <v>10.504849999999999</v>
      </c>
      <c r="FW32" s="19">
        <v>0.89515</v>
      </c>
      <c r="FX32" s="19">
        <v>60.2</v>
      </c>
      <c r="FY32" s="19">
        <v>63.530209999999997</v>
      </c>
      <c r="FZ32" s="19">
        <v>63.530209999999997</v>
      </c>
      <c r="GA32" s="19">
        <v>-3.3302100000000001</v>
      </c>
      <c r="GB32" s="19">
        <v>179.3</v>
      </c>
      <c r="GC32" s="19">
        <v>184.91498000000001</v>
      </c>
      <c r="GD32" s="19">
        <v>184.91498000000001</v>
      </c>
      <c r="GE32" s="19">
        <v>-5.6149800000000001</v>
      </c>
      <c r="GF32" s="19">
        <v>179.7</v>
      </c>
      <c r="GG32" s="19">
        <v>184.91498000000001</v>
      </c>
      <c r="GH32" s="19">
        <v>184.91498000000001</v>
      </c>
      <c r="GI32" s="19">
        <v>-5.2149799999999997</v>
      </c>
      <c r="GJ32" s="19">
        <v>183.5</v>
      </c>
      <c r="GK32" s="19">
        <v>185.47028</v>
      </c>
      <c r="GL32" s="19">
        <v>185.47028</v>
      </c>
      <c r="GM32" s="19">
        <v>-1.97028</v>
      </c>
      <c r="GN32" s="19">
        <v>81.400000000000006</v>
      </c>
      <c r="GO32" s="19">
        <v>88.962050000000005</v>
      </c>
      <c r="GP32" s="19">
        <v>88.962050000000005</v>
      </c>
      <c r="GQ32" s="19">
        <v>-7.5620500000000002</v>
      </c>
      <c r="GR32" s="19">
        <v>0</v>
      </c>
      <c r="GS32" s="19"/>
      <c r="GT32" s="19"/>
      <c r="GU32" s="19">
        <v>0</v>
      </c>
      <c r="GV32" s="19">
        <v>5.9</v>
      </c>
      <c r="GW32" s="19"/>
      <c r="GX32" s="19"/>
      <c r="GY32" s="19">
        <v>5.9</v>
      </c>
      <c r="GZ32" s="19">
        <v>25.9</v>
      </c>
      <c r="HA32" s="19">
        <v>26.21359</v>
      </c>
      <c r="HB32" s="19">
        <v>12</v>
      </c>
      <c r="HC32" s="19">
        <v>13.9</v>
      </c>
      <c r="HD32" s="19"/>
      <c r="HE32" s="19"/>
      <c r="HF32" s="19"/>
      <c r="HG32" s="19">
        <v>0</v>
      </c>
      <c r="HH32" s="19">
        <v>2</v>
      </c>
      <c r="HI32" s="19">
        <v>1.97166</v>
      </c>
      <c r="HJ32" s="19">
        <v>1.97166</v>
      </c>
      <c r="HK32" s="19">
        <v>2.8340000000000001E-2</v>
      </c>
      <c r="HL32" s="19">
        <v>23.3</v>
      </c>
      <c r="HM32" s="19">
        <v>17.172329999999999</v>
      </c>
      <c r="HN32" s="19">
        <v>17.172329999999999</v>
      </c>
      <c r="HO32" s="19">
        <v>6.1276700000000002</v>
      </c>
      <c r="HP32" s="19">
        <v>82.5</v>
      </c>
      <c r="HQ32" s="19">
        <v>85</v>
      </c>
      <c r="HR32" s="19">
        <v>66.403390000000002</v>
      </c>
      <c r="HS32" s="19">
        <v>16.096609999999998</v>
      </c>
      <c r="HT32" s="19"/>
      <c r="HU32" s="19"/>
      <c r="HV32" s="19"/>
      <c r="HW32" s="19">
        <v>0</v>
      </c>
      <c r="HX32" s="19"/>
      <c r="HY32" s="19"/>
      <c r="HZ32" s="19"/>
      <c r="IA32" s="19">
        <v>0</v>
      </c>
      <c r="IB32" s="19">
        <v>80</v>
      </c>
      <c r="IC32" s="19">
        <v>80.855999999999995</v>
      </c>
      <c r="ID32" s="19">
        <v>85.482579999999999</v>
      </c>
      <c r="IE32" s="19">
        <v>-5.4825799999999996</v>
      </c>
      <c r="IF32" s="19"/>
      <c r="IG32" s="19"/>
      <c r="IH32" s="19"/>
      <c r="II32" s="19">
        <v>0</v>
      </c>
      <c r="IJ32" s="19"/>
      <c r="IK32" s="19"/>
      <c r="IL32" s="19"/>
      <c r="IM32" s="19">
        <v>0</v>
      </c>
      <c r="IN32" s="19">
        <v>0</v>
      </c>
      <c r="IO32" s="19"/>
      <c r="IP32" s="19">
        <v>45.221359999999997</v>
      </c>
      <c r="IQ32" s="19">
        <v>-45.221359999999997</v>
      </c>
      <c r="IR32" s="19"/>
      <c r="IS32" s="19"/>
      <c r="IT32" s="19"/>
      <c r="IU32" s="19">
        <v>0</v>
      </c>
      <c r="IV32" s="19"/>
      <c r="IW32" s="19"/>
      <c r="IX32" s="19"/>
      <c r="IY32" s="19">
        <v>0</v>
      </c>
      <c r="IZ32" s="19"/>
      <c r="JA32" s="19"/>
      <c r="JB32" s="19"/>
      <c r="JC32" s="19">
        <v>0</v>
      </c>
      <c r="JD32" s="19">
        <v>70.099999999999994</v>
      </c>
      <c r="JE32" s="19">
        <v>78.655990000000003</v>
      </c>
      <c r="JF32" s="19">
        <v>78.655990000000003</v>
      </c>
      <c r="JG32" s="19">
        <v>-8.5559899999999995</v>
      </c>
      <c r="JH32" s="19">
        <v>175.3</v>
      </c>
      <c r="JI32" s="19">
        <v>185.29459</v>
      </c>
      <c r="JJ32" s="19">
        <v>172.31039000000001</v>
      </c>
      <c r="JK32" s="19">
        <v>2.9896099999999999</v>
      </c>
      <c r="JL32" s="19">
        <v>173.5</v>
      </c>
      <c r="JM32" s="19">
        <v>185.29459</v>
      </c>
      <c r="JN32" s="19">
        <v>172.31039000000001</v>
      </c>
      <c r="JO32" s="19">
        <v>1.1896100000000001</v>
      </c>
      <c r="JP32" s="19">
        <v>200</v>
      </c>
      <c r="JQ32" s="19">
        <v>185.29459</v>
      </c>
      <c r="JR32" s="19"/>
      <c r="JS32" s="19">
        <v>200</v>
      </c>
      <c r="JT32" s="19">
        <v>270.5</v>
      </c>
      <c r="JU32" s="19">
        <v>278.77654000000001</v>
      </c>
      <c r="JV32" s="19">
        <v>172.82784000000001</v>
      </c>
      <c r="JW32" s="19">
        <v>97.672160000000005</v>
      </c>
      <c r="JX32" s="19">
        <v>60.2</v>
      </c>
      <c r="JY32" s="19">
        <v>73.590999999999994</v>
      </c>
      <c r="JZ32" s="19">
        <v>73.590999999999994</v>
      </c>
      <c r="KA32" s="19">
        <v>-13.391</v>
      </c>
      <c r="KB32" s="19">
        <v>32.700000000000003</v>
      </c>
      <c r="KC32" s="19">
        <v>36.905999999999999</v>
      </c>
      <c r="KD32" s="19">
        <v>36.905999999999999</v>
      </c>
      <c r="KE32" s="19">
        <v>-4.2060000000000004</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0.3</v>
      </c>
      <c r="LE32" s="19">
        <v>0.4425</v>
      </c>
      <c r="LF32" s="19">
        <v>0.4425</v>
      </c>
      <c r="LG32" s="19">
        <v>-0.14249999999999999</v>
      </c>
      <c r="LH32" s="19">
        <v>162.19999999999999</v>
      </c>
      <c r="LI32" s="19">
        <v>156.46356</v>
      </c>
      <c r="LJ32" s="19">
        <v>120.44759999999999</v>
      </c>
      <c r="LK32" s="19">
        <v>41.752400000000002</v>
      </c>
      <c r="LL32" s="19">
        <v>83.2</v>
      </c>
      <c r="LM32" s="19">
        <v>91.849149999999995</v>
      </c>
      <c r="LN32" s="19">
        <v>92.444500000000005</v>
      </c>
      <c r="LO32" s="19">
        <v>-9.2445000000000004</v>
      </c>
      <c r="LP32" s="19">
        <v>64.2</v>
      </c>
      <c r="LQ32" s="19">
        <v>67.133979999999994</v>
      </c>
      <c r="LR32" s="19">
        <v>67.133979999999994</v>
      </c>
      <c r="LS32" s="19">
        <v>-2.93398</v>
      </c>
      <c r="LT32" s="19">
        <v>67.7</v>
      </c>
      <c r="LU32" s="19">
        <v>72.37388</v>
      </c>
      <c r="LV32" s="19">
        <v>72.37388</v>
      </c>
      <c r="LW32" s="19">
        <v>-4.6738799999999996</v>
      </c>
      <c r="LX32" s="19">
        <v>28.4</v>
      </c>
      <c r="LY32" s="19">
        <v>29.951460000000001</v>
      </c>
      <c r="LZ32" s="19">
        <v>29.951460000000001</v>
      </c>
      <c r="MA32" s="19">
        <v>-1.5514600000000001</v>
      </c>
      <c r="MB32" s="19"/>
      <c r="MC32" s="19"/>
      <c r="MD32" s="19"/>
      <c r="ME32" s="19">
        <v>0</v>
      </c>
      <c r="MF32" s="19"/>
      <c r="MG32" s="19"/>
      <c r="MH32" s="19"/>
      <c r="MI32" s="19">
        <v>0</v>
      </c>
      <c r="MJ32" s="19"/>
      <c r="MK32" s="19"/>
      <c r="ML32" s="19"/>
      <c r="MM32" s="19">
        <v>0</v>
      </c>
      <c r="MN32" s="19">
        <v>147.4</v>
      </c>
      <c r="MO32" s="19">
        <v>151.08876000000001</v>
      </c>
      <c r="MP32" s="19">
        <v>159.10807</v>
      </c>
      <c r="MQ32" s="19">
        <v>-11.708069999999999</v>
      </c>
      <c r="MR32" s="19">
        <v>149.80000000000001</v>
      </c>
      <c r="MS32" s="19">
        <v>151.08876000000001</v>
      </c>
      <c r="MT32" s="19">
        <v>159.10807</v>
      </c>
      <c r="MU32" s="19">
        <v>-9.3080700000000007</v>
      </c>
      <c r="MV32" s="19">
        <v>150.19999999999999</v>
      </c>
      <c r="MW32" s="19">
        <v>151.54248000000001</v>
      </c>
      <c r="MX32" s="19">
        <v>159.58587</v>
      </c>
      <c r="MY32" s="19">
        <v>-9.3858700000000006</v>
      </c>
      <c r="MZ32" s="19">
        <v>0</v>
      </c>
      <c r="NA32" s="19"/>
      <c r="NB32" s="19">
        <v>185.62738999999999</v>
      </c>
      <c r="NC32" s="19">
        <v>-185.62738999999999</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1.234</v>
      </c>
      <c r="OE32" s="19">
        <v>6.6000000000000003E-2</v>
      </c>
      <c r="OF32" s="19">
        <v>113.6</v>
      </c>
      <c r="OG32" s="19">
        <v>126.1</v>
      </c>
      <c r="OH32" s="19">
        <v>126.1</v>
      </c>
      <c r="OI32" s="19">
        <v>-12.5</v>
      </c>
      <c r="OJ32" s="19">
        <v>80.3</v>
      </c>
      <c r="OK32" s="19"/>
      <c r="OL32" s="19">
        <v>79.923000000000002</v>
      </c>
      <c r="OM32" s="19">
        <v>0.377</v>
      </c>
      <c r="ON32" s="19">
        <v>16.8</v>
      </c>
      <c r="OO32" s="19">
        <v>15.827</v>
      </c>
      <c r="OP32" s="19">
        <v>15.827</v>
      </c>
      <c r="OQ32" s="19">
        <v>0.97299999999999998</v>
      </c>
      <c r="OR32" s="19">
        <v>0.4</v>
      </c>
      <c r="OS32" s="19"/>
      <c r="OT32" s="19">
        <v>0.4</v>
      </c>
      <c r="OU32" s="19">
        <v>0</v>
      </c>
      <c r="OV32" s="19">
        <v>4.8</v>
      </c>
      <c r="OW32" s="19">
        <v>4.5999999999999996</v>
      </c>
      <c r="OX32" s="19">
        <v>4.5999999999999996</v>
      </c>
      <c r="OY32" s="19">
        <v>0.2</v>
      </c>
      <c r="OZ32" s="19"/>
      <c r="PA32" s="19"/>
      <c r="PB32" s="19"/>
      <c r="PC32" s="19">
        <v>0</v>
      </c>
      <c r="PD32" s="19">
        <v>9.9</v>
      </c>
      <c r="PE32" s="19">
        <v>9</v>
      </c>
      <c r="PF32" s="19">
        <v>9</v>
      </c>
      <c r="PG32" s="19">
        <v>0.9</v>
      </c>
      <c r="PH32" s="19">
        <v>1</v>
      </c>
      <c r="PI32" s="19">
        <v>1.3440700000000001</v>
      </c>
      <c r="PJ32" s="19">
        <v>2.6689699999999998</v>
      </c>
      <c r="PK32" s="19">
        <v>-1.6689700000000001</v>
      </c>
      <c r="PL32" s="19">
        <v>0.2</v>
      </c>
      <c r="PM32" s="19">
        <v>1</v>
      </c>
      <c r="PN32" s="19">
        <v>1</v>
      </c>
      <c r="PO32" s="19">
        <v>-0.8</v>
      </c>
      <c r="PP32" s="19">
        <v>1.6</v>
      </c>
      <c r="PQ32" s="19">
        <v>1.81</v>
      </c>
      <c r="PR32" s="19">
        <v>1.81</v>
      </c>
      <c r="PS32" s="19">
        <v>-0.21</v>
      </c>
      <c r="PT32" s="19">
        <v>4.5999999999999996</v>
      </c>
      <c r="PU32" s="19">
        <v>4.5</v>
      </c>
      <c r="PV32" s="19">
        <v>4.5</v>
      </c>
      <c r="PW32" s="19">
        <v>0.1</v>
      </c>
      <c r="PX32" s="19">
        <v>18.899999999999999</v>
      </c>
      <c r="PY32" s="19">
        <v>18.4466</v>
      </c>
      <c r="PZ32" s="19">
        <v>18.4466</v>
      </c>
      <c r="QA32" s="19">
        <v>0.45340000000000003</v>
      </c>
      <c r="QB32" s="19">
        <v>4.7</v>
      </c>
      <c r="QC32" s="19">
        <v>3.5</v>
      </c>
      <c r="QD32" s="19">
        <v>3.5</v>
      </c>
      <c r="QE32" s="19">
        <v>1.2</v>
      </c>
      <c r="QF32" s="19">
        <v>3.1</v>
      </c>
      <c r="QG32" s="19">
        <v>3.1</v>
      </c>
      <c r="QH32" s="19">
        <v>3.1</v>
      </c>
      <c r="QI32" s="19">
        <v>0</v>
      </c>
      <c r="QJ32" s="19">
        <v>3.4</v>
      </c>
      <c r="QK32" s="19">
        <v>3.4</v>
      </c>
      <c r="QL32" s="19">
        <v>3.4</v>
      </c>
      <c r="QM32" s="19">
        <v>0</v>
      </c>
      <c r="QN32" s="19">
        <v>17.600000000000001</v>
      </c>
      <c r="QO32" s="19">
        <v>16.990290000000002</v>
      </c>
      <c r="QP32" s="19">
        <v>16.990290000000002</v>
      </c>
      <c r="QQ32" s="19">
        <v>0.60970999999999997</v>
      </c>
      <c r="QR32" s="19">
        <v>15.1</v>
      </c>
      <c r="QS32" s="19"/>
      <c r="QT32" s="19">
        <v>14.863</v>
      </c>
      <c r="QU32" s="19">
        <v>0.23699999999999999</v>
      </c>
      <c r="QV32" s="19">
        <v>18.2</v>
      </c>
      <c r="QW32" s="19"/>
      <c r="QX32" s="19">
        <v>18.018999999999998</v>
      </c>
      <c r="QY32" s="19">
        <v>0.18099999999999999</v>
      </c>
      <c r="QZ32" s="19">
        <v>25.2</v>
      </c>
      <c r="RA32" s="19">
        <v>26.803999999999998</v>
      </c>
      <c r="RB32" s="19">
        <v>26.803999999999998</v>
      </c>
      <c r="RC32" s="19">
        <v>-1.6040000000000001</v>
      </c>
      <c r="RD32" s="19">
        <v>83.5</v>
      </c>
      <c r="RE32" s="19">
        <v>82.025000000000006</v>
      </c>
      <c r="RF32" s="19">
        <v>82.025000000000006</v>
      </c>
      <c r="RG32" s="19">
        <v>1.4750000000000001</v>
      </c>
      <c r="RH32" s="19">
        <v>4.2</v>
      </c>
      <c r="RI32" s="19">
        <v>2.9009999999999998</v>
      </c>
      <c r="RJ32" s="19">
        <v>2.9009999999999998</v>
      </c>
      <c r="RK32" s="19">
        <v>1.2989999999999999</v>
      </c>
      <c r="RL32" s="19">
        <v>2.4</v>
      </c>
      <c r="RM32" s="19">
        <v>2.4</v>
      </c>
      <c r="RN32" s="19">
        <v>2.4</v>
      </c>
      <c r="RO32" s="19">
        <v>0</v>
      </c>
      <c r="RP32" s="19">
        <v>1.2</v>
      </c>
      <c r="RQ32" s="19">
        <v>1.2</v>
      </c>
      <c r="RR32" s="19">
        <v>1.2</v>
      </c>
      <c r="RS32" s="19">
        <v>0</v>
      </c>
      <c r="RT32" s="19">
        <v>3</v>
      </c>
      <c r="RU32" s="19">
        <v>2.8</v>
      </c>
      <c r="RV32" s="19">
        <v>2.8</v>
      </c>
      <c r="RW32" s="19">
        <v>0.2</v>
      </c>
      <c r="RX32" s="19">
        <v>18.3</v>
      </c>
      <c r="RY32" s="19"/>
      <c r="RZ32" s="19">
        <v>18.478000000000002</v>
      </c>
      <c r="SA32" s="19">
        <v>-0.17799999999999999</v>
      </c>
      <c r="SB32" s="19">
        <v>1.8</v>
      </c>
      <c r="SC32" s="19">
        <v>1.851</v>
      </c>
      <c r="SD32" s="19">
        <v>1.851</v>
      </c>
      <c r="SE32" s="19">
        <v>-5.0999999999999997E-2</v>
      </c>
      <c r="SF32" s="19">
        <v>20</v>
      </c>
      <c r="SG32" s="19">
        <v>18.70262</v>
      </c>
      <c r="SH32" s="19">
        <v>19.772790000000001</v>
      </c>
      <c r="SI32" s="19">
        <v>0.22721</v>
      </c>
      <c r="SJ32" s="19">
        <v>1.1000000000000001</v>
      </c>
      <c r="SK32" s="19">
        <v>1.1599999999999999</v>
      </c>
      <c r="SL32" s="19">
        <v>1.1599999999999999</v>
      </c>
      <c r="SM32" s="19">
        <v>-0.06</v>
      </c>
      <c r="SN32" s="19"/>
      <c r="SO32" s="19"/>
      <c r="SP32" s="19">
        <v>0.4</v>
      </c>
      <c r="SQ32" s="19">
        <v>-0.4</v>
      </c>
      <c r="SR32" s="19">
        <v>3.4</v>
      </c>
      <c r="SS32" s="19">
        <v>5.3</v>
      </c>
      <c r="ST32" s="19">
        <v>5.3</v>
      </c>
      <c r="SU32" s="19">
        <v>-1.9</v>
      </c>
      <c r="SV32" s="19">
        <v>2.2999999999999998</v>
      </c>
      <c r="SW32" s="19">
        <v>3</v>
      </c>
      <c r="SX32" s="19">
        <v>3</v>
      </c>
      <c r="SY32" s="19">
        <v>-0.7</v>
      </c>
      <c r="SZ32" s="19">
        <v>3.4</v>
      </c>
      <c r="TA32" s="19">
        <v>5</v>
      </c>
      <c r="TB32" s="19">
        <v>5</v>
      </c>
      <c r="TC32" s="19">
        <v>-1.6</v>
      </c>
      <c r="TD32" s="19">
        <v>4.5999999999999996</v>
      </c>
      <c r="TE32" s="19">
        <v>7</v>
      </c>
      <c r="TF32" s="19">
        <v>7</v>
      </c>
      <c r="TG32" s="19">
        <v>-2.4</v>
      </c>
      <c r="TH32" s="19">
        <v>10</v>
      </c>
      <c r="TI32" s="19">
        <v>10</v>
      </c>
      <c r="TJ32" s="19">
        <v>10</v>
      </c>
      <c r="TK32" s="19">
        <v>0</v>
      </c>
      <c r="TL32" s="19">
        <v>13.8</v>
      </c>
      <c r="TM32" s="19">
        <v>17.094000000000001</v>
      </c>
      <c r="TN32" s="19">
        <v>17.094000000000001</v>
      </c>
      <c r="TO32" s="19">
        <v>-3.294</v>
      </c>
      <c r="TP32" s="19">
        <v>73.400000000000006</v>
      </c>
      <c r="TQ32" s="19">
        <v>67.528999999999996</v>
      </c>
      <c r="TR32" s="19">
        <v>67.528999999999996</v>
      </c>
      <c r="TS32" s="19">
        <v>5.8710000000000004</v>
      </c>
      <c r="TT32" s="19">
        <v>35</v>
      </c>
      <c r="TU32" s="19"/>
      <c r="TV32" s="19">
        <v>35.612000000000002</v>
      </c>
      <c r="TW32" s="19">
        <v>-0.61199999999999999</v>
      </c>
      <c r="TX32" s="19">
        <v>109.4</v>
      </c>
      <c r="TY32" s="19">
        <v>68.991</v>
      </c>
      <c r="TZ32" s="19">
        <v>68.991</v>
      </c>
      <c r="UA32" s="19">
        <v>40.408999999999999</v>
      </c>
      <c r="UB32" s="19">
        <v>103.8</v>
      </c>
      <c r="UC32" s="19">
        <v>78.358000000000004</v>
      </c>
      <c r="UD32" s="19">
        <v>78.358000000000004</v>
      </c>
      <c r="UE32" s="19">
        <v>25.442</v>
      </c>
      <c r="UF32" s="19">
        <v>20.2</v>
      </c>
      <c r="UG32" s="19">
        <v>10</v>
      </c>
      <c r="UH32" s="19">
        <v>10</v>
      </c>
      <c r="UI32" s="19">
        <v>10.199999999999999</v>
      </c>
      <c r="UJ32" s="19">
        <v>9.8000000000000007</v>
      </c>
      <c r="UK32" s="19">
        <v>7.7460000000000004</v>
      </c>
      <c r="UL32" s="19">
        <v>7.7460000000000004</v>
      </c>
      <c r="UM32" s="19">
        <v>2.0539999999999998</v>
      </c>
      <c r="UN32" s="19">
        <v>4.0999999999999996</v>
      </c>
      <c r="UO32" s="19">
        <v>5</v>
      </c>
      <c r="UP32" s="19">
        <v>5</v>
      </c>
      <c r="UQ32" s="19">
        <v>-0.9</v>
      </c>
      <c r="UR32" s="19">
        <v>1.8</v>
      </c>
      <c r="US32" s="19">
        <v>1.8</v>
      </c>
      <c r="UT32" s="19">
        <v>1.8</v>
      </c>
      <c r="UU32" s="19">
        <v>0</v>
      </c>
      <c r="UV32" s="19">
        <v>9.5</v>
      </c>
      <c r="UW32" s="19">
        <v>8</v>
      </c>
      <c r="UX32" s="19">
        <v>8</v>
      </c>
      <c r="UY32" s="19">
        <v>1.5</v>
      </c>
      <c r="UZ32" s="19">
        <v>3.5</v>
      </c>
      <c r="VA32" s="19">
        <v>4</v>
      </c>
      <c r="VB32" s="19">
        <v>4</v>
      </c>
      <c r="VC32" s="19">
        <v>-0.5</v>
      </c>
      <c r="VD32" s="19">
        <v>3.8</v>
      </c>
      <c r="VE32" s="19">
        <v>4.5</v>
      </c>
      <c r="VF32" s="19">
        <v>4.5</v>
      </c>
      <c r="VG32" s="19">
        <v>-0.7</v>
      </c>
      <c r="VH32" s="19">
        <v>4</v>
      </c>
      <c r="VI32" s="19">
        <v>4.7</v>
      </c>
      <c r="VJ32" s="19">
        <v>4.7</v>
      </c>
      <c r="VK32" s="19">
        <v>-0.7</v>
      </c>
      <c r="VL32" s="19">
        <v>17.5</v>
      </c>
      <c r="VM32" s="19">
        <v>14.67</v>
      </c>
      <c r="VN32" s="19">
        <v>14.67</v>
      </c>
      <c r="VO32" s="19">
        <v>2.83</v>
      </c>
      <c r="VP32" s="19">
        <v>253</v>
      </c>
      <c r="VQ32" s="19"/>
      <c r="VR32" s="19">
        <v>239.03800000000001</v>
      </c>
      <c r="VS32" s="19">
        <v>13.962</v>
      </c>
      <c r="VT32" s="19">
        <v>18.7</v>
      </c>
      <c r="VU32" s="19"/>
      <c r="VV32" s="19">
        <v>16.047999999999998</v>
      </c>
      <c r="VW32" s="19">
        <v>2.6520000000000001</v>
      </c>
      <c r="VX32" s="19">
        <v>141.9</v>
      </c>
      <c r="VY32" s="19"/>
      <c r="VZ32" s="19">
        <v>139.24</v>
      </c>
      <c r="WA32" s="19">
        <v>2.66</v>
      </c>
      <c r="WB32" s="19">
        <v>0.6</v>
      </c>
      <c r="WC32" s="19">
        <v>0.6</v>
      </c>
      <c r="WD32" s="19">
        <v>0.6</v>
      </c>
      <c r="WE32" s="19">
        <v>0</v>
      </c>
      <c r="WF32" s="19">
        <v>94.7</v>
      </c>
      <c r="WG32" s="19">
        <v>72</v>
      </c>
      <c r="WH32" s="19">
        <v>72</v>
      </c>
      <c r="WI32" s="19">
        <v>22.7</v>
      </c>
      <c r="WJ32" s="19">
        <v>129.1</v>
      </c>
      <c r="WK32" s="19">
        <v>79</v>
      </c>
      <c r="WL32" s="19">
        <v>79</v>
      </c>
      <c r="WM32" s="19">
        <v>50.1</v>
      </c>
      <c r="WN32" s="19">
        <v>102.3</v>
      </c>
      <c r="WO32" s="19"/>
      <c r="WP32" s="19">
        <v>102.375</v>
      </c>
      <c r="WQ32" s="19">
        <v>-7.4999999999999997E-2</v>
      </c>
      <c r="WR32" s="19">
        <v>18.8</v>
      </c>
      <c r="WS32" s="19"/>
      <c r="WT32" s="19">
        <v>19.398</v>
      </c>
      <c r="WU32" s="19">
        <v>-0.59799999999999998</v>
      </c>
      <c r="WV32" s="19">
        <v>7.2</v>
      </c>
      <c r="WW32" s="19">
        <v>7.2</v>
      </c>
      <c r="WX32" s="19">
        <v>7.2</v>
      </c>
      <c r="WY32" s="19">
        <v>0</v>
      </c>
      <c r="WZ32" s="19">
        <v>19.3</v>
      </c>
      <c r="XA32" s="19">
        <v>18.4466</v>
      </c>
      <c r="XB32" s="19">
        <v>18.4466</v>
      </c>
      <c r="XC32" s="19">
        <v>0.85340000000000005</v>
      </c>
      <c r="XD32" s="19">
        <v>9.6999999999999993</v>
      </c>
      <c r="XE32" s="19">
        <v>10.8</v>
      </c>
      <c r="XF32" s="19">
        <v>10.8</v>
      </c>
      <c r="XG32" s="19">
        <v>-1.1000000000000001</v>
      </c>
      <c r="XH32" s="19">
        <v>34</v>
      </c>
      <c r="XI32" s="19">
        <v>29.5</v>
      </c>
      <c r="XJ32" s="19">
        <v>29.5</v>
      </c>
      <c r="XK32" s="19">
        <v>4.5</v>
      </c>
      <c r="XL32" s="19">
        <v>29</v>
      </c>
      <c r="XM32" s="19">
        <v>29.5</v>
      </c>
      <c r="XN32" s="19">
        <v>29.5</v>
      </c>
      <c r="XO32" s="19">
        <v>-0.5</v>
      </c>
      <c r="XP32" s="19"/>
      <c r="XQ32" s="19"/>
      <c r="XR32" s="19"/>
      <c r="XS32" s="19">
        <v>0</v>
      </c>
      <c r="XT32" s="19">
        <v>17.2</v>
      </c>
      <c r="XU32" s="19">
        <v>19.25</v>
      </c>
      <c r="XV32" s="19">
        <v>19.25</v>
      </c>
      <c r="XW32" s="19">
        <v>-2.0499999999999998</v>
      </c>
      <c r="XX32" s="19">
        <v>7</v>
      </c>
      <c r="XY32" s="19">
        <v>7.31</v>
      </c>
      <c r="XZ32" s="19">
        <v>7.31</v>
      </c>
      <c r="YA32" s="19">
        <v>-0.31</v>
      </c>
      <c r="YB32" s="19">
        <v>11</v>
      </c>
      <c r="YC32" s="19">
        <v>11</v>
      </c>
      <c r="YD32" s="19">
        <v>11</v>
      </c>
      <c r="YE32" s="19">
        <v>0</v>
      </c>
    </row>
    <row r="33" spans="1:655" ht="24" customHeight="1" x14ac:dyDescent="0.3">
      <c r="A33" s="1"/>
      <c r="B33" s="13" t="s">
        <v>69</v>
      </c>
      <c r="C33" s="13" t="s">
        <v>769</v>
      </c>
      <c r="D33" s="14">
        <v>79.5</v>
      </c>
      <c r="E33" s="14">
        <v>86.169430000000006</v>
      </c>
      <c r="F33" s="14">
        <v>67.372519999999994</v>
      </c>
      <c r="G33" s="14">
        <v>12.12748</v>
      </c>
      <c r="H33" s="14">
        <v>592.4</v>
      </c>
      <c r="I33" s="14">
        <v>631.00634000000002</v>
      </c>
      <c r="J33" s="14">
        <v>631.00634000000002</v>
      </c>
      <c r="K33" s="14">
        <v>-38.606340000000003</v>
      </c>
      <c r="L33" s="14">
        <v>201.8</v>
      </c>
      <c r="M33" s="14">
        <v>205.27758</v>
      </c>
      <c r="N33" s="14">
        <v>205.27758</v>
      </c>
      <c r="O33" s="14">
        <v>-3.4775800000000001</v>
      </c>
      <c r="P33" s="14"/>
      <c r="Q33" s="14"/>
      <c r="R33" s="14"/>
      <c r="S33" s="14">
        <v>0</v>
      </c>
      <c r="T33" s="14"/>
      <c r="U33" s="14"/>
      <c r="V33" s="14"/>
      <c r="W33" s="14">
        <v>0</v>
      </c>
      <c r="X33" s="14">
        <v>10.9</v>
      </c>
      <c r="Y33" s="14">
        <v>10.309279999999999</v>
      </c>
      <c r="Z33" s="14">
        <v>18.984639999999999</v>
      </c>
      <c r="AA33" s="14">
        <v>-8.0846400000000003</v>
      </c>
      <c r="AB33" s="14">
        <v>90.6</v>
      </c>
      <c r="AC33" s="14">
        <v>86.022720000000007</v>
      </c>
      <c r="AD33" s="14">
        <v>87.85</v>
      </c>
      <c r="AE33" s="14">
        <v>2.75</v>
      </c>
      <c r="AF33" s="14"/>
      <c r="AG33" s="14"/>
      <c r="AH33" s="14"/>
      <c r="AI33" s="14">
        <v>0</v>
      </c>
      <c r="AJ33" s="14"/>
      <c r="AK33" s="14"/>
      <c r="AL33" s="14"/>
      <c r="AM33" s="14">
        <v>0</v>
      </c>
      <c r="AN33" s="14">
        <v>148.5</v>
      </c>
      <c r="AO33" s="14">
        <v>196.22801999999999</v>
      </c>
      <c r="AP33" s="14">
        <v>196.22801999999999</v>
      </c>
      <c r="AQ33" s="14">
        <v>-47.728020000000001</v>
      </c>
      <c r="AR33" s="14">
        <v>149.1</v>
      </c>
      <c r="AS33" s="14">
        <v>196.22801999999999</v>
      </c>
      <c r="AT33" s="14">
        <v>196.22801999999999</v>
      </c>
      <c r="AU33" s="14">
        <v>-47.128019999999999</v>
      </c>
      <c r="AV33" s="14">
        <v>149.4</v>
      </c>
      <c r="AW33" s="14">
        <v>196.22801999999999</v>
      </c>
      <c r="AX33" s="14">
        <v>196.22801999999999</v>
      </c>
      <c r="AY33" s="14">
        <v>-46.828020000000002</v>
      </c>
      <c r="AZ33" s="14">
        <v>234.8</v>
      </c>
      <c r="BA33" s="14">
        <v>295.22593999999998</v>
      </c>
      <c r="BB33" s="14">
        <v>295.22593999999998</v>
      </c>
      <c r="BC33" s="14">
        <v>-60.425939999999997</v>
      </c>
      <c r="BD33" s="14">
        <v>213.7</v>
      </c>
      <c r="BE33" s="14">
        <v>208.07390000000001</v>
      </c>
      <c r="BF33" s="14">
        <v>208.07390000000001</v>
      </c>
      <c r="BG33" s="14">
        <v>5.6261000000000001</v>
      </c>
      <c r="BH33" s="14">
        <v>107.8</v>
      </c>
      <c r="BI33" s="14">
        <v>104.34936999999999</v>
      </c>
      <c r="BJ33" s="14">
        <v>104.34936999999999</v>
      </c>
      <c r="BK33" s="14">
        <v>3.4506299999999999</v>
      </c>
      <c r="BL33" s="14">
        <v>148.80000000000001</v>
      </c>
      <c r="BM33" s="14">
        <v>196.80851000000001</v>
      </c>
      <c r="BN33" s="14">
        <v>265.69920999999999</v>
      </c>
      <c r="BO33" s="14">
        <v>-116.89921</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115.1</v>
      </c>
      <c r="CK33" s="14">
        <v>116.26251999999999</v>
      </c>
      <c r="CL33" s="14">
        <v>116.26251999999999</v>
      </c>
      <c r="CM33" s="14">
        <v>-1.16252</v>
      </c>
      <c r="CN33" s="14">
        <v>7.7</v>
      </c>
      <c r="CO33" s="14">
        <v>5.1333399999999996</v>
      </c>
      <c r="CP33" s="14">
        <v>5.1333399999999996</v>
      </c>
      <c r="CQ33" s="14">
        <v>2.5666600000000002</v>
      </c>
      <c r="CR33" s="14">
        <v>3.3</v>
      </c>
      <c r="CS33" s="14">
        <v>2.8177599999999998</v>
      </c>
      <c r="CT33" s="14">
        <v>2.8177599999999998</v>
      </c>
      <c r="CU33" s="14">
        <v>0.48224</v>
      </c>
      <c r="CV33" s="14">
        <v>0</v>
      </c>
      <c r="CW33" s="14"/>
      <c r="CX33" s="14">
        <v>22.389009999999999</v>
      </c>
      <c r="CY33" s="14">
        <v>-22.389009999999999</v>
      </c>
      <c r="CZ33" s="14">
        <v>6.9</v>
      </c>
      <c r="DA33" s="14">
        <v>6.8787000000000003</v>
      </c>
      <c r="DB33" s="14">
        <v>6.8787000000000003</v>
      </c>
      <c r="DC33" s="14">
        <v>2.1299999999999999E-2</v>
      </c>
      <c r="DD33" s="14">
        <v>14.2</v>
      </c>
      <c r="DE33" s="14">
        <v>14.919420000000001</v>
      </c>
      <c r="DF33" s="14">
        <v>14.919420000000001</v>
      </c>
      <c r="DG33" s="14">
        <v>-0.71941999999999995</v>
      </c>
      <c r="DH33" s="14">
        <v>85.3</v>
      </c>
      <c r="DI33" s="14">
        <v>77.840980000000002</v>
      </c>
      <c r="DJ33" s="14">
        <v>54.316400000000002</v>
      </c>
      <c r="DK33" s="14">
        <v>30.983599999999999</v>
      </c>
      <c r="DL33" s="14"/>
      <c r="DM33" s="14"/>
      <c r="DN33" s="14"/>
      <c r="DO33" s="14">
        <v>0</v>
      </c>
      <c r="DP33" s="14"/>
      <c r="DQ33" s="14"/>
      <c r="DR33" s="14"/>
      <c r="DS33" s="14">
        <v>0</v>
      </c>
      <c r="DT33" s="14"/>
      <c r="DU33" s="14"/>
      <c r="DV33" s="14"/>
      <c r="DW33" s="14">
        <v>0</v>
      </c>
      <c r="DX33" s="14"/>
      <c r="DY33" s="14"/>
      <c r="DZ33" s="14"/>
      <c r="EA33" s="14">
        <v>0</v>
      </c>
      <c r="EB33" s="14">
        <v>73.900000000000006</v>
      </c>
      <c r="EC33" s="14">
        <v>59.771839999999997</v>
      </c>
      <c r="ED33" s="14">
        <v>56.921559999999999</v>
      </c>
      <c r="EE33" s="14">
        <v>16.978439999999999</v>
      </c>
      <c r="EF33" s="14">
        <v>116.6</v>
      </c>
      <c r="EG33" s="14">
        <v>65.616309999999999</v>
      </c>
      <c r="EH33" s="14">
        <v>108.10149</v>
      </c>
      <c r="EI33" s="14">
        <v>8.4985099999999996</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29</v>
      </c>
      <c r="FE33" s="14">
        <v>27.010269999999998</v>
      </c>
      <c r="FF33" s="14">
        <v>27.010269999999998</v>
      </c>
      <c r="FG33" s="14">
        <v>1.98973</v>
      </c>
      <c r="FH33" s="14">
        <v>51.6</v>
      </c>
      <c r="FI33" s="14">
        <v>52.57732</v>
      </c>
      <c r="FJ33" s="14">
        <v>52.57732</v>
      </c>
      <c r="FK33" s="14">
        <v>-0.97731999999999997</v>
      </c>
      <c r="FL33" s="14">
        <v>17</v>
      </c>
      <c r="FM33" s="14">
        <v>16.959009999999999</v>
      </c>
      <c r="FN33" s="14">
        <v>16.959009999999999</v>
      </c>
      <c r="FO33" s="14">
        <v>4.0989999999999999E-2</v>
      </c>
      <c r="FP33" s="14">
        <v>18.399999999999999</v>
      </c>
      <c r="FQ33" s="14">
        <v>17.91338</v>
      </c>
      <c r="FR33" s="14">
        <v>17.562139999999999</v>
      </c>
      <c r="FS33" s="14">
        <v>0.83786000000000005</v>
      </c>
      <c r="FT33" s="14">
        <v>11.4</v>
      </c>
      <c r="FU33" s="14">
        <v>10.504849999999999</v>
      </c>
      <c r="FV33" s="14">
        <v>10.504849999999999</v>
      </c>
      <c r="FW33" s="14">
        <v>0.89515</v>
      </c>
      <c r="FX33" s="14">
        <v>60.6</v>
      </c>
      <c r="FY33" s="14">
        <v>63.530209999999997</v>
      </c>
      <c r="FZ33" s="14">
        <v>63.530209999999997</v>
      </c>
      <c r="GA33" s="14">
        <v>-2.9302100000000002</v>
      </c>
      <c r="GB33" s="14">
        <v>181.5</v>
      </c>
      <c r="GC33" s="14">
        <v>184.91498000000001</v>
      </c>
      <c r="GD33" s="14">
        <v>184.91498000000001</v>
      </c>
      <c r="GE33" s="14">
        <v>-3.4149799999999999</v>
      </c>
      <c r="GF33" s="14">
        <v>181.6</v>
      </c>
      <c r="GG33" s="14">
        <v>184.91498000000001</v>
      </c>
      <c r="GH33" s="14">
        <v>184.91498000000001</v>
      </c>
      <c r="GI33" s="14">
        <v>-3.3149799999999998</v>
      </c>
      <c r="GJ33" s="14">
        <v>184.4</v>
      </c>
      <c r="GK33" s="14">
        <v>185.47028</v>
      </c>
      <c r="GL33" s="14">
        <v>185.47028</v>
      </c>
      <c r="GM33" s="14">
        <v>-1.0702799999999999</v>
      </c>
      <c r="GN33" s="14">
        <v>82.4</v>
      </c>
      <c r="GO33" s="14">
        <v>109.04037</v>
      </c>
      <c r="GP33" s="14">
        <v>110.37475999999999</v>
      </c>
      <c r="GQ33" s="14">
        <v>-27.97476</v>
      </c>
      <c r="GR33" s="14">
        <v>0</v>
      </c>
      <c r="GS33" s="14"/>
      <c r="GT33" s="14"/>
      <c r="GU33" s="14">
        <v>0</v>
      </c>
      <c r="GV33" s="14">
        <v>6</v>
      </c>
      <c r="GW33" s="14"/>
      <c r="GX33" s="14"/>
      <c r="GY33" s="14">
        <v>6</v>
      </c>
      <c r="GZ33" s="14">
        <v>11.8</v>
      </c>
      <c r="HA33" s="14">
        <v>12</v>
      </c>
      <c r="HB33" s="14">
        <v>12</v>
      </c>
      <c r="HC33" s="14">
        <v>-0.2</v>
      </c>
      <c r="HD33" s="14"/>
      <c r="HE33" s="14"/>
      <c r="HF33" s="14"/>
      <c r="HG33" s="14">
        <v>0</v>
      </c>
      <c r="HH33" s="14">
        <v>2</v>
      </c>
      <c r="HI33" s="14">
        <v>1.97166</v>
      </c>
      <c r="HJ33" s="14">
        <v>1.97166</v>
      </c>
      <c r="HK33" s="14">
        <v>2.8340000000000001E-2</v>
      </c>
      <c r="HL33" s="14">
        <v>23.9</v>
      </c>
      <c r="HM33" s="14">
        <v>17.172329999999999</v>
      </c>
      <c r="HN33" s="14">
        <v>17.172329999999999</v>
      </c>
      <c r="HO33" s="14">
        <v>6.7276699999999998</v>
      </c>
      <c r="HP33" s="14">
        <v>73.400000000000006</v>
      </c>
      <c r="HQ33" s="14">
        <v>82.333299999999994</v>
      </c>
      <c r="HR33" s="14">
        <v>51.84111</v>
      </c>
      <c r="HS33" s="14">
        <v>21.558890000000002</v>
      </c>
      <c r="HT33" s="14"/>
      <c r="HU33" s="14"/>
      <c r="HV33" s="14"/>
      <c r="HW33" s="14">
        <v>0</v>
      </c>
      <c r="HX33" s="14"/>
      <c r="HY33" s="14"/>
      <c r="HZ33" s="14"/>
      <c r="IA33" s="14">
        <v>0</v>
      </c>
      <c r="IB33" s="14">
        <v>81.900000000000006</v>
      </c>
      <c r="IC33" s="14">
        <v>69.163340000000005</v>
      </c>
      <c r="ID33" s="14">
        <v>85.482579999999999</v>
      </c>
      <c r="IE33" s="14">
        <v>-3.5825800000000001</v>
      </c>
      <c r="IF33" s="14"/>
      <c r="IG33" s="14"/>
      <c r="IH33" s="14"/>
      <c r="II33" s="14">
        <v>0</v>
      </c>
      <c r="IJ33" s="14"/>
      <c r="IK33" s="14"/>
      <c r="IL33" s="14"/>
      <c r="IM33" s="14">
        <v>0</v>
      </c>
      <c r="IN33" s="14">
        <v>0</v>
      </c>
      <c r="IO33" s="14"/>
      <c r="IP33" s="14">
        <v>45.221359999999997</v>
      </c>
      <c r="IQ33" s="14">
        <v>-45.221359999999997</v>
      </c>
      <c r="IR33" s="14"/>
      <c r="IS33" s="14"/>
      <c r="IT33" s="14"/>
      <c r="IU33" s="14">
        <v>0</v>
      </c>
      <c r="IV33" s="14"/>
      <c r="IW33" s="14"/>
      <c r="IX33" s="14"/>
      <c r="IY33" s="14">
        <v>0</v>
      </c>
      <c r="IZ33" s="14"/>
      <c r="JA33" s="14"/>
      <c r="JB33" s="14"/>
      <c r="JC33" s="14">
        <v>0</v>
      </c>
      <c r="JD33" s="14">
        <v>70.5</v>
      </c>
      <c r="JE33" s="14">
        <v>103.08596</v>
      </c>
      <c r="JF33" s="14">
        <v>104.70956</v>
      </c>
      <c r="JG33" s="14">
        <v>-34.209560000000003</v>
      </c>
      <c r="JH33" s="14">
        <v>174.5</v>
      </c>
      <c r="JI33" s="14">
        <v>185.29459</v>
      </c>
      <c r="JJ33" s="14">
        <v>172.31039000000001</v>
      </c>
      <c r="JK33" s="14">
        <v>2.1896100000000001</v>
      </c>
      <c r="JL33" s="14">
        <v>172.7</v>
      </c>
      <c r="JM33" s="14">
        <v>185.29459</v>
      </c>
      <c r="JN33" s="14">
        <v>172.31039000000001</v>
      </c>
      <c r="JO33" s="14">
        <v>0.38961000000000001</v>
      </c>
      <c r="JP33" s="14">
        <v>200</v>
      </c>
      <c r="JQ33" s="14">
        <v>185.29459</v>
      </c>
      <c r="JR33" s="14"/>
      <c r="JS33" s="14">
        <v>200</v>
      </c>
      <c r="JT33" s="14">
        <v>270.10000000000002</v>
      </c>
      <c r="JU33" s="14">
        <v>278.77654000000001</v>
      </c>
      <c r="JV33" s="14">
        <v>172.82784000000001</v>
      </c>
      <c r="JW33" s="14">
        <v>97.27216</v>
      </c>
      <c r="JX33" s="14">
        <v>39.799999999999997</v>
      </c>
      <c r="JY33" s="14">
        <v>73.590999999999994</v>
      </c>
      <c r="JZ33" s="14">
        <v>73.590999999999994</v>
      </c>
      <c r="KA33" s="14">
        <v>-33.790999999999997</v>
      </c>
      <c r="KB33" s="14">
        <v>26.8</v>
      </c>
      <c r="KC33" s="14">
        <v>36.905999999999999</v>
      </c>
      <c r="KD33" s="14">
        <v>36.905999999999999</v>
      </c>
      <c r="KE33" s="14">
        <v>-10.106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0.3</v>
      </c>
      <c r="LE33" s="14">
        <v>0.4425</v>
      </c>
      <c r="LF33" s="14">
        <v>0.4425</v>
      </c>
      <c r="LG33" s="14">
        <v>-0.14249999999999999</v>
      </c>
      <c r="LH33" s="14">
        <v>138</v>
      </c>
      <c r="LI33" s="14">
        <v>154.63918000000001</v>
      </c>
      <c r="LJ33" s="14">
        <v>114.79967000000001</v>
      </c>
      <c r="LK33" s="14">
        <v>23.200330000000001</v>
      </c>
      <c r="LL33" s="14">
        <v>78.5</v>
      </c>
      <c r="LM33" s="14">
        <v>88.234080000000006</v>
      </c>
      <c r="LN33" s="14">
        <v>92.444500000000005</v>
      </c>
      <c r="LO33" s="14">
        <v>-13.9445</v>
      </c>
      <c r="LP33" s="14">
        <v>63</v>
      </c>
      <c r="LQ33" s="14">
        <v>67.133979999999994</v>
      </c>
      <c r="LR33" s="14">
        <v>67.133979999999994</v>
      </c>
      <c r="LS33" s="14">
        <v>-4.1339800000000002</v>
      </c>
      <c r="LT33" s="14">
        <v>76.3</v>
      </c>
      <c r="LU33" s="14">
        <v>72.37388</v>
      </c>
      <c r="LV33" s="14">
        <v>72.37388</v>
      </c>
      <c r="LW33" s="14">
        <v>3.9261200000000001</v>
      </c>
      <c r="LX33" s="14">
        <v>29.2</v>
      </c>
      <c r="LY33" s="14">
        <v>29.951460000000001</v>
      </c>
      <c r="LZ33" s="14">
        <v>29.951460000000001</v>
      </c>
      <c r="MA33" s="14">
        <v>-0.75146000000000002</v>
      </c>
      <c r="MB33" s="14"/>
      <c r="MC33" s="14"/>
      <c r="MD33" s="14"/>
      <c r="ME33" s="14">
        <v>0</v>
      </c>
      <c r="MF33" s="14"/>
      <c r="MG33" s="14"/>
      <c r="MH33" s="14"/>
      <c r="MI33" s="14">
        <v>0</v>
      </c>
      <c r="MJ33" s="14"/>
      <c r="MK33" s="14"/>
      <c r="ML33" s="14"/>
      <c r="MM33" s="14">
        <v>0</v>
      </c>
      <c r="MN33" s="14">
        <v>147.80000000000001</v>
      </c>
      <c r="MO33" s="14">
        <v>151.08876000000001</v>
      </c>
      <c r="MP33" s="14">
        <v>159.10807</v>
      </c>
      <c r="MQ33" s="14">
        <v>-11.308070000000001</v>
      </c>
      <c r="MR33" s="14">
        <v>149.5</v>
      </c>
      <c r="MS33" s="14">
        <v>151.08876000000001</v>
      </c>
      <c r="MT33" s="14">
        <v>159.10807</v>
      </c>
      <c r="MU33" s="14">
        <v>-9.6080699999999997</v>
      </c>
      <c r="MV33" s="14">
        <v>149.19999999999999</v>
      </c>
      <c r="MW33" s="14">
        <v>151.54248000000001</v>
      </c>
      <c r="MX33" s="14">
        <v>159.58587</v>
      </c>
      <c r="MY33" s="14">
        <v>-10.385870000000001</v>
      </c>
      <c r="MZ33" s="14">
        <v>0</v>
      </c>
      <c r="NA33" s="14"/>
      <c r="NB33" s="14">
        <v>185.62738999999999</v>
      </c>
      <c r="NC33" s="14">
        <v>-185.62738999999999</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1.224</v>
      </c>
      <c r="OE33" s="14">
        <v>7.5999999999999998E-2</v>
      </c>
      <c r="OF33" s="14">
        <v>113.4</v>
      </c>
      <c r="OG33" s="14">
        <v>125.99</v>
      </c>
      <c r="OH33" s="14">
        <v>125.99</v>
      </c>
      <c r="OI33" s="14">
        <v>-12.59</v>
      </c>
      <c r="OJ33" s="14">
        <v>80.599999999999994</v>
      </c>
      <c r="OK33" s="14"/>
      <c r="OL33" s="14">
        <v>79.986999999999995</v>
      </c>
      <c r="OM33" s="14">
        <v>0.61299999999999999</v>
      </c>
      <c r="ON33" s="14">
        <v>16.899999999999999</v>
      </c>
      <c r="OO33" s="14">
        <v>16.094999999999999</v>
      </c>
      <c r="OP33" s="14">
        <v>16.094999999999999</v>
      </c>
      <c r="OQ33" s="14">
        <v>0.80500000000000005</v>
      </c>
      <c r="OR33" s="14">
        <v>0.4</v>
      </c>
      <c r="OS33" s="14"/>
      <c r="OT33" s="14">
        <v>0.4</v>
      </c>
      <c r="OU33" s="14">
        <v>0</v>
      </c>
      <c r="OV33" s="14">
        <v>4.9000000000000004</v>
      </c>
      <c r="OW33" s="14">
        <v>4.5999999999999996</v>
      </c>
      <c r="OX33" s="14">
        <v>4.5999999999999996</v>
      </c>
      <c r="OY33" s="14">
        <v>0.3</v>
      </c>
      <c r="OZ33" s="14"/>
      <c r="PA33" s="14"/>
      <c r="PB33" s="14"/>
      <c r="PC33" s="14">
        <v>0</v>
      </c>
      <c r="PD33" s="14">
        <v>9.9</v>
      </c>
      <c r="PE33" s="14">
        <v>9</v>
      </c>
      <c r="PF33" s="14">
        <v>9</v>
      </c>
      <c r="PG33" s="14">
        <v>0.9</v>
      </c>
      <c r="PH33" s="14">
        <v>1</v>
      </c>
      <c r="PI33" s="14">
        <v>1.3440700000000001</v>
      </c>
      <c r="PJ33" s="14">
        <v>1.9085099999999999</v>
      </c>
      <c r="PK33" s="14">
        <v>-0.90851000000000004</v>
      </c>
      <c r="PL33" s="14">
        <v>0.2</v>
      </c>
      <c r="PM33" s="14">
        <v>1</v>
      </c>
      <c r="PN33" s="14">
        <v>1</v>
      </c>
      <c r="PO33" s="14">
        <v>-0.8</v>
      </c>
      <c r="PP33" s="14">
        <v>1.6</v>
      </c>
      <c r="PQ33" s="14">
        <v>1.8</v>
      </c>
      <c r="PR33" s="14">
        <v>1.8</v>
      </c>
      <c r="PS33" s="14">
        <v>-0.2</v>
      </c>
      <c r="PT33" s="14">
        <v>4.8</v>
      </c>
      <c r="PU33" s="14">
        <v>4.5</v>
      </c>
      <c r="PV33" s="14">
        <v>4.5</v>
      </c>
      <c r="PW33" s="14">
        <v>0.3</v>
      </c>
      <c r="PX33" s="14">
        <v>19.2</v>
      </c>
      <c r="PY33" s="14">
        <v>18.4466</v>
      </c>
      <c r="PZ33" s="14">
        <v>18.4466</v>
      </c>
      <c r="QA33" s="14">
        <v>0.75339999999999996</v>
      </c>
      <c r="QB33" s="14">
        <v>4.2</v>
      </c>
      <c r="QC33" s="14">
        <v>3.5</v>
      </c>
      <c r="QD33" s="14">
        <v>3.5</v>
      </c>
      <c r="QE33" s="14">
        <v>0.7</v>
      </c>
      <c r="QF33" s="14">
        <v>3.2</v>
      </c>
      <c r="QG33" s="14">
        <v>3.1</v>
      </c>
      <c r="QH33" s="14">
        <v>3.1</v>
      </c>
      <c r="QI33" s="14">
        <v>0.1</v>
      </c>
      <c r="QJ33" s="14">
        <v>3.3</v>
      </c>
      <c r="QK33" s="14">
        <v>3.4</v>
      </c>
      <c r="QL33" s="14">
        <v>3.4</v>
      </c>
      <c r="QM33" s="14">
        <v>-0.1</v>
      </c>
      <c r="QN33" s="14">
        <v>17.600000000000001</v>
      </c>
      <c r="QO33" s="14">
        <v>16.990290000000002</v>
      </c>
      <c r="QP33" s="14">
        <v>16.990290000000002</v>
      </c>
      <c r="QQ33" s="14">
        <v>0.60970999999999997</v>
      </c>
      <c r="QR33" s="14">
        <v>15.2</v>
      </c>
      <c r="QS33" s="14"/>
      <c r="QT33" s="14">
        <v>15.007</v>
      </c>
      <c r="QU33" s="14">
        <v>0.193</v>
      </c>
      <c r="QV33" s="14">
        <v>18.3</v>
      </c>
      <c r="QW33" s="14"/>
      <c r="QX33" s="14">
        <v>18.021000000000001</v>
      </c>
      <c r="QY33" s="14">
        <v>0.27900000000000003</v>
      </c>
      <c r="QZ33" s="14">
        <v>24.9</v>
      </c>
      <c r="RA33" s="14">
        <v>26.686</v>
      </c>
      <c r="RB33" s="14">
        <v>26.686</v>
      </c>
      <c r="RC33" s="14">
        <v>-1.786</v>
      </c>
      <c r="RD33" s="14">
        <v>81.400000000000006</v>
      </c>
      <c r="RE33" s="14">
        <v>83.087999999999994</v>
      </c>
      <c r="RF33" s="14">
        <v>83.087999999999994</v>
      </c>
      <c r="RG33" s="14">
        <v>-1.6879999999999999</v>
      </c>
      <c r="RH33" s="14">
        <v>4.2</v>
      </c>
      <c r="RI33" s="14">
        <v>2.9009999999999998</v>
      </c>
      <c r="RJ33" s="14">
        <v>2.9009999999999998</v>
      </c>
      <c r="RK33" s="14">
        <v>1.2989999999999999</v>
      </c>
      <c r="RL33" s="14">
        <v>2.4</v>
      </c>
      <c r="RM33" s="14">
        <v>2.4</v>
      </c>
      <c r="RN33" s="14">
        <v>2.4</v>
      </c>
      <c r="RO33" s="14">
        <v>0</v>
      </c>
      <c r="RP33" s="14">
        <v>1.2</v>
      </c>
      <c r="RQ33" s="14">
        <v>1.2</v>
      </c>
      <c r="RR33" s="14">
        <v>1.2</v>
      </c>
      <c r="RS33" s="14">
        <v>0</v>
      </c>
      <c r="RT33" s="14">
        <v>3</v>
      </c>
      <c r="RU33" s="14">
        <v>2.8</v>
      </c>
      <c r="RV33" s="14">
        <v>2.8</v>
      </c>
      <c r="RW33" s="14">
        <v>0.2</v>
      </c>
      <c r="RX33" s="14">
        <v>18.3</v>
      </c>
      <c r="RY33" s="14"/>
      <c r="RZ33" s="14">
        <v>18.475000000000001</v>
      </c>
      <c r="SA33" s="14">
        <v>-0.17499999999999999</v>
      </c>
      <c r="SB33" s="14">
        <v>1.8</v>
      </c>
      <c r="SC33" s="14">
        <v>1.851</v>
      </c>
      <c r="SD33" s="14">
        <v>1.851</v>
      </c>
      <c r="SE33" s="14">
        <v>-5.0999999999999997E-2</v>
      </c>
      <c r="SF33" s="14">
        <v>19.8</v>
      </c>
      <c r="SG33" s="14">
        <v>15.99802</v>
      </c>
      <c r="SH33" s="14">
        <v>19.772790000000001</v>
      </c>
      <c r="SI33" s="14">
        <v>2.7210000000000002E-2</v>
      </c>
      <c r="SJ33" s="14">
        <v>1</v>
      </c>
      <c r="SK33" s="14">
        <v>1.1599999999999999</v>
      </c>
      <c r="SL33" s="14">
        <v>1.1599999999999999</v>
      </c>
      <c r="SM33" s="14">
        <v>-0.16</v>
      </c>
      <c r="SN33" s="14"/>
      <c r="SO33" s="14"/>
      <c r="SP33" s="14">
        <v>0.4</v>
      </c>
      <c r="SQ33" s="14">
        <v>-0.4</v>
      </c>
      <c r="SR33" s="14">
        <v>3.4</v>
      </c>
      <c r="SS33" s="14">
        <v>5.3</v>
      </c>
      <c r="ST33" s="14">
        <v>5.3</v>
      </c>
      <c r="SU33" s="14">
        <v>-1.9</v>
      </c>
      <c r="SV33" s="14">
        <v>2.2999999999999998</v>
      </c>
      <c r="SW33" s="14">
        <v>3</v>
      </c>
      <c r="SX33" s="14">
        <v>3</v>
      </c>
      <c r="SY33" s="14">
        <v>-0.7</v>
      </c>
      <c r="SZ33" s="14">
        <v>3.8</v>
      </c>
      <c r="TA33" s="14">
        <v>5</v>
      </c>
      <c r="TB33" s="14">
        <v>5</v>
      </c>
      <c r="TC33" s="14">
        <v>-1.2</v>
      </c>
      <c r="TD33" s="14">
        <v>5</v>
      </c>
      <c r="TE33" s="14">
        <v>7</v>
      </c>
      <c r="TF33" s="14">
        <v>7</v>
      </c>
      <c r="TG33" s="14">
        <v>-2</v>
      </c>
      <c r="TH33" s="14">
        <v>10</v>
      </c>
      <c r="TI33" s="14">
        <v>10</v>
      </c>
      <c r="TJ33" s="14">
        <v>10</v>
      </c>
      <c r="TK33" s="14">
        <v>0</v>
      </c>
      <c r="TL33" s="14">
        <v>15.7</v>
      </c>
      <c r="TM33" s="14">
        <v>18.016999999999999</v>
      </c>
      <c r="TN33" s="14">
        <v>18.016999999999999</v>
      </c>
      <c r="TO33" s="14">
        <v>-2.3170000000000002</v>
      </c>
      <c r="TP33" s="14">
        <v>75.599999999999994</v>
      </c>
      <c r="TQ33" s="14">
        <v>71.177999999999997</v>
      </c>
      <c r="TR33" s="14">
        <v>71.177999999999997</v>
      </c>
      <c r="TS33" s="14">
        <v>4.4219999999999997</v>
      </c>
      <c r="TT33" s="14">
        <v>34.4</v>
      </c>
      <c r="TU33" s="14"/>
      <c r="TV33" s="14">
        <v>35.603000000000002</v>
      </c>
      <c r="TW33" s="14">
        <v>-1.2030000000000001</v>
      </c>
      <c r="TX33" s="14">
        <v>108.9</v>
      </c>
      <c r="TY33" s="14">
        <v>71.465000000000003</v>
      </c>
      <c r="TZ33" s="14">
        <v>71.465000000000003</v>
      </c>
      <c r="UA33" s="14">
        <v>37.435000000000002</v>
      </c>
      <c r="UB33" s="14">
        <v>105.6</v>
      </c>
      <c r="UC33" s="14">
        <v>79.132999999999996</v>
      </c>
      <c r="UD33" s="14">
        <v>79.132999999999996</v>
      </c>
      <c r="UE33" s="14">
        <v>26.466999999999999</v>
      </c>
      <c r="UF33" s="14">
        <v>20.5</v>
      </c>
      <c r="UG33" s="14">
        <v>10.571</v>
      </c>
      <c r="UH33" s="14">
        <v>10.571</v>
      </c>
      <c r="UI33" s="14">
        <v>9.9290000000000003</v>
      </c>
      <c r="UJ33" s="14">
        <v>9.3000000000000007</v>
      </c>
      <c r="UK33" s="14">
        <v>8.2260000000000009</v>
      </c>
      <c r="UL33" s="14">
        <v>8.2260000000000009</v>
      </c>
      <c r="UM33" s="14">
        <v>1.0740000000000001</v>
      </c>
      <c r="UN33" s="14">
        <v>4.2</v>
      </c>
      <c r="UO33" s="14">
        <v>5</v>
      </c>
      <c r="UP33" s="14">
        <v>5</v>
      </c>
      <c r="UQ33" s="14">
        <v>-0.8</v>
      </c>
      <c r="UR33" s="14">
        <v>1.9</v>
      </c>
      <c r="US33" s="14">
        <v>1.8</v>
      </c>
      <c r="UT33" s="14">
        <v>1.8</v>
      </c>
      <c r="UU33" s="14">
        <v>0.1</v>
      </c>
      <c r="UV33" s="14">
        <v>9.5</v>
      </c>
      <c r="UW33" s="14">
        <v>8</v>
      </c>
      <c r="UX33" s="14">
        <v>8</v>
      </c>
      <c r="UY33" s="14">
        <v>1.5</v>
      </c>
      <c r="UZ33" s="14">
        <v>3.5</v>
      </c>
      <c r="VA33" s="14">
        <v>4</v>
      </c>
      <c r="VB33" s="14">
        <v>4</v>
      </c>
      <c r="VC33" s="14">
        <v>-0.5</v>
      </c>
      <c r="VD33" s="14">
        <v>3.8</v>
      </c>
      <c r="VE33" s="14">
        <v>4.5</v>
      </c>
      <c r="VF33" s="14">
        <v>4.5</v>
      </c>
      <c r="VG33" s="14">
        <v>-0.7</v>
      </c>
      <c r="VH33" s="14">
        <v>4</v>
      </c>
      <c r="VI33" s="14">
        <v>4.7</v>
      </c>
      <c r="VJ33" s="14">
        <v>4.7</v>
      </c>
      <c r="VK33" s="14">
        <v>-0.7</v>
      </c>
      <c r="VL33" s="14">
        <v>15</v>
      </c>
      <c r="VM33" s="14">
        <v>14.846</v>
      </c>
      <c r="VN33" s="14">
        <v>14.846</v>
      </c>
      <c r="VO33" s="14">
        <v>0.154</v>
      </c>
      <c r="VP33" s="14">
        <v>253</v>
      </c>
      <c r="VQ33" s="14"/>
      <c r="VR33" s="14">
        <v>240.06700000000001</v>
      </c>
      <c r="VS33" s="14">
        <v>12.933</v>
      </c>
      <c r="VT33" s="14">
        <v>18.399999999999999</v>
      </c>
      <c r="VU33" s="14"/>
      <c r="VV33" s="14">
        <v>15.85</v>
      </c>
      <c r="VW33" s="14">
        <v>2.5499999999999998</v>
      </c>
      <c r="VX33" s="14">
        <v>142.9</v>
      </c>
      <c r="VY33" s="14"/>
      <c r="VZ33" s="14">
        <v>139.577</v>
      </c>
      <c r="WA33" s="14">
        <v>3.323</v>
      </c>
      <c r="WB33" s="14">
        <v>0.6</v>
      </c>
      <c r="WC33" s="14">
        <v>0.6</v>
      </c>
      <c r="WD33" s="14">
        <v>0.6</v>
      </c>
      <c r="WE33" s="14">
        <v>0</v>
      </c>
      <c r="WF33" s="14">
        <v>122.6</v>
      </c>
      <c r="WG33" s="14">
        <v>80</v>
      </c>
      <c r="WH33" s="14">
        <v>80</v>
      </c>
      <c r="WI33" s="14">
        <v>42.6</v>
      </c>
      <c r="WJ33" s="14">
        <v>144.6</v>
      </c>
      <c r="WK33" s="14">
        <v>88</v>
      </c>
      <c r="WL33" s="14">
        <v>88</v>
      </c>
      <c r="WM33" s="14">
        <v>56.6</v>
      </c>
      <c r="WN33" s="14">
        <v>102.7</v>
      </c>
      <c r="WO33" s="14"/>
      <c r="WP33" s="14">
        <v>102.544</v>
      </c>
      <c r="WQ33" s="14">
        <v>0.156</v>
      </c>
      <c r="WR33" s="14">
        <v>18.100000000000001</v>
      </c>
      <c r="WS33" s="14"/>
      <c r="WT33" s="14">
        <v>18.986000000000001</v>
      </c>
      <c r="WU33" s="14">
        <v>-0.88600000000000001</v>
      </c>
      <c r="WV33" s="14">
        <v>7.2</v>
      </c>
      <c r="WW33" s="14">
        <v>7.2</v>
      </c>
      <c r="WX33" s="14">
        <v>7.2</v>
      </c>
      <c r="WY33" s="14">
        <v>0</v>
      </c>
      <c r="WZ33" s="14">
        <v>19.100000000000001</v>
      </c>
      <c r="XA33" s="14">
        <v>18.4466</v>
      </c>
      <c r="XB33" s="14">
        <v>18.4466</v>
      </c>
      <c r="XC33" s="14">
        <v>0.65339999999999998</v>
      </c>
      <c r="XD33" s="14">
        <v>8</v>
      </c>
      <c r="XE33" s="14">
        <v>10.8</v>
      </c>
      <c r="XF33" s="14">
        <v>10.8</v>
      </c>
      <c r="XG33" s="14">
        <v>-2.8</v>
      </c>
      <c r="XH33" s="14">
        <v>33.700000000000003</v>
      </c>
      <c r="XI33" s="14">
        <v>29.5</v>
      </c>
      <c r="XJ33" s="14">
        <v>29.5</v>
      </c>
      <c r="XK33" s="14">
        <v>4.2</v>
      </c>
      <c r="XL33" s="14">
        <v>28.9</v>
      </c>
      <c r="XM33" s="14">
        <v>29.5</v>
      </c>
      <c r="XN33" s="14">
        <v>29.5</v>
      </c>
      <c r="XO33" s="14">
        <v>-0.6</v>
      </c>
      <c r="XP33" s="14"/>
      <c r="XQ33" s="14"/>
      <c r="XR33" s="14"/>
      <c r="XS33" s="14">
        <v>0</v>
      </c>
      <c r="XT33" s="14">
        <v>17.2</v>
      </c>
      <c r="XU33" s="14">
        <v>19.25</v>
      </c>
      <c r="XV33" s="14">
        <v>19.25</v>
      </c>
      <c r="XW33" s="14">
        <v>-2.0499999999999998</v>
      </c>
      <c r="XX33" s="14">
        <v>6.7</v>
      </c>
      <c r="XY33" s="14">
        <v>7.31</v>
      </c>
      <c r="XZ33" s="14">
        <v>7.31</v>
      </c>
      <c r="YA33" s="14">
        <v>-0.61</v>
      </c>
      <c r="YB33" s="14">
        <v>11.1</v>
      </c>
      <c r="YC33" s="14">
        <v>11</v>
      </c>
      <c r="YD33" s="14">
        <v>11</v>
      </c>
      <c r="YE33" s="14">
        <v>0.1</v>
      </c>
    </row>
    <row r="34" spans="1:655" ht="24" customHeight="1" x14ac:dyDescent="0.3">
      <c r="A34" s="1"/>
      <c r="B34" s="16" t="s">
        <v>69</v>
      </c>
      <c r="C34" s="16" t="s">
        <v>770</v>
      </c>
      <c r="D34" s="17">
        <v>79.8</v>
      </c>
      <c r="E34" s="17">
        <v>101.60194</v>
      </c>
      <c r="F34" s="17">
        <v>63.114269999999998</v>
      </c>
      <c r="G34" s="17">
        <v>16.68573</v>
      </c>
      <c r="H34" s="17">
        <v>548.1</v>
      </c>
      <c r="I34" s="17">
        <v>546.90698999999995</v>
      </c>
      <c r="J34" s="17">
        <v>631.00634000000002</v>
      </c>
      <c r="K34" s="17">
        <v>-82.90634</v>
      </c>
      <c r="L34" s="17">
        <v>184.5</v>
      </c>
      <c r="M34" s="17">
        <v>177.91856000000001</v>
      </c>
      <c r="N34" s="17">
        <v>205.27758</v>
      </c>
      <c r="O34" s="17">
        <v>-20.77758</v>
      </c>
      <c r="P34" s="17"/>
      <c r="Q34" s="17"/>
      <c r="R34" s="17"/>
      <c r="S34" s="17">
        <v>0</v>
      </c>
      <c r="T34" s="17"/>
      <c r="U34" s="17"/>
      <c r="V34" s="17"/>
      <c r="W34" s="17">
        <v>0</v>
      </c>
      <c r="X34" s="17">
        <v>11.3</v>
      </c>
      <c r="Y34" s="17"/>
      <c r="Z34" s="17">
        <v>10.309279999999999</v>
      </c>
      <c r="AA34" s="17">
        <v>0.99072000000000005</v>
      </c>
      <c r="AB34" s="17">
        <v>90.8</v>
      </c>
      <c r="AC34" s="17">
        <v>86.022720000000007</v>
      </c>
      <c r="AD34" s="17">
        <v>87.85</v>
      </c>
      <c r="AE34" s="17">
        <v>2.95</v>
      </c>
      <c r="AF34" s="17"/>
      <c r="AG34" s="17"/>
      <c r="AH34" s="17"/>
      <c r="AI34" s="17">
        <v>0</v>
      </c>
      <c r="AJ34" s="17"/>
      <c r="AK34" s="17"/>
      <c r="AL34" s="17"/>
      <c r="AM34" s="17">
        <v>0</v>
      </c>
      <c r="AN34" s="17">
        <v>129.69999999999999</v>
      </c>
      <c r="AO34" s="17">
        <v>137.74879000000001</v>
      </c>
      <c r="AP34" s="17">
        <v>196.22801999999999</v>
      </c>
      <c r="AQ34" s="17">
        <v>-66.528019999999998</v>
      </c>
      <c r="AR34" s="17">
        <v>130.30000000000001</v>
      </c>
      <c r="AS34" s="17">
        <v>137.74879000000001</v>
      </c>
      <c r="AT34" s="17">
        <v>196.22801999999999</v>
      </c>
      <c r="AU34" s="17">
        <v>-65.928020000000004</v>
      </c>
      <c r="AV34" s="17">
        <v>129.80000000000001</v>
      </c>
      <c r="AW34" s="17">
        <v>137.74879000000001</v>
      </c>
      <c r="AX34" s="17">
        <v>196.22801999999999</v>
      </c>
      <c r="AY34" s="17">
        <v>-66.428020000000004</v>
      </c>
      <c r="AZ34" s="17">
        <v>221.7</v>
      </c>
      <c r="BA34" s="17">
        <v>207.24368000000001</v>
      </c>
      <c r="BB34" s="17">
        <v>295.22593999999998</v>
      </c>
      <c r="BC34" s="17">
        <v>-73.525940000000006</v>
      </c>
      <c r="BD34" s="17">
        <v>212.8</v>
      </c>
      <c r="BE34" s="17">
        <v>208.07390000000001</v>
      </c>
      <c r="BF34" s="17">
        <v>208.07390000000001</v>
      </c>
      <c r="BG34" s="17">
        <v>4.7260999999999997</v>
      </c>
      <c r="BH34" s="17">
        <v>107.8</v>
      </c>
      <c r="BI34" s="17">
        <v>104.34936999999999</v>
      </c>
      <c r="BJ34" s="17">
        <v>104.34936999999999</v>
      </c>
      <c r="BK34" s="17">
        <v>3.4506299999999999</v>
      </c>
      <c r="BL34" s="17">
        <v>132.69999999999999</v>
      </c>
      <c r="BM34" s="17">
        <v>182.58323999999999</v>
      </c>
      <c r="BN34" s="17">
        <v>171.79596000000001</v>
      </c>
      <c r="BO34" s="17">
        <v>-39.095959999999998</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117.2</v>
      </c>
      <c r="CK34" s="17">
        <v>116.26251999999999</v>
      </c>
      <c r="CL34" s="17">
        <v>116.26251999999999</v>
      </c>
      <c r="CM34" s="17">
        <v>0.93747999999999998</v>
      </c>
      <c r="CN34" s="17">
        <v>7.9</v>
      </c>
      <c r="CO34" s="17">
        <v>5.1333399999999996</v>
      </c>
      <c r="CP34" s="17">
        <v>5.1333399999999996</v>
      </c>
      <c r="CQ34" s="17">
        <v>2.7666599999999999</v>
      </c>
      <c r="CR34" s="17">
        <v>3.3</v>
      </c>
      <c r="CS34" s="17">
        <v>2.8177599999999998</v>
      </c>
      <c r="CT34" s="17">
        <v>2.8177599999999998</v>
      </c>
      <c r="CU34" s="17">
        <v>0.48224</v>
      </c>
      <c r="CV34" s="17">
        <v>0</v>
      </c>
      <c r="CW34" s="17"/>
      <c r="CX34" s="17">
        <v>22.389009999999999</v>
      </c>
      <c r="CY34" s="17">
        <v>-22.389009999999999</v>
      </c>
      <c r="CZ34" s="17">
        <v>6.9</v>
      </c>
      <c r="DA34" s="17">
        <v>6.8787000000000003</v>
      </c>
      <c r="DB34" s="17">
        <v>6.8787000000000003</v>
      </c>
      <c r="DC34" s="17">
        <v>2.1299999999999999E-2</v>
      </c>
      <c r="DD34" s="17">
        <v>14.2</v>
      </c>
      <c r="DE34" s="17">
        <v>10.217000000000001</v>
      </c>
      <c r="DF34" s="17">
        <v>14.919420000000001</v>
      </c>
      <c r="DG34" s="17">
        <v>-0.71941999999999995</v>
      </c>
      <c r="DH34" s="17">
        <v>85.4</v>
      </c>
      <c r="DI34" s="17">
        <v>50.976309999999998</v>
      </c>
      <c r="DJ34" s="17">
        <v>45.951740000000001</v>
      </c>
      <c r="DK34" s="17">
        <v>39.448259999999998</v>
      </c>
      <c r="DL34" s="17"/>
      <c r="DM34" s="17"/>
      <c r="DN34" s="17"/>
      <c r="DO34" s="17">
        <v>0</v>
      </c>
      <c r="DP34" s="17"/>
      <c r="DQ34" s="17"/>
      <c r="DR34" s="17"/>
      <c r="DS34" s="17">
        <v>0</v>
      </c>
      <c r="DT34" s="17"/>
      <c r="DU34" s="17"/>
      <c r="DV34" s="17"/>
      <c r="DW34" s="17">
        <v>0</v>
      </c>
      <c r="DX34" s="17"/>
      <c r="DY34" s="17"/>
      <c r="DZ34" s="17"/>
      <c r="EA34" s="17">
        <v>0</v>
      </c>
      <c r="EB34" s="17">
        <v>74.3</v>
      </c>
      <c r="EC34" s="17">
        <v>56.378459999999997</v>
      </c>
      <c r="ED34" s="17">
        <v>54.103900000000003</v>
      </c>
      <c r="EE34" s="17">
        <v>20.196100000000001</v>
      </c>
      <c r="EF34" s="17">
        <v>73.7</v>
      </c>
      <c r="EG34" s="17">
        <v>135.30556999999999</v>
      </c>
      <c r="EH34" s="17">
        <v>110.26321</v>
      </c>
      <c r="EI34" s="17">
        <v>-36.563209999999998</v>
      </c>
      <c r="EJ34" s="17"/>
      <c r="EK34" s="17"/>
      <c r="EL34" s="17"/>
      <c r="EM34" s="17">
        <v>0</v>
      </c>
      <c r="EN34" s="17"/>
      <c r="EO34" s="17"/>
      <c r="EP34" s="17"/>
      <c r="EQ34" s="17">
        <v>0</v>
      </c>
      <c r="ER34" s="17"/>
      <c r="ES34" s="17"/>
      <c r="ET34" s="17"/>
      <c r="EU34" s="17">
        <v>0</v>
      </c>
      <c r="EV34" s="17">
        <v>6.5</v>
      </c>
      <c r="EW34" s="17">
        <v>6.39</v>
      </c>
      <c r="EX34" s="17">
        <v>6.39</v>
      </c>
      <c r="EY34" s="17">
        <v>0.11</v>
      </c>
      <c r="EZ34" s="17">
        <v>151.19999999999999</v>
      </c>
      <c r="FA34" s="17">
        <v>144.32990000000001</v>
      </c>
      <c r="FB34" s="17">
        <v>144.32990000000001</v>
      </c>
      <c r="FC34" s="17">
        <v>6.8700999999999999</v>
      </c>
      <c r="FD34" s="17">
        <v>28.1</v>
      </c>
      <c r="FE34" s="17">
        <v>27.010269999999998</v>
      </c>
      <c r="FF34" s="17">
        <v>27.010269999999998</v>
      </c>
      <c r="FG34" s="17">
        <v>1.0897300000000001</v>
      </c>
      <c r="FH34" s="17">
        <v>50.6</v>
      </c>
      <c r="FI34" s="17">
        <v>52.57732</v>
      </c>
      <c r="FJ34" s="17">
        <v>52.57732</v>
      </c>
      <c r="FK34" s="17">
        <v>-1.97732</v>
      </c>
      <c r="FL34" s="17">
        <v>17.7</v>
      </c>
      <c r="FM34" s="17">
        <v>16.959009999999999</v>
      </c>
      <c r="FN34" s="17">
        <v>16.959009999999999</v>
      </c>
      <c r="FO34" s="17">
        <v>0.74099000000000004</v>
      </c>
      <c r="FP34" s="17">
        <v>18.399999999999999</v>
      </c>
      <c r="FQ34" s="17">
        <v>17.91338</v>
      </c>
      <c r="FR34" s="17">
        <v>17.562139999999999</v>
      </c>
      <c r="FS34" s="17">
        <v>0.83786000000000005</v>
      </c>
      <c r="FT34" s="17">
        <v>11.4</v>
      </c>
      <c r="FU34" s="17">
        <v>10.504849999999999</v>
      </c>
      <c r="FV34" s="17">
        <v>10.504849999999999</v>
      </c>
      <c r="FW34" s="17">
        <v>0.89515</v>
      </c>
      <c r="FX34" s="17">
        <v>60.2</v>
      </c>
      <c r="FY34" s="17">
        <v>63.530209999999997</v>
      </c>
      <c r="FZ34" s="17">
        <v>63.530209999999997</v>
      </c>
      <c r="GA34" s="17">
        <v>-3.3302100000000001</v>
      </c>
      <c r="GB34" s="17">
        <v>183.2</v>
      </c>
      <c r="GC34" s="17">
        <v>184.91498000000001</v>
      </c>
      <c r="GD34" s="17">
        <v>184.91498000000001</v>
      </c>
      <c r="GE34" s="17">
        <v>-1.7149799999999999</v>
      </c>
      <c r="GF34" s="17">
        <v>183.4</v>
      </c>
      <c r="GG34" s="17">
        <v>184.91498000000001</v>
      </c>
      <c r="GH34" s="17">
        <v>184.91498000000001</v>
      </c>
      <c r="GI34" s="17">
        <v>-1.51498</v>
      </c>
      <c r="GJ34" s="17">
        <v>184.8</v>
      </c>
      <c r="GK34" s="17">
        <v>185.47028</v>
      </c>
      <c r="GL34" s="17">
        <v>185.47028</v>
      </c>
      <c r="GM34" s="17">
        <v>-0.67027999999999999</v>
      </c>
      <c r="GN34" s="17">
        <v>84.2</v>
      </c>
      <c r="GO34" s="17">
        <v>81.68956</v>
      </c>
      <c r="GP34" s="17">
        <v>74.5916</v>
      </c>
      <c r="GQ34" s="17">
        <v>9.6083999999999996</v>
      </c>
      <c r="GR34" s="17">
        <v>0</v>
      </c>
      <c r="GS34" s="17"/>
      <c r="GT34" s="17"/>
      <c r="GU34" s="17">
        <v>0</v>
      </c>
      <c r="GV34" s="17">
        <v>5.9</v>
      </c>
      <c r="GW34" s="17"/>
      <c r="GX34" s="17"/>
      <c r="GY34" s="17">
        <v>5.9</v>
      </c>
      <c r="GZ34" s="17">
        <v>12</v>
      </c>
      <c r="HA34" s="17">
        <v>12</v>
      </c>
      <c r="HB34" s="17">
        <v>12</v>
      </c>
      <c r="HC34" s="17">
        <v>0</v>
      </c>
      <c r="HD34" s="17"/>
      <c r="HE34" s="17"/>
      <c r="HF34" s="17"/>
      <c r="HG34" s="17">
        <v>0</v>
      </c>
      <c r="HH34" s="17">
        <v>2</v>
      </c>
      <c r="HI34" s="17">
        <v>1.97166</v>
      </c>
      <c r="HJ34" s="17">
        <v>1.97166</v>
      </c>
      <c r="HK34" s="17">
        <v>2.8340000000000001E-2</v>
      </c>
      <c r="HL34" s="17">
        <v>12.1</v>
      </c>
      <c r="HM34" s="17">
        <v>17.172329999999999</v>
      </c>
      <c r="HN34" s="17">
        <v>17.172329999999999</v>
      </c>
      <c r="HO34" s="17">
        <v>-5.07233</v>
      </c>
      <c r="HP34" s="17">
        <v>65.2</v>
      </c>
      <c r="HQ34" s="17">
        <v>85</v>
      </c>
      <c r="HR34" s="17">
        <v>25</v>
      </c>
      <c r="HS34" s="17">
        <v>40.200000000000003</v>
      </c>
      <c r="HT34" s="17"/>
      <c r="HU34" s="17"/>
      <c r="HV34" s="17"/>
      <c r="HW34" s="17">
        <v>0</v>
      </c>
      <c r="HX34" s="17"/>
      <c r="HY34" s="17"/>
      <c r="HZ34" s="17"/>
      <c r="IA34" s="17">
        <v>0</v>
      </c>
      <c r="IB34" s="17">
        <v>31.9</v>
      </c>
      <c r="IC34" s="17">
        <v>47.540680000000002</v>
      </c>
      <c r="ID34" s="17">
        <v>78.304950000000005</v>
      </c>
      <c r="IE34" s="17">
        <v>-46.404949999999999</v>
      </c>
      <c r="IF34" s="17"/>
      <c r="IG34" s="17"/>
      <c r="IH34" s="17"/>
      <c r="II34" s="17">
        <v>0</v>
      </c>
      <c r="IJ34" s="17"/>
      <c r="IK34" s="17"/>
      <c r="IL34" s="17"/>
      <c r="IM34" s="17">
        <v>0</v>
      </c>
      <c r="IN34" s="17">
        <v>0</v>
      </c>
      <c r="IO34" s="17"/>
      <c r="IP34" s="17">
        <v>45.221359999999997</v>
      </c>
      <c r="IQ34" s="17">
        <v>-45.221359999999997</v>
      </c>
      <c r="IR34" s="17"/>
      <c r="IS34" s="17"/>
      <c r="IT34" s="17"/>
      <c r="IU34" s="17">
        <v>0</v>
      </c>
      <c r="IV34" s="17"/>
      <c r="IW34" s="17"/>
      <c r="IX34" s="17"/>
      <c r="IY34" s="17">
        <v>0</v>
      </c>
      <c r="IZ34" s="17"/>
      <c r="JA34" s="17"/>
      <c r="JB34" s="17"/>
      <c r="JC34" s="17">
        <v>0</v>
      </c>
      <c r="JD34" s="17">
        <v>70.8</v>
      </c>
      <c r="JE34" s="17">
        <v>69.807299999999998</v>
      </c>
      <c r="JF34" s="17">
        <v>61.170960000000001</v>
      </c>
      <c r="JG34" s="17">
        <v>9.6290399999999998</v>
      </c>
      <c r="JH34" s="17">
        <v>174.4</v>
      </c>
      <c r="JI34" s="17">
        <v>185.29459</v>
      </c>
      <c r="JJ34" s="17">
        <v>172.31039000000001</v>
      </c>
      <c r="JK34" s="17">
        <v>2.08961</v>
      </c>
      <c r="JL34" s="17">
        <v>172.4</v>
      </c>
      <c r="JM34" s="17">
        <v>185.29459</v>
      </c>
      <c r="JN34" s="17">
        <v>172.31039000000001</v>
      </c>
      <c r="JO34" s="17">
        <v>8.9609999999999995E-2</v>
      </c>
      <c r="JP34" s="17">
        <v>200</v>
      </c>
      <c r="JQ34" s="17">
        <v>185.29459</v>
      </c>
      <c r="JR34" s="17"/>
      <c r="JS34" s="17">
        <v>200</v>
      </c>
      <c r="JT34" s="17">
        <v>268.2</v>
      </c>
      <c r="JU34" s="17">
        <v>278.77654000000001</v>
      </c>
      <c r="JV34" s="17">
        <v>172.82784000000001</v>
      </c>
      <c r="JW34" s="17">
        <v>95.372159999999994</v>
      </c>
      <c r="JX34" s="17">
        <v>40.1</v>
      </c>
      <c r="JY34" s="17">
        <v>44.848439999999997</v>
      </c>
      <c r="JZ34" s="17">
        <v>73.590999999999994</v>
      </c>
      <c r="KA34" s="17">
        <v>-33.491</v>
      </c>
      <c r="KB34" s="17">
        <v>26.7</v>
      </c>
      <c r="KC34" s="17">
        <v>22.49156</v>
      </c>
      <c r="KD34" s="17">
        <v>36.905999999999999</v>
      </c>
      <c r="KE34" s="17">
        <v>-10.206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0.3</v>
      </c>
      <c r="LE34" s="17">
        <v>0.4425</v>
      </c>
      <c r="LF34" s="17">
        <v>0.4425</v>
      </c>
      <c r="LG34" s="17">
        <v>-0.14249999999999999</v>
      </c>
      <c r="LH34" s="17">
        <v>123.6</v>
      </c>
      <c r="LI34" s="17">
        <v>157.89968999999999</v>
      </c>
      <c r="LJ34" s="17">
        <v>144.89143000000001</v>
      </c>
      <c r="LK34" s="17">
        <v>-21.291429999999998</v>
      </c>
      <c r="LL34" s="17">
        <v>75.5</v>
      </c>
      <c r="LM34" s="17">
        <v>85.297259999999994</v>
      </c>
      <c r="LN34" s="17">
        <v>92.444500000000005</v>
      </c>
      <c r="LO34" s="17">
        <v>-16.944500000000001</v>
      </c>
      <c r="LP34" s="17">
        <v>63.1</v>
      </c>
      <c r="LQ34" s="17">
        <v>67.133979999999994</v>
      </c>
      <c r="LR34" s="17">
        <v>67.133979999999994</v>
      </c>
      <c r="LS34" s="17">
        <v>-4.0339799999999997</v>
      </c>
      <c r="LT34" s="17">
        <v>77.8</v>
      </c>
      <c r="LU34" s="17">
        <v>68.926910000000007</v>
      </c>
      <c r="LV34" s="17">
        <v>72.37388</v>
      </c>
      <c r="LW34" s="17">
        <v>5.4261200000000001</v>
      </c>
      <c r="LX34" s="17">
        <v>29.2</v>
      </c>
      <c r="LY34" s="17">
        <v>28.52495</v>
      </c>
      <c r="LZ34" s="17">
        <v>29.951460000000001</v>
      </c>
      <c r="MA34" s="17">
        <v>-0.75146000000000002</v>
      </c>
      <c r="MB34" s="17"/>
      <c r="MC34" s="17"/>
      <c r="MD34" s="17"/>
      <c r="ME34" s="17">
        <v>0</v>
      </c>
      <c r="MF34" s="17"/>
      <c r="MG34" s="17"/>
      <c r="MH34" s="17"/>
      <c r="MI34" s="17">
        <v>0</v>
      </c>
      <c r="MJ34" s="17"/>
      <c r="MK34" s="17"/>
      <c r="ML34" s="17"/>
      <c r="MM34" s="17">
        <v>0</v>
      </c>
      <c r="MN34" s="17">
        <v>147.80000000000001</v>
      </c>
      <c r="MO34" s="17">
        <v>151.08876000000001</v>
      </c>
      <c r="MP34" s="17">
        <v>159.10807</v>
      </c>
      <c r="MQ34" s="17">
        <v>-11.308070000000001</v>
      </c>
      <c r="MR34" s="17">
        <v>149.4</v>
      </c>
      <c r="MS34" s="17">
        <v>151.08876000000001</v>
      </c>
      <c r="MT34" s="17">
        <v>159.10807</v>
      </c>
      <c r="MU34" s="17">
        <v>-9.7080699999999993</v>
      </c>
      <c r="MV34" s="17">
        <v>150.4</v>
      </c>
      <c r="MW34" s="17">
        <v>151.54248000000001</v>
      </c>
      <c r="MX34" s="17">
        <v>159.58587</v>
      </c>
      <c r="MY34" s="17">
        <v>-9.1858699999999995</v>
      </c>
      <c r="MZ34" s="17">
        <v>0</v>
      </c>
      <c r="NA34" s="17"/>
      <c r="NB34" s="17">
        <v>185.62738999999999</v>
      </c>
      <c r="NC34" s="17">
        <v>-185.62738999999999</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1.2190000000000001</v>
      </c>
      <c r="OE34" s="17">
        <v>8.1000000000000003E-2</v>
      </c>
      <c r="OF34" s="17">
        <v>112.3</v>
      </c>
      <c r="OG34" s="17">
        <v>116.2</v>
      </c>
      <c r="OH34" s="17">
        <v>125.9</v>
      </c>
      <c r="OI34" s="17">
        <v>-13.6</v>
      </c>
      <c r="OJ34" s="17">
        <v>80.599999999999994</v>
      </c>
      <c r="OK34" s="17"/>
      <c r="OL34" s="17">
        <v>79.998999999999995</v>
      </c>
      <c r="OM34" s="17">
        <v>0.60099999999999998</v>
      </c>
      <c r="ON34" s="17">
        <v>15.5</v>
      </c>
      <c r="OO34" s="17">
        <v>16.405999999999999</v>
      </c>
      <c r="OP34" s="17">
        <v>16.405999999999999</v>
      </c>
      <c r="OQ34" s="17">
        <v>-0.90600000000000003</v>
      </c>
      <c r="OR34" s="17">
        <v>0.4</v>
      </c>
      <c r="OS34" s="17"/>
      <c r="OT34" s="17">
        <v>0.4</v>
      </c>
      <c r="OU34" s="17">
        <v>0</v>
      </c>
      <c r="OV34" s="17">
        <v>4.9000000000000004</v>
      </c>
      <c r="OW34" s="17">
        <v>4.5999999999999996</v>
      </c>
      <c r="OX34" s="17">
        <v>4.5999999999999996</v>
      </c>
      <c r="OY34" s="17">
        <v>0.3</v>
      </c>
      <c r="OZ34" s="17"/>
      <c r="PA34" s="17"/>
      <c r="PB34" s="17"/>
      <c r="PC34" s="17">
        <v>0</v>
      </c>
      <c r="PD34" s="17">
        <v>9.9</v>
      </c>
      <c r="PE34" s="17">
        <v>9</v>
      </c>
      <c r="PF34" s="17">
        <v>9</v>
      </c>
      <c r="PG34" s="17">
        <v>0.9</v>
      </c>
      <c r="PH34" s="17">
        <v>1</v>
      </c>
      <c r="PI34" s="17"/>
      <c r="PJ34" s="17">
        <v>1.3440700000000001</v>
      </c>
      <c r="PK34" s="17">
        <v>-0.34406999999999999</v>
      </c>
      <c r="PL34" s="17">
        <v>0.2</v>
      </c>
      <c r="PM34" s="17">
        <v>1</v>
      </c>
      <c r="PN34" s="17">
        <v>1</v>
      </c>
      <c r="PO34" s="17">
        <v>-0.8</v>
      </c>
      <c r="PP34" s="17">
        <v>1.6</v>
      </c>
      <c r="PQ34" s="17">
        <v>1.8</v>
      </c>
      <c r="PR34" s="17">
        <v>1.8</v>
      </c>
      <c r="PS34" s="17">
        <v>-0.2</v>
      </c>
      <c r="PT34" s="17">
        <v>4.9000000000000004</v>
      </c>
      <c r="PU34" s="17">
        <v>4.5</v>
      </c>
      <c r="PV34" s="17">
        <v>4.5</v>
      </c>
      <c r="PW34" s="17">
        <v>0.4</v>
      </c>
      <c r="PX34" s="17">
        <v>19.399999999999999</v>
      </c>
      <c r="PY34" s="17">
        <v>18.4466</v>
      </c>
      <c r="PZ34" s="17">
        <v>18.4466</v>
      </c>
      <c r="QA34" s="17">
        <v>0.95340000000000003</v>
      </c>
      <c r="QB34" s="17">
        <v>4.0999999999999996</v>
      </c>
      <c r="QC34" s="17">
        <v>3.5</v>
      </c>
      <c r="QD34" s="17">
        <v>3.5</v>
      </c>
      <c r="QE34" s="17">
        <v>0.6</v>
      </c>
      <c r="QF34" s="17">
        <v>3.2</v>
      </c>
      <c r="QG34" s="17">
        <v>3.1</v>
      </c>
      <c r="QH34" s="17">
        <v>3.1</v>
      </c>
      <c r="QI34" s="17">
        <v>0.1</v>
      </c>
      <c r="QJ34" s="17">
        <v>3.3</v>
      </c>
      <c r="QK34" s="17">
        <v>3.4</v>
      </c>
      <c r="QL34" s="17">
        <v>3.4</v>
      </c>
      <c r="QM34" s="17">
        <v>-0.1</v>
      </c>
      <c r="QN34" s="17">
        <v>17.600000000000001</v>
      </c>
      <c r="QO34" s="17">
        <v>16.990290000000002</v>
      </c>
      <c r="QP34" s="17">
        <v>16.990290000000002</v>
      </c>
      <c r="QQ34" s="17">
        <v>0.60970999999999997</v>
      </c>
      <c r="QR34" s="17">
        <v>15.3</v>
      </c>
      <c r="QS34" s="17"/>
      <c r="QT34" s="17">
        <v>15.093</v>
      </c>
      <c r="QU34" s="17">
        <v>0.20699999999999999</v>
      </c>
      <c r="QV34" s="17">
        <v>18.399999999999999</v>
      </c>
      <c r="QW34" s="17"/>
      <c r="QX34" s="17">
        <v>18.013000000000002</v>
      </c>
      <c r="QY34" s="17">
        <v>0.38700000000000001</v>
      </c>
      <c r="QZ34" s="17">
        <v>24.9</v>
      </c>
      <c r="RA34" s="17">
        <v>26.626000000000001</v>
      </c>
      <c r="RB34" s="17">
        <v>26.626000000000001</v>
      </c>
      <c r="RC34" s="17">
        <v>-1.726</v>
      </c>
      <c r="RD34" s="17">
        <v>83</v>
      </c>
      <c r="RE34" s="17">
        <v>89.2</v>
      </c>
      <c r="RF34" s="17">
        <v>84.106999999999999</v>
      </c>
      <c r="RG34" s="17">
        <v>-1.107</v>
      </c>
      <c r="RH34" s="17">
        <v>4.3</v>
      </c>
      <c r="RI34" s="17">
        <v>2.9009999999999998</v>
      </c>
      <c r="RJ34" s="17">
        <v>2.9009999999999998</v>
      </c>
      <c r="RK34" s="17">
        <v>1.399</v>
      </c>
      <c r="RL34" s="17">
        <v>2.4</v>
      </c>
      <c r="RM34" s="17">
        <v>2.4</v>
      </c>
      <c r="RN34" s="17">
        <v>2.4</v>
      </c>
      <c r="RO34" s="17">
        <v>0</v>
      </c>
      <c r="RP34" s="17">
        <v>1.2</v>
      </c>
      <c r="RQ34" s="17">
        <v>1.2</v>
      </c>
      <c r="RR34" s="17">
        <v>1.2</v>
      </c>
      <c r="RS34" s="17">
        <v>0</v>
      </c>
      <c r="RT34" s="17">
        <v>3</v>
      </c>
      <c r="RU34" s="17">
        <v>2.8</v>
      </c>
      <c r="RV34" s="17">
        <v>2.8</v>
      </c>
      <c r="RW34" s="17">
        <v>0.2</v>
      </c>
      <c r="RX34" s="17">
        <v>18.3</v>
      </c>
      <c r="RY34" s="17"/>
      <c r="RZ34" s="17">
        <v>18.62</v>
      </c>
      <c r="SA34" s="17">
        <v>-0.32</v>
      </c>
      <c r="SB34" s="17">
        <v>1.8</v>
      </c>
      <c r="SC34" s="17">
        <v>1.851</v>
      </c>
      <c r="SD34" s="17">
        <v>1.851</v>
      </c>
      <c r="SE34" s="17">
        <v>-5.0999999999999997E-2</v>
      </c>
      <c r="SF34" s="17">
        <v>17.8</v>
      </c>
      <c r="SG34" s="17">
        <v>10.99653</v>
      </c>
      <c r="SH34" s="17">
        <v>18.112539999999999</v>
      </c>
      <c r="SI34" s="17">
        <v>-0.31253999999999998</v>
      </c>
      <c r="SJ34" s="17">
        <v>1</v>
      </c>
      <c r="SK34" s="17">
        <v>1.1599999999999999</v>
      </c>
      <c r="SL34" s="17">
        <v>1.1599999999999999</v>
      </c>
      <c r="SM34" s="17">
        <v>-0.16</v>
      </c>
      <c r="SN34" s="17"/>
      <c r="SO34" s="17"/>
      <c r="SP34" s="17">
        <v>0.4</v>
      </c>
      <c r="SQ34" s="17">
        <v>-0.4</v>
      </c>
      <c r="SR34" s="17">
        <v>3.8</v>
      </c>
      <c r="SS34" s="17">
        <v>5.3</v>
      </c>
      <c r="ST34" s="17">
        <v>5.3</v>
      </c>
      <c r="SU34" s="17">
        <v>-1.5</v>
      </c>
      <c r="SV34" s="17">
        <v>2.2999999999999998</v>
      </c>
      <c r="SW34" s="17">
        <v>3</v>
      </c>
      <c r="SX34" s="17">
        <v>3</v>
      </c>
      <c r="SY34" s="17">
        <v>-0.7</v>
      </c>
      <c r="SZ34" s="17">
        <v>3.7</v>
      </c>
      <c r="TA34" s="17">
        <v>5</v>
      </c>
      <c r="TB34" s="17">
        <v>5</v>
      </c>
      <c r="TC34" s="17">
        <v>-1.3</v>
      </c>
      <c r="TD34" s="17">
        <v>5</v>
      </c>
      <c r="TE34" s="17">
        <v>7</v>
      </c>
      <c r="TF34" s="17">
        <v>7</v>
      </c>
      <c r="TG34" s="17">
        <v>-2</v>
      </c>
      <c r="TH34" s="17">
        <v>10</v>
      </c>
      <c r="TI34" s="17">
        <v>10</v>
      </c>
      <c r="TJ34" s="17">
        <v>10</v>
      </c>
      <c r="TK34" s="17">
        <v>0</v>
      </c>
      <c r="TL34" s="17">
        <v>16.5</v>
      </c>
      <c r="TM34" s="17">
        <v>8.1</v>
      </c>
      <c r="TN34" s="17">
        <v>18.760000000000002</v>
      </c>
      <c r="TO34" s="17">
        <v>-2.2599999999999998</v>
      </c>
      <c r="TP34" s="17">
        <v>74.2</v>
      </c>
      <c r="TQ34" s="17">
        <v>69.2</v>
      </c>
      <c r="TR34" s="17">
        <v>73.942999999999998</v>
      </c>
      <c r="TS34" s="17">
        <v>0.25700000000000001</v>
      </c>
      <c r="TT34" s="17">
        <v>34.799999999999997</v>
      </c>
      <c r="TU34" s="17"/>
      <c r="TV34" s="17">
        <v>35.598999999999997</v>
      </c>
      <c r="TW34" s="17">
        <v>-0.79900000000000004</v>
      </c>
      <c r="TX34" s="17">
        <v>110</v>
      </c>
      <c r="TY34" s="17">
        <v>121.7</v>
      </c>
      <c r="TZ34" s="17">
        <v>74.254000000000005</v>
      </c>
      <c r="UA34" s="17">
        <v>35.746000000000002</v>
      </c>
      <c r="UB34" s="17">
        <v>96.1</v>
      </c>
      <c r="UC34" s="17">
        <v>97.8</v>
      </c>
      <c r="UD34" s="17">
        <v>79.930999999999997</v>
      </c>
      <c r="UE34" s="17">
        <v>16.169</v>
      </c>
      <c r="UF34" s="17">
        <v>20.7</v>
      </c>
      <c r="UG34" s="17">
        <v>11</v>
      </c>
      <c r="UH34" s="17">
        <v>11.005000000000001</v>
      </c>
      <c r="UI34" s="17">
        <v>9.6950000000000003</v>
      </c>
      <c r="UJ34" s="17">
        <v>15.4</v>
      </c>
      <c r="UK34" s="17">
        <v>8.6</v>
      </c>
      <c r="UL34" s="17">
        <v>8.6370000000000005</v>
      </c>
      <c r="UM34" s="17">
        <v>6.7629999999999999</v>
      </c>
      <c r="UN34" s="17">
        <v>4.2</v>
      </c>
      <c r="UO34" s="17">
        <v>5</v>
      </c>
      <c r="UP34" s="17">
        <v>5</v>
      </c>
      <c r="UQ34" s="17">
        <v>-0.8</v>
      </c>
      <c r="UR34" s="17">
        <v>1.9</v>
      </c>
      <c r="US34" s="17">
        <v>1.8</v>
      </c>
      <c r="UT34" s="17">
        <v>1.8</v>
      </c>
      <c r="UU34" s="17">
        <v>0.1</v>
      </c>
      <c r="UV34" s="17">
        <v>9.5</v>
      </c>
      <c r="UW34" s="17">
        <v>8</v>
      </c>
      <c r="UX34" s="17">
        <v>8</v>
      </c>
      <c r="UY34" s="17">
        <v>1.5</v>
      </c>
      <c r="UZ34" s="17">
        <v>3.5</v>
      </c>
      <c r="VA34" s="17">
        <v>4</v>
      </c>
      <c r="VB34" s="17">
        <v>4</v>
      </c>
      <c r="VC34" s="17">
        <v>-0.5</v>
      </c>
      <c r="VD34" s="17">
        <v>3.8</v>
      </c>
      <c r="VE34" s="17">
        <v>4.5</v>
      </c>
      <c r="VF34" s="17">
        <v>4.5</v>
      </c>
      <c r="VG34" s="17">
        <v>-0.7</v>
      </c>
      <c r="VH34" s="17">
        <v>4</v>
      </c>
      <c r="VI34" s="17">
        <v>4.7</v>
      </c>
      <c r="VJ34" s="17">
        <v>4.7</v>
      </c>
      <c r="VK34" s="17">
        <v>-0.7</v>
      </c>
      <c r="VL34" s="17">
        <v>14</v>
      </c>
      <c r="VM34" s="17">
        <v>15.023999999999999</v>
      </c>
      <c r="VN34" s="17">
        <v>15.023999999999999</v>
      </c>
      <c r="VO34" s="17">
        <v>-1.024</v>
      </c>
      <c r="VP34" s="17">
        <v>253</v>
      </c>
      <c r="VQ34" s="17"/>
      <c r="VR34" s="17">
        <v>244.41800000000001</v>
      </c>
      <c r="VS34" s="17">
        <v>8.5820000000000007</v>
      </c>
      <c r="VT34" s="17">
        <v>18.399999999999999</v>
      </c>
      <c r="VU34" s="17"/>
      <c r="VV34" s="17">
        <v>15.305</v>
      </c>
      <c r="VW34" s="17">
        <v>3.0950000000000002</v>
      </c>
      <c r="VX34" s="17">
        <v>144.1</v>
      </c>
      <c r="VY34" s="17"/>
      <c r="VZ34" s="17">
        <v>140.047</v>
      </c>
      <c r="WA34" s="17">
        <v>4.0529999999999999</v>
      </c>
      <c r="WB34" s="17">
        <v>0.6</v>
      </c>
      <c r="WC34" s="17">
        <v>0.6</v>
      </c>
      <c r="WD34" s="17">
        <v>0.6</v>
      </c>
      <c r="WE34" s="17">
        <v>0</v>
      </c>
      <c r="WF34" s="17">
        <v>126.2</v>
      </c>
      <c r="WG34" s="17">
        <v>127.4</v>
      </c>
      <c r="WH34" s="17">
        <v>89</v>
      </c>
      <c r="WI34" s="17">
        <v>37.200000000000003</v>
      </c>
      <c r="WJ34" s="17">
        <v>165.5</v>
      </c>
      <c r="WK34" s="17">
        <v>148.4</v>
      </c>
      <c r="WL34" s="17">
        <v>98</v>
      </c>
      <c r="WM34" s="17">
        <v>67.5</v>
      </c>
      <c r="WN34" s="17">
        <v>103.4</v>
      </c>
      <c r="WO34" s="17"/>
      <c r="WP34" s="17">
        <v>102.596</v>
      </c>
      <c r="WQ34" s="17">
        <v>0.80400000000000005</v>
      </c>
      <c r="WR34" s="17">
        <v>18.3</v>
      </c>
      <c r="WS34" s="17"/>
      <c r="WT34" s="17">
        <v>17.952999999999999</v>
      </c>
      <c r="WU34" s="17">
        <v>0.34699999999999998</v>
      </c>
      <c r="WV34" s="17">
        <v>7.2</v>
      </c>
      <c r="WW34" s="17">
        <v>7.2</v>
      </c>
      <c r="WX34" s="17">
        <v>7.2</v>
      </c>
      <c r="WY34" s="17">
        <v>0</v>
      </c>
      <c r="WZ34" s="17">
        <v>18.7</v>
      </c>
      <c r="XA34" s="17">
        <v>18.4466</v>
      </c>
      <c r="XB34" s="17">
        <v>18.4466</v>
      </c>
      <c r="XC34" s="17">
        <v>0.25340000000000001</v>
      </c>
      <c r="XD34" s="17">
        <v>8.1</v>
      </c>
      <c r="XE34" s="17">
        <v>10.8</v>
      </c>
      <c r="XF34" s="17">
        <v>10.8</v>
      </c>
      <c r="XG34" s="17">
        <v>-2.7</v>
      </c>
      <c r="XH34" s="17">
        <v>33.200000000000003</v>
      </c>
      <c r="XI34" s="17">
        <v>29.5</v>
      </c>
      <c r="XJ34" s="17">
        <v>29.5</v>
      </c>
      <c r="XK34" s="17">
        <v>3.7</v>
      </c>
      <c r="XL34" s="17">
        <v>28.9</v>
      </c>
      <c r="XM34" s="17">
        <v>29.5</v>
      </c>
      <c r="XN34" s="17">
        <v>29.5</v>
      </c>
      <c r="XO34" s="17">
        <v>-0.6</v>
      </c>
      <c r="XP34" s="17"/>
      <c r="XQ34" s="17"/>
      <c r="XR34" s="17"/>
      <c r="XS34" s="17">
        <v>0</v>
      </c>
      <c r="XT34" s="17">
        <v>17.2</v>
      </c>
      <c r="XU34" s="17">
        <v>19.25</v>
      </c>
      <c r="XV34" s="17">
        <v>19.25</v>
      </c>
      <c r="XW34" s="17">
        <v>-2.0499999999999998</v>
      </c>
      <c r="XX34" s="17">
        <v>7.2</v>
      </c>
      <c r="XY34" s="17">
        <v>7.31</v>
      </c>
      <c r="XZ34" s="17">
        <v>7.31</v>
      </c>
      <c r="YA34" s="17">
        <v>-0.11</v>
      </c>
      <c r="YB34" s="17">
        <v>11.1</v>
      </c>
      <c r="YC34" s="17">
        <v>11</v>
      </c>
      <c r="YD34" s="17">
        <v>11</v>
      </c>
      <c r="YE34" s="17">
        <v>0.1</v>
      </c>
    </row>
    <row r="35" spans="1:655" ht="24" customHeight="1" x14ac:dyDescent="0.3">
      <c r="A35" s="1"/>
      <c r="B35" s="16" t="s">
        <v>69</v>
      </c>
      <c r="C35" s="16" t="s">
        <v>771</v>
      </c>
      <c r="D35" s="17">
        <v>80</v>
      </c>
      <c r="E35" s="17">
        <v>101.60194</v>
      </c>
      <c r="F35" s="17">
        <v>60.907879999999999</v>
      </c>
      <c r="G35" s="17">
        <v>19.092120000000001</v>
      </c>
      <c r="H35" s="17">
        <v>546.79999999999995</v>
      </c>
      <c r="I35" s="17">
        <v>544.58005000000003</v>
      </c>
      <c r="J35" s="17">
        <v>631.00634000000002</v>
      </c>
      <c r="K35" s="17">
        <v>-84.206339999999997</v>
      </c>
      <c r="L35" s="17">
        <v>183.2</v>
      </c>
      <c r="M35" s="17">
        <v>177.16157000000001</v>
      </c>
      <c r="N35" s="17">
        <v>205.27758</v>
      </c>
      <c r="O35" s="17">
        <v>-22.077580000000001</v>
      </c>
      <c r="P35" s="17"/>
      <c r="Q35" s="17"/>
      <c r="R35" s="17"/>
      <c r="S35" s="17">
        <v>0</v>
      </c>
      <c r="T35" s="17"/>
      <c r="U35" s="17"/>
      <c r="V35" s="17"/>
      <c r="W35" s="17">
        <v>0</v>
      </c>
      <c r="X35" s="17">
        <v>10.9</v>
      </c>
      <c r="Y35" s="17"/>
      <c r="Z35" s="17">
        <v>10.309279999999999</v>
      </c>
      <c r="AA35" s="17">
        <v>0.59072000000000002</v>
      </c>
      <c r="AB35" s="17">
        <v>90.4</v>
      </c>
      <c r="AC35" s="17">
        <v>86.022720000000007</v>
      </c>
      <c r="AD35" s="17">
        <v>87.85</v>
      </c>
      <c r="AE35" s="17">
        <v>2.5499999999999998</v>
      </c>
      <c r="AF35" s="17"/>
      <c r="AG35" s="17"/>
      <c r="AH35" s="17"/>
      <c r="AI35" s="17">
        <v>0</v>
      </c>
      <c r="AJ35" s="17"/>
      <c r="AK35" s="17"/>
      <c r="AL35" s="17"/>
      <c r="AM35" s="17">
        <v>0</v>
      </c>
      <c r="AN35" s="17">
        <v>129.4</v>
      </c>
      <c r="AO35" s="17">
        <v>137.11044999999999</v>
      </c>
      <c r="AP35" s="17">
        <v>196.22801999999999</v>
      </c>
      <c r="AQ35" s="17">
        <v>-66.828019999999995</v>
      </c>
      <c r="AR35" s="17">
        <v>129.30000000000001</v>
      </c>
      <c r="AS35" s="17">
        <v>137.11044999999999</v>
      </c>
      <c r="AT35" s="17">
        <v>196.22801999999999</v>
      </c>
      <c r="AU35" s="17">
        <v>-66.928020000000004</v>
      </c>
      <c r="AV35" s="17">
        <v>129.30000000000001</v>
      </c>
      <c r="AW35" s="17">
        <v>137.11044999999999</v>
      </c>
      <c r="AX35" s="17">
        <v>196.22801999999999</v>
      </c>
      <c r="AY35" s="17">
        <v>-66.928020000000004</v>
      </c>
      <c r="AZ35" s="17">
        <v>223.3</v>
      </c>
      <c r="BA35" s="17">
        <v>206.28328999999999</v>
      </c>
      <c r="BB35" s="17">
        <v>295.22593999999998</v>
      </c>
      <c r="BC35" s="17">
        <v>-71.925939999999997</v>
      </c>
      <c r="BD35" s="17">
        <v>212.3</v>
      </c>
      <c r="BE35" s="17">
        <v>208.07390000000001</v>
      </c>
      <c r="BF35" s="17">
        <v>208.07390000000001</v>
      </c>
      <c r="BG35" s="17">
        <v>4.2260999999999997</v>
      </c>
      <c r="BH35" s="17">
        <v>107.9</v>
      </c>
      <c r="BI35" s="17">
        <v>104.34936999999999</v>
      </c>
      <c r="BJ35" s="17">
        <v>104.34936999999999</v>
      </c>
      <c r="BK35" s="17">
        <v>3.55063</v>
      </c>
      <c r="BL35" s="17">
        <v>132.9</v>
      </c>
      <c r="BM35" s="17">
        <v>176.88641999999999</v>
      </c>
      <c r="BN35" s="17">
        <v>139.32990000000001</v>
      </c>
      <c r="BO35" s="17">
        <v>-6.4298999999999999</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114.8</v>
      </c>
      <c r="CK35" s="17">
        <v>116.26251999999999</v>
      </c>
      <c r="CL35" s="17">
        <v>116.26251999999999</v>
      </c>
      <c r="CM35" s="17">
        <v>-1.46252</v>
      </c>
      <c r="CN35" s="17">
        <v>6.9</v>
      </c>
      <c r="CO35" s="17">
        <v>5.1333399999999996</v>
      </c>
      <c r="CP35" s="17">
        <v>5.1333399999999996</v>
      </c>
      <c r="CQ35" s="17">
        <v>1.7666599999999999</v>
      </c>
      <c r="CR35" s="17">
        <v>3.3</v>
      </c>
      <c r="CS35" s="17">
        <v>2.8177599999999998</v>
      </c>
      <c r="CT35" s="17">
        <v>2.8177599999999998</v>
      </c>
      <c r="CU35" s="17">
        <v>0.48224</v>
      </c>
      <c r="CV35" s="17">
        <v>0</v>
      </c>
      <c r="CW35" s="17"/>
      <c r="CX35" s="17">
        <v>22.389009999999999</v>
      </c>
      <c r="CY35" s="17">
        <v>-22.389009999999999</v>
      </c>
      <c r="CZ35" s="17">
        <v>6.9</v>
      </c>
      <c r="DA35" s="17">
        <v>6.8787000000000003</v>
      </c>
      <c r="DB35" s="17">
        <v>6.8787000000000003</v>
      </c>
      <c r="DC35" s="17">
        <v>2.1299999999999999E-2</v>
      </c>
      <c r="DD35" s="17">
        <v>13.9</v>
      </c>
      <c r="DE35" s="17">
        <v>10.217000000000001</v>
      </c>
      <c r="DF35" s="17">
        <v>14.919420000000001</v>
      </c>
      <c r="DG35" s="17">
        <v>-1.01942</v>
      </c>
      <c r="DH35" s="17">
        <v>85.5</v>
      </c>
      <c r="DI35" s="17">
        <v>48.497999999999998</v>
      </c>
      <c r="DJ35" s="17">
        <v>37.964120000000001</v>
      </c>
      <c r="DK35" s="17">
        <v>47.535879999999999</v>
      </c>
      <c r="DL35" s="17"/>
      <c r="DM35" s="17"/>
      <c r="DN35" s="17"/>
      <c r="DO35" s="17">
        <v>0</v>
      </c>
      <c r="DP35" s="17"/>
      <c r="DQ35" s="17"/>
      <c r="DR35" s="17"/>
      <c r="DS35" s="17">
        <v>0</v>
      </c>
      <c r="DT35" s="17"/>
      <c r="DU35" s="17"/>
      <c r="DV35" s="17"/>
      <c r="DW35" s="17">
        <v>0</v>
      </c>
      <c r="DX35" s="17"/>
      <c r="DY35" s="17"/>
      <c r="DZ35" s="17"/>
      <c r="EA35" s="17">
        <v>0</v>
      </c>
      <c r="EB35" s="17">
        <v>74.3</v>
      </c>
      <c r="EC35" s="17">
        <v>53.407139999999998</v>
      </c>
      <c r="ED35" s="17">
        <v>50.629890000000003</v>
      </c>
      <c r="EE35" s="17">
        <v>23.670110000000001</v>
      </c>
      <c r="EF35" s="17">
        <v>65.099999999999994</v>
      </c>
      <c r="EG35" s="17">
        <v>115.80302</v>
      </c>
      <c r="EH35" s="17">
        <v>101.45631</v>
      </c>
      <c r="EI35" s="17">
        <v>-36.356310000000001</v>
      </c>
      <c r="EJ35" s="17"/>
      <c r="EK35" s="17"/>
      <c r="EL35" s="17"/>
      <c r="EM35" s="17">
        <v>0</v>
      </c>
      <c r="EN35" s="17"/>
      <c r="EO35" s="17"/>
      <c r="EP35" s="17"/>
      <c r="EQ35" s="17">
        <v>0</v>
      </c>
      <c r="ER35" s="17"/>
      <c r="ES35" s="17"/>
      <c r="ET35" s="17"/>
      <c r="EU35" s="17">
        <v>0</v>
      </c>
      <c r="EV35" s="17">
        <v>6.5</v>
      </c>
      <c r="EW35" s="17">
        <v>6.39</v>
      </c>
      <c r="EX35" s="17">
        <v>6.39</v>
      </c>
      <c r="EY35" s="17">
        <v>0.11</v>
      </c>
      <c r="EZ35" s="17">
        <v>147.5</v>
      </c>
      <c r="FA35" s="17">
        <v>144.32990000000001</v>
      </c>
      <c r="FB35" s="17">
        <v>144.32990000000001</v>
      </c>
      <c r="FC35" s="17">
        <v>3.1701000000000001</v>
      </c>
      <c r="FD35" s="17">
        <v>27.4</v>
      </c>
      <c r="FE35" s="17">
        <v>27.010269999999998</v>
      </c>
      <c r="FF35" s="17">
        <v>27.010269999999998</v>
      </c>
      <c r="FG35" s="17">
        <v>0.38973000000000002</v>
      </c>
      <c r="FH35" s="17">
        <v>49.9</v>
      </c>
      <c r="FI35" s="17">
        <v>52.57732</v>
      </c>
      <c r="FJ35" s="17">
        <v>52.67991</v>
      </c>
      <c r="FK35" s="17">
        <v>-2.7799100000000001</v>
      </c>
      <c r="FL35" s="17">
        <v>14.9</v>
      </c>
      <c r="FM35" s="17">
        <v>16.959009999999999</v>
      </c>
      <c r="FN35" s="17">
        <v>16.959009999999999</v>
      </c>
      <c r="FO35" s="17">
        <v>-2.0590099999999998</v>
      </c>
      <c r="FP35" s="17">
        <v>18.399999999999999</v>
      </c>
      <c r="FQ35" s="17">
        <v>17.91338</v>
      </c>
      <c r="FR35" s="17">
        <v>17.562139999999999</v>
      </c>
      <c r="FS35" s="17">
        <v>0.83786000000000005</v>
      </c>
      <c r="FT35" s="17">
        <v>11.3</v>
      </c>
      <c r="FU35" s="17">
        <v>10.504849999999999</v>
      </c>
      <c r="FV35" s="17">
        <v>10.504849999999999</v>
      </c>
      <c r="FW35" s="17">
        <v>0.79515000000000002</v>
      </c>
      <c r="FX35" s="17">
        <v>59.4</v>
      </c>
      <c r="FY35" s="17">
        <v>63.530209999999997</v>
      </c>
      <c r="FZ35" s="17">
        <v>63.530209999999997</v>
      </c>
      <c r="GA35" s="17">
        <v>-4.1302099999999999</v>
      </c>
      <c r="GB35" s="17">
        <v>183.1</v>
      </c>
      <c r="GC35" s="17">
        <v>184.91498000000001</v>
      </c>
      <c r="GD35" s="17">
        <v>184.91498000000001</v>
      </c>
      <c r="GE35" s="17">
        <v>-1.81498</v>
      </c>
      <c r="GF35" s="17">
        <v>183.4</v>
      </c>
      <c r="GG35" s="17">
        <v>184.91498000000001</v>
      </c>
      <c r="GH35" s="17">
        <v>184.91498000000001</v>
      </c>
      <c r="GI35" s="17">
        <v>-1.51498</v>
      </c>
      <c r="GJ35" s="17">
        <v>184.8</v>
      </c>
      <c r="GK35" s="17">
        <v>185.47028</v>
      </c>
      <c r="GL35" s="17">
        <v>185.47028</v>
      </c>
      <c r="GM35" s="17">
        <v>-0.67027999999999999</v>
      </c>
      <c r="GN35" s="17">
        <v>81.900000000000006</v>
      </c>
      <c r="GO35" s="17">
        <v>81.68956</v>
      </c>
      <c r="GP35" s="17">
        <v>71.506029999999996</v>
      </c>
      <c r="GQ35" s="17">
        <v>10.393969999999999</v>
      </c>
      <c r="GR35" s="17">
        <v>0</v>
      </c>
      <c r="GS35" s="17"/>
      <c r="GT35" s="17"/>
      <c r="GU35" s="17">
        <v>0</v>
      </c>
      <c r="GV35" s="17">
        <v>5.9</v>
      </c>
      <c r="GW35" s="17"/>
      <c r="GX35" s="17"/>
      <c r="GY35" s="17">
        <v>5.9</v>
      </c>
      <c r="GZ35" s="17">
        <v>11.8</v>
      </c>
      <c r="HA35" s="17">
        <v>12</v>
      </c>
      <c r="HB35" s="17">
        <v>12</v>
      </c>
      <c r="HC35" s="17">
        <v>-0.2</v>
      </c>
      <c r="HD35" s="17"/>
      <c r="HE35" s="17"/>
      <c r="HF35" s="17"/>
      <c r="HG35" s="17">
        <v>0</v>
      </c>
      <c r="HH35" s="17">
        <v>2</v>
      </c>
      <c r="HI35" s="17">
        <v>1.97166</v>
      </c>
      <c r="HJ35" s="17">
        <v>1.97166</v>
      </c>
      <c r="HK35" s="17">
        <v>2.8340000000000001E-2</v>
      </c>
      <c r="HL35" s="17">
        <v>11.9</v>
      </c>
      <c r="HM35" s="17">
        <v>17.172329999999999</v>
      </c>
      <c r="HN35" s="17">
        <v>17.172329999999999</v>
      </c>
      <c r="HO35" s="17">
        <v>-5.2723300000000002</v>
      </c>
      <c r="HP35" s="17">
        <v>58.9</v>
      </c>
      <c r="HQ35" s="17">
        <v>85</v>
      </c>
      <c r="HR35" s="17">
        <v>46.340739999999997</v>
      </c>
      <c r="HS35" s="17">
        <v>12.55926</v>
      </c>
      <c r="HT35" s="17"/>
      <c r="HU35" s="17"/>
      <c r="HV35" s="17"/>
      <c r="HW35" s="17">
        <v>0</v>
      </c>
      <c r="HX35" s="17"/>
      <c r="HY35" s="17"/>
      <c r="HZ35" s="17"/>
      <c r="IA35" s="17">
        <v>0</v>
      </c>
      <c r="IB35" s="17">
        <v>31.9</v>
      </c>
      <c r="IC35" s="17">
        <v>44.24532</v>
      </c>
      <c r="ID35" s="17">
        <v>66.026560000000003</v>
      </c>
      <c r="IE35" s="17">
        <v>-34.126559999999998</v>
      </c>
      <c r="IF35" s="17"/>
      <c r="IG35" s="17"/>
      <c r="IH35" s="17"/>
      <c r="II35" s="17">
        <v>0</v>
      </c>
      <c r="IJ35" s="17"/>
      <c r="IK35" s="17"/>
      <c r="IL35" s="17"/>
      <c r="IM35" s="17">
        <v>0</v>
      </c>
      <c r="IN35" s="17">
        <v>0</v>
      </c>
      <c r="IO35" s="17"/>
      <c r="IP35" s="17">
        <v>45.221359999999997</v>
      </c>
      <c r="IQ35" s="17">
        <v>-45.221359999999997</v>
      </c>
      <c r="IR35" s="17"/>
      <c r="IS35" s="17"/>
      <c r="IT35" s="17"/>
      <c r="IU35" s="17">
        <v>0</v>
      </c>
      <c r="IV35" s="17"/>
      <c r="IW35" s="17"/>
      <c r="IX35" s="17"/>
      <c r="IY35" s="17">
        <v>0</v>
      </c>
      <c r="IZ35" s="17"/>
      <c r="JA35" s="17"/>
      <c r="JB35" s="17"/>
      <c r="JC35" s="17">
        <v>0</v>
      </c>
      <c r="JD35" s="17">
        <v>70.8</v>
      </c>
      <c r="JE35" s="17">
        <v>69.807299999999998</v>
      </c>
      <c r="JF35" s="17">
        <v>57.416640000000001</v>
      </c>
      <c r="JG35" s="17">
        <v>13.38336</v>
      </c>
      <c r="JH35" s="17">
        <v>174.2</v>
      </c>
      <c r="JI35" s="17">
        <v>185.29459</v>
      </c>
      <c r="JJ35" s="17">
        <v>172.31039000000001</v>
      </c>
      <c r="JK35" s="17">
        <v>1.88961</v>
      </c>
      <c r="JL35" s="17">
        <v>172.4</v>
      </c>
      <c r="JM35" s="17">
        <v>185.29459</v>
      </c>
      <c r="JN35" s="17">
        <v>172.31039000000001</v>
      </c>
      <c r="JO35" s="17">
        <v>8.9609999999999995E-2</v>
      </c>
      <c r="JP35" s="17">
        <v>200</v>
      </c>
      <c r="JQ35" s="17">
        <v>185.29459</v>
      </c>
      <c r="JR35" s="17"/>
      <c r="JS35" s="17">
        <v>200</v>
      </c>
      <c r="JT35" s="17">
        <v>267.8</v>
      </c>
      <c r="JU35" s="17">
        <v>278.77654000000001</v>
      </c>
      <c r="JV35" s="17">
        <v>172.82784000000001</v>
      </c>
      <c r="JW35" s="17">
        <v>94.972160000000002</v>
      </c>
      <c r="JX35" s="17">
        <v>40.1</v>
      </c>
      <c r="JY35" s="17">
        <v>44.848439999999997</v>
      </c>
      <c r="JZ35" s="17">
        <v>73.590999999999994</v>
      </c>
      <c r="KA35" s="17">
        <v>-33.491</v>
      </c>
      <c r="KB35" s="17">
        <v>26.8</v>
      </c>
      <c r="KC35" s="17">
        <v>22.49156</v>
      </c>
      <c r="KD35" s="17">
        <v>36.905999999999999</v>
      </c>
      <c r="KE35" s="17">
        <v>-10.106</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0.3</v>
      </c>
      <c r="LE35" s="17">
        <v>0.4425</v>
      </c>
      <c r="LF35" s="17">
        <v>0.4425</v>
      </c>
      <c r="LG35" s="17">
        <v>-0.14249999999999999</v>
      </c>
      <c r="LH35" s="17">
        <v>114.8</v>
      </c>
      <c r="LI35" s="17">
        <v>157.89968999999999</v>
      </c>
      <c r="LJ35" s="17">
        <v>133.02819</v>
      </c>
      <c r="LK35" s="17">
        <v>-18.228190000000001</v>
      </c>
      <c r="LL35" s="17">
        <v>73.099999999999994</v>
      </c>
      <c r="LM35" s="17">
        <v>82.750050000000002</v>
      </c>
      <c r="LN35" s="17">
        <v>87.860699999999994</v>
      </c>
      <c r="LO35" s="17">
        <v>-14.7607</v>
      </c>
      <c r="LP35" s="17">
        <v>63</v>
      </c>
      <c r="LQ35" s="17">
        <v>67.133979999999994</v>
      </c>
      <c r="LR35" s="17">
        <v>67.133979999999994</v>
      </c>
      <c r="LS35" s="17">
        <v>-4.1339800000000002</v>
      </c>
      <c r="LT35" s="17">
        <v>72.7</v>
      </c>
      <c r="LU35" s="17">
        <v>69.170140000000004</v>
      </c>
      <c r="LV35" s="17">
        <v>70.620239999999995</v>
      </c>
      <c r="LW35" s="17">
        <v>2.0797599999999998</v>
      </c>
      <c r="LX35" s="17">
        <v>29.1</v>
      </c>
      <c r="LY35" s="17">
        <v>28.625610000000002</v>
      </c>
      <c r="LZ35" s="17">
        <v>29.225729999999999</v>
      </c>
      <c r="MA35" s="17">
        <v>-0.12573000000000001</v>
      </c>
      <c r="MB35" s="17"/>
      <c r="MC35" s="17"/>
      <c r="MD35" s="17"/>
      <c r="ME35" s="17">
        <v>0</v>
      </c>
      <c r="MF35" s="17"/>
      <c r="MG35" s="17"/>
      <c r="MH35" s="17"/>
      <c r="MI35" s="17">
        <v>0</v>
      </c>
      <c r="MJ35" s="17"/>
      <c r="MK35" s="17"/>
      <c r="ML35" s="17"/>
      <c r="MM35" s="17">
        <v>0</v>
      </c>
      <c r="MN35" s="17">
        <v>146.69999999999999</v>
      </c>
      <c r="MO35" s="17">
        <v>151.08876000000001</v>
      </c>
      <c r="MP35" s="17">
        <v>159.10807</v>
      </c>
      <c r="MQ35" s="17">
        <v>-12.40807</v>
      </c>
      <c r="MR35" s="17">
        <v>148.9</v>
      </c>
      <c r="MS35" s="17">
        <v>151.08876000000001</v>
      </c>
      <c r="MT35" s="17">
        <v>159.10807</v>
      </c>
      <c r="MU35" s="17">
        <v>-10.208069999999999</v>
      </c>
      <c r="MV35" s="17">
        <v>150</v>
      </c>
      <c r="MW35" s="17">
        <v>151.54248000000001</v>
      </c>
      <c r="MX35" s="17">
        <v>159.58587</v>
      </c>
      <c r="MY35" s="17">
        <v>-9.5858699999999999</v>
      </c>
      <c r="MZ35" s="17">
        <v>0</v>
      </c>
      <c r="NA35" s="17"/>
      <c r="NB35" s="17">
        <v>185.62738999999999</v>
      </c>
      <c r="NC35" s="17">
        <v>-185.62738999999999</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1.2190000000000001</v>
      </c>
      <c r="OE35" s="17">
        <v>-1.9E-2</v>
      </c>
      <c r="OF35" s="17">
        <v>108.7</v>
      </c>
      <c r="OG35" s="17">
        <v>113.9</v>
      </c>
      <c r="OH35" s="17">
        <v>125.82</v>
      </c>
      <c r="OI35" s="17">
        <v>-17.12</v>
      </c>
      <c r="OJ35" s="17">
        <v>80.599999999999994</v>
      </c>
      <c r="OK35" s="17"/>
      <c r="OL35" s="17">
        <v>79.954999999999998</v>
      </c>
      <c r="OM35" s="17">
        <v>0.64500000000000002</v>
      </c>
      <c r="ON35" s="17">
        <v>16.7</v>
      </c>
      <c r="OO35" s="17">
        <v>16.271999999999998</v>
      </c>
      <c r="OP35" s="17">
        <v>16.271999999999998</v>
      </c>
      <c r="OQ35" s="17">
        <v>0.42799999999999999</v>
      </c>
      <c r="OR35" s="17">
        <v>0.4</v>
      </c>
      <c r="OS35" s="17"/>
      <c r="OT35" s="17">
        <v>0.3</v>
      </c>
      <c r="OU35" s="17">
        <v>0.1</v>
      </c>
      <c r="OV35" s="17">
        <v>4.8</v>
      </c>
      <c r="OW35" s="17">
        <v>4.5999999999999996</v>
      </c>
      <c r="OX35" s="17">
        <v>4.5999999999999996</v>
      </c>
      <c r="OY35" s="17">
        <v>0.2</v>
      </c>
      <c r="OZ35" s="17"/>
      <c r="PA35" s="17"/>
      <c r="PB35" s="17"/>
      <c r="PC35" s="17">
        <v>0</v>
      </c>
      <c r="PD35" s="17">
        <v>9.9</v>
      </c>
      <c r="PE35" s="17">
        <v>9</v>
      </c>
      <c r="PF35" s="17">
        <v>9</v>
      </c>
      <c r="PG35" s="17">
        <v>0.9</v>
      </c>
      <c r="PH35" s="17">
        <v>1</v>
      </c>
      <c r="PI35" s="17"/>
      <c r="PJ35" s="17">
        <v>1.3440700000000001</v>
      </c>
      <c r="PK35" s="17">
        <v>-0.34406999999999999</v>
      </c>
      <c r="PL35" s="17">
        <v>0.2</v>
      </c>
      <c r="PM35" s="17">
        <v>1</v>
      </c>
      <c r="PN35" s="17">
        <v>1</v>
      </c>
      <c r="PO35" s="17">
        <v>-0.8</v>
      </c>
      <c r="PP35" s="17">
        <v>1.6</v>
      </c>
      <c r="PQ35" s="17">
        <v>1.81</v>
      </c>
      <c r="PR35" s="17">
        <v>1.81</v>
      </c>
      <c r="PS35" s="17">
        <v>-0.21</v>
      </c>
      <c r="PT35" s="17">
        <v>4.8</v>
      </c>
      <c r="PU35" s="17">
        <v>4.5</v>
      </c>
      <c r="PV35" s="17">
        <v>4.5</v>
      </c>
      <c r="PW35" s="17">
        <v>0.3</v>
      </c>
      <c r="PX35" s="17">
        <v>19.399999999999999</v>
      </c>
      <c r="PY35" s="17">
        <v>18.4466</v>
      </c>
      <c r="PZ35" s="17">
        <v>18.4466</v>
      </c>
      <c r="QA35" s="17">
        <v>0.95340000000000003</v>
      </c>
      <c r="QB35" s="17">
        <v>4.0999999999999996</v>
      </c>
      <c r="QC35" s="17">
        <v>3.5</v>
      </c>
      <c r="QD35" s="17">
        <v>3.5</v>
      </c>
      <c r="QE35" s="17">
        <v>0.6</v>
      </c>
      <c r="QF35" s="17">
        <v>3.1</v>
      </c>
      <c r="QG35" s="17"/>
      <c r="QH35" s="17"/>
      <c r="QI35" s="17">
        <v>3.1</v>
      </c>
      <c r="QJ35" s="17">
        <v>3.3</v>
      </c>
      <c r="QK35" s="17">
        <v>3.4</v>
      </c>
      <c r="QL35" s="17">
        <v>3.4</v>
      </c>
      <c r="QM35" s="17">
        <v>-0.1</v>
      </c>
      <c r="QN35" s="17">
        <v>17.600000000000001</v>
      </c>
      <c r="QO35" s="17">
        <v>16.990290000000002</v>
      </c>
      <c r="QP35" s="17">
        <v>16.990290000000002</v>
      </c>
      <c r="QQ35" s="17">
        <v>0.60970999999999997</v>
      </c>
      <c r="QR35" s="17">
        <v>15.3</v>
      </c>
      <c r="QS35" s="17"/>
      <c r="QT35" s="17">
        <v>15.025</v>
      </c>
      <c r="QU35" s="17">
        <v>0.27500000000000002</v>
      </c>
      <c r="QV35" s="17">
        <v>18.399999999999999</v>
      </c>
      <c r="QW35" s="17"/>
      <c r="QX35" s="17">
        <v>18.001000000000001</v>
      </c>
      <c r="QY35" s="17">
        <v>0.39900000000000002</v>
      </c>
      <c r="QZ35" s="17">
        <v>24.6</v>
      </c>
      <c r="RA35" s="17">
        <v>26.597999999999999</v>
      </c>
      <c r="RB35" s="17">
        <v>26.597999999999999</v>
      </c>
      <c r="RC35" s="17">
        <v>-1.998</v>
      </c>
      <c r="RD35" s="17">
        <v>83.5</v>
      </c>
      <c r="RE35" s="17">
        <v>84.7</v>
      </c>
      <c r="RF35" s="17">
        <v>84.912000000000006</v>
      </c>
      <c r="RG35" s="17">
        <v>-1.4119999999999999</v>
      </c>
      <c r="RH35" s="17">
        <v>4.2</v>
      </c>
      <c r="RI35" s="17">
        <v>2.9009999999999998</v>
      </c>
      <c r="RJ35" s="17">
        <v>2.9009999999999998</v>
      </c>
      <c r="RK35" s="17">
        <v>1.2989999999999999</v>
      </c>
      <c r="RL35" s="17">
        <v>2.4</v>
      </c>
      <c r="RM35" s="17">
        <v>2.4</v>
      </c>
      <c r="RN35" s="17">
        <v>2.4</v>
      </c>
      <c r="RO35" s="17">
        <v>0</v>
      </c>
      <c r="RP35" s="17">
        <v>1.2</v>
      </c>
      <c r="RQ35" s="17">
        <v>1.2</v>
      </c>
      <c r="RR35" s="17">
        <v>1.2</v>
      </c>
      <c r="RS35" s="17">
        <v>0</v>
      </c>
      <c r="RT35" s="17">
        <v>3</v>
      </c>
      <c r="RU35" s="17">
        <v>2.8</v>
      </c>
      <c r="RV35" s="17">
        <v>2.8</v>
      </c>
      <c r="RW35" s="17">
        <v>0.2</v>
      </c>
      <c r="RX35" s="17">
        <v>18.3</v>
      </c>
      <c r="RY35" s="17"/>
      <c r="RZ35" s="17">
        <v>18.884</v>
      </c>
      <c r="SA35" s="17">
        <v>-0.58399999999999996</v>
      </c>
      <c r="SB35" s="17">
        <v>1.8</v>
      </c>
      <c r="SC35" s="17">
        <v>1.851</v>
      </c>
      <c r="SD35" s="17">
        <v>1.851</v>
      </c>
      <c r="SE35" s="17">
        <v>-5.0999999999999997E-2</v>
      </c>
      <c r="SF35" s="17">
        <v>1.6</v>
      </c>
      <c r="SG35" s="17">
        <v>10.23429</v>
      </c>
      <c r="SH35" s="17">
        <v>15.272460000000001</v>
      </c>
      <c r="SI35" s="17">
        <v>-13.672459999999999</v>
      </c>
      <c r="SJ35" s="17">
        <v>1</v>
      </c>
      <c r="SK35" s="17">
        <v>1.1599999999999999</v>
      </c>
      <c r="SL35" s="17">
        <v>1.1599999999999999</v>
      </c>
      <c r="SM35" s="17">
        <v>-0.16</v>
      </c>
      <c r="SN35" s="17"/>
      <c r="SO35" s="17"/>
      <c r="SP35" s="17">
        <v>0.4</v>
      </c>
      <c r="SQ35" s="17">
        <v>-0.4</v>
      </c>
      <c r="SR35" s="17">
        <v>4.8</v>
      </c>
      <c r="SS35" s="17">
        <v>5.3</v>
      </c>
      <c r="ST35" s="17">
        <v>5.3</v>
      </c>
      <c r="SU35" s="17">
        <v>-0.5</v>
      </c>
      <c r="SV35" s="17">
        <v>2.2999999999999998</v>
      </c>
      <c r="SW35" s="17">
        <v>3</v>
      </c>
      <c r="SX35" s="17">
        <v>3</v>
      </c>
      <c r="SY35" s="17">
        <v>-0.7</v>
      </c>
      <c r="SZ35" s="17">
        <v>3.8</v>
      </c>
      <c r="TA35" s="17">
        <v>5</v>
      </c>
      <c r="TB35" s="17">
        <v>5</v>
      </c>
      <c r="TC35" s="17">
        <v>-1.2</v>
      </c>
      <c r="TD35" s="17">
        <v>5</v>
      </c>
      <c r="TE35" s="17">
        <v>7</v>
      </c>
      <c r="TF35" s="17">
        <v>7</v>
      </c>
      <c r="TG35" s="17">
        <v>-2</v>
      </c>
      <c r="TH35" s="17">
        <v>10</v>
      </c>
      <c r="TI35" s="17">
        <v>10</v>
      </c>
      <c r="TJ35" s="17">
        <v>10</v>
      </c>
      <c r="TK35" s="17">
        <v>0</v>
      </c>
      <c r="TL35" s="17">
        <v>19.7</v>
      </c>
      <c r="TM35" s="17">
        <v>8.6</v>
      </c>
      <c r="TN35" s="17">
        <v>19.263999999999999</v>
      </c>
      <c r="TO35" s="17">
        <v>0.436</v>
      </c>
      <c r="TP35" s="17">
        <v>75.7</v>
      </c>
      <c r="TQ35" s="17">
        <v>70.7</v>
      </c>
      <c r="TR35" s="17">
        <v>75.308999999999997</v>
      </c>
      <c r="TS35" s="17">
        <v>0.39100000000000001</v>
      </c>
      <c r="TT35" s="17">
        <v>34.700000000000003</v>
      </c>
      <c r="TU35" s="17"/>
      <c r="TV35" s="17">
        <v>35.661000000000001</v>
      </c>
      <c r="TW35" s="17">
        <v>-0.96099999999999997</v>
      </c>
      <c r="TX35" s="17">
        <v>107</v>
      </c>
      <c r="TY35" s="17">
        <v>117.8</v>
      </c>
      <c r="TZ35" s="17">
        <v>74.632999999999996</v>
      </c>
      <c r="UA35" s="17">
        <v>32.366999999999997</v>
      </c>
      <c r="UB35" s="17">
        <v>101</v>
      </c>
      <c r="UC35" s="17">
        <v>98</v>
      </c>
      <c r="UD35" s="17">
        <v>80.471000000000004</v>
      </c>
      <c r="UE35" s="17">
        <v>20.529</v>
      </c>
      <c r="UF35" s="17">
        <v>20.5</v>
      </c>
      <c r="UG35" s="17">
        <v>11.5</v>
      </c>
      <c r="UH35" s="17">
        <v>11.51</v>
      </c>
      <c r="UI35" s="17">
        <v>8.99</v>
      </c>
      <c r="UJ35" s="17">
        <v>15.4</v>
      </c>
      <c r="UK35" s="17">
        <v>9.1</v>
      </c>
      <c r="UL35" s="17">
        <v>9.0619999999999994</v>
      </c>
      <c r="UM35" s="17">
        <v>6.3380000000000001</v>
      </c>
      <c r="UN35" s="17">
        <v>4.2</v>
      </c>
      <c r="UO35" s="17">
        <v>5</v>
      </c>
      <c r="UP35" s="17">
        <v>5</v>
      </c>
      <c r="UQ35" s="17">
        <v>-0.8</v>
      </c>
      <c r="UR35" s="17">
        <v>1.9</v>
      </c>
      <c r="US35" s="17">
        <v>1.8</v>
      </c>
      <c r="UT35" s="17">
        <v>1.8</v>
      </c>
      <c r="UU35" s="17">
        <v>0.1</v>
      </c>
      <c r="UV35" s="17">
        <v>9.5</v>
      </c>
      <c r="UW35" s="17">
        <v>8</v>
      </c>
      <c r="UX35" s="17">
        <v>8</v>
      </c>
      <c r="UY35" s="17">
        <v>1.5</v>
      </c>
      <c r="UZ35" s="17">
        <v>3.5</v>
      </c>
      <c r="VA35" s="17">
        <v>4</v>
      </c>
      <c r="VB35" s="17">
        <v>4</v>
      </c>
      <c r="VC35" s="17">
        <v>-0.5</v>
      </c>
      <c r="VD35" s="17">
        <v>3.8</v>
      </c>
      <c r="VE35" s="17">
        <v>4.5</v>
      </c>
      <c r="VF35" s="17">
        <v>4.5</v>
      </c>
      <c r="VG35" s="17">
        <v>-0.7</v>
      </c>
      <c r="VH35" s="17">
        <v>4</v>
      </c>
      <c r="VI35" s="17">
        <v>4.7</v>
      </c>
      <c r="VJ35" s="17">
        <v>4.7</v>
      </c>
      <c r="VK35" s="17">
        <v>-0.7</v>
      </c>
      <c r="VL35" s="17">
        <v>13.8</v>
      </c>
      <c r="VM35" s="17">
        <v>14.785</v>
      </c>
      <c r="VN35" s="17">
        <v>14.785</v>
      </c>
      <c r="VO35" s="17">
        <v>-0.98499999999999999</v>
      </c>
      <c r="VP35" s="17">
        <v>252.9</v>
      </c>
      <c r="VQ35" s="17"/>
      <c r="VR35" s="17">
        <v>243.304</v>
      </c>
      <c r="VS35" s="17">
        <v>9.5960000000000001</v>
      </c>
      <c r="VT35" s="17">
        <v>17.600000000000001</v>
      </c>
      <c r="VU35" s="17"/>
      <c r="VV35" s="17">
        <v>14.526</v>
      </c>
      <c r="VW35" s="17">
        <v>3.0739999999999998</v>
      </c>
      <c r="VX35" s="17">
        <v>144.69999999999999</v>
      </c>
      <c r="VY35" s="17"/>
      <c r="VZ35" s="17">
        <v>140.536</v>
      </c>
      <c r="WA35" s="17">
        <v>4.1639999999999997</v>
      </c>
      <c r="WB35" s="17">
        <v>0.6</v>
      </c>
      <c r="WC35" s="17">
        <v>0.6</v>
      </c>
      <c r="WD35" s="17">
        <v>0.6</v>
      </c>
      <c r="WE35" s="17">
        <v>0</v>
      </c>
      <c r="WF35" s="17">
        <v>126.4</v>
      </c>
      <c r="WG35" s="17">
        <v>129</v>
      </c>
      <c r="WH35" s="17">
        <v>99</v>
      </c>
      <c r="WI35" s="17">
        <v>27.4</v>
      </c>
      <c r="WJ35" s="17">
        <v>155.80000000000001</v>
      </c>
      <c r="WK35" s="17">
        <v>152.4</v>
      </c>
      <c r="WL35" s="17">
        <v>109</v>
      </c>
      <c r="WM35" s="17">
        <v>46.8</v>
      </c>
      <c r="WN35" s="17">
        <v>103.2</v>
      </c>
      <c r="WO35" s="17"/>
      <c r="WP35" s="17">
        <v>102.518</v>
      </c>
      <c r="WQ35" s="17">
        <v>0.68200000000000005</v>
      </c>
      <c r="WR35" s="17">
        <v>17.600000000000001</v>
      </c>
      <c r="WS35" s="17"/>
      <c r="WT35" s="17">
        <v>16.425999999999998</v>
      </c>
      <c r="WU35" s="17">
        <v>1.1739999999999999</v>
      </c>
      <c r="WV35" s="17">
        <v>7.1</v>
      </c>
      <c r="WW35" s="17">
        <v>7.2</v>
      </c>
      <c r="WX35" s="17">
        <v>7.2</v>
      </c>
      <c r="WY35" s="17">
        <v>-0.1</v>
      </c>
      <c r="WZ35" s="17">
        <v>19.5</v>
      </c>
      <c r="XA35" s="17">
        <v>18.4466</v>
      </c>
      <c r="XB35" s="17">
        <v>18.4466</v>
      </c>
      <c r="XC35" s="17">
        <v>1.0533999999999999</v>
      </c>
      <c r="XD35" s="17">
        <v>9.5</v>
      </c>
      <c r="XE35" s="17">
        <v>10.8</v>
      </c>
      <c r="XF35" s="17">
        <v>10.8</v>
      </c>
      <c r="XG35" s="17">
        <v>-1.3</v>
      </c>
      <c r="XH35" s="17">
        <v>33.6</v>
      </c>
      <c r="XI35" s="17">
        <v>29.5</v>
      </c>
      <c r="XJ35" s="17">
        <v>29.5</v>
      </c>
      <c r="XK35" s="17">
        <v>4.0999999999999996</v>
      </c>
      <c r="XL35" s="17">
        <v>28.8</v>
      </c>
      <c r="XM35" s="17">
        <v>29.5</v>
      </c>
      <c r="XN35" s="17">
        <v>29.5</v>
      </c>
      <c r="XO35" s="17">
        <v>-0.7</v>
      </c>
      <c r="XP35" s="17"/>
      <c r="XQ35" s="17"/>
      <c r="XR35" s="17"/>
      <c r="XS35" s="17">
        <v>0</v>
      </c>
      <c r="XT35" s="17">
        <v>17.2</v>
      </c>
      <c r="XU35" s="17">
        <v>19.25</v>
      </c>
      <c r="XV35" s="17">
        <v>19.25</v>
      </c>
      <c r="XW35" s="17">
        <v>-2.0499999999999998</v>
      </c>
      <c r="XX35" s="17">
        <v>7.5</v>
      </c>
      <c r="XY35" s="17">
        <v>7.31</v>
      </c>
      <c r="XZ35" s="17">
        <v>7.31</v>
      </c>
      <c r="YA35" s="17">
        <v>0.19</v>
      </c>
      <c r="YB35" s="17">
        <v>11.1</v>
      </c>
      <c r="YC35" s="17">
        <v>11</v>
      </c>
      <c r="YD35" s="17">
        <v>11</v>
      </c>
      <c r="YE35" s="17">
        <v>0.1</v>
      </c>
    </row>
    <row r="36" spans="1:655" ht="24" customHeight="1" x14ac:dyDescent="0.3">
      <c r="A36" s="1"/>
      <c r="B36" s="16" t="s">
        <v>69</v>
      </c>
      <c r="C36" s="16" t="s">
        <v>772</v>
      </c>
      <c r="D36" s="17">
        <v>79.900000000000006</v>
      </c>
      <c r="E36" s="17">
        <v>101.60194</v>
      </c>
      <c r="F36" s="17">
        <v>60.830719999999999</v>
      </c>
      <c r="G36" s="17">
        <v>19.069279999999999</v>
      </c>
      <c r="H36" s="17">
        <v>550</v>
      </c>
      <c r="I36" s="17">
        <v>563.46677</v>
      </c>
      <c r="J36" s="17">
        <v>631.00634000000002</v>
      </c>
      <c r="K36" s="17">
        <v>-81.006339999999994</v>
      </c>
      <c r="L36" s="17">
        <v>184.2</v>
      </c>
      <c r="M36" s="17">
        <v>183.30575999999999</v>
      </c>
      <c r="N36" s="17">
        <v>205.27758</v>
      </c>
      <c r="O36" s="17">
        <v>-21.077580000000001</v>
      </c>
      <c r="P36" s="17"/>
      <c r="Q36" s="17"/>
      <c r="R36" s="17"/>
      <c r="S36" s="17">
        <v>0</v>
      </c>
      <c r="T36" s="17"/>
      <c r="U36" s="17"/>
      <c r="V36" s="17"/>
      <c r="W36" s="17">
        <v>0</v>
      </c>
      <c r="X36" s="17">
        <v>11.2</v>
      </c>
      <c r="Y36" s="17"/>
      <c r="Z36" s="17">
        <v>10.309279999999999</v>
      </c>
      <c r="AA36" s="17">
        <v>0.89071999999999996</v>
      </c>
      <c r="AB36" s="17">
        <v>91.1</v>
      </c>
      <c r="AC36" s="17">
        <v>86.022720000000007</v>
      </c>
      <c r="AD36" s="17">
        <v>87.85</v>
      </c>
      <c r="AE36" s="17">
        <v>3.25</v>
      </c>
      <c r="AF36" s="17"/>
      <c r="AG36" s="17"/>
      <c r="AH36" s="17"/>
      <c r="AI36" s="17">
        <v>0</v>
      </c>
      <c r="AJ36" s="17"/>
      <c r="AK36" s="17"/>
      <c r="AL36" s="17"/>
      <c r="AM36" s="17">
        <v>0</v>
      </c>
      <c r="AN36" s="17">
        <v>128.80000000000001</v>
      </c>
      <c r="AO36" s="17">
        <v>136.91808</v>
      </c>
      <c r="AP36" s="17">
        <v>196.22801999999999</v>
      </c>
      <c r="AQ36" s="17">
        <v>-67.428020000000004</v>
      </c>
      <c r="AR36" s="17">
        <v>130</v>
      </c>
      <c r="AS36" s="17">
        <v>136.91808</v>
      </c>
      <c r="AT36" s="17">
        <v>196.22801999999999</v>
      </c>
      <c r="AU36" s="17">
        <v>-66.228020000000001</v>
      </c>
      <c r="AV36" s="17">
        <v>129.30000000000001</v>
      </c>
      <c r="AW36" s="17">
        <v>136.91808</v>
      </c>
      <c r="AX36" s="17">
        <v>196.22801999999999</v>
      </c>
      <c r="AY36" s="17">
        <v>-66.928020000000004</v>
      </c>
      <c r="AZ36" s="17">
        <v>221.8</v>
      </c>
      <c r="BA36" s="17">
        <v>205.99386999999999</v>
      </c>
      <c r="BB36" s="17">
        <v>295.22593999999998</v>
      </c>
      <c r="BC36" s="17">
        <v>-73.425939999999997</v>
      </c>
      <c r="BD36" s="17">
        <v>212.5</v>
      </c>
      <c r="BE36" s="17">
        <v>208.07390000000001</v>
      </c>
      <c r="BF36" s="17">
        <v>208.07390000000001</v>
      </c>
      <c r="BG36" s="17">
        <v>4.4260999999999999</v>
      </c>
      <c r="BH36" s="17">
        <v>107.7</v>
      </c>
      <c r="BI36" s="17">
        <v>104.34936999999999</v>
      </c>
      <c r="BJ36" s="17">
        <v>104.34936999999999</v>
      </c>
      <c r="BK36" s="17">
        <v>3.3506300000000002</v>
      </c>
      <c r="BL36" s="17">
        <v>135.5</v>
      </c>
      <c r="BM36" s="17">
        <v>184.16699</v>
      </c>
      <c r="BN36" s="17">
        <v>139.32990000000001</v>
      </c>
      <c r="BO36" s="17">
        <v>-3.8298999999999999</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118.9</v>
      </c>
      <c r="CK36" s="17">
        <v>116.26251999999999</v>
      </c>
      <c r="CL36" s="17">
        <v>116.26251999999999</v>
      </c>
      <c r="CM36" s="17">
        <v>2.63748</v>
      </c>
      <c r="CN36" s="17">
        <v>7.5</v>
      </c>
      <c r="CO36" s="17">
        <v>5.1333399999999996</v>
      </c>
      <c r="CP36" s="17">
        <v>5.1333399999999996</v>
      </c>
      <c r="CQ36" s="17">
        <v>2.36666</v>
      </c>
      <c r="CR36" s="17">
        <v>3.3</v>
      </c>
      <c r="CS36" s="17">
        <v>2.8177599999999998</v>
      </c>
      <c r="CT36" s="17">
        <v>2.8177599999999998</v>
      </c>
      <c r="CU36" s="17">
        <v>0.48224</v>
      </c>
      <c r="CV36" s="17">
        <v>0</v>
      </c>
      <c r="CW36" s="17"/>
      <c r="CX36" s="17">
        <v>22.389009999999999</v>
      </c>
      <c r="CY36" s="17">
        <v>-22.389009999999999</v>
      </c>
      <c r="CZ36" s="17">
        <v>6.9</v>
      </c>
      <c r="DA36" s="17">
        <v>6.8787000000000003</v>
      </c>
      <c r="DB36" s="17">
        <v>6.8787000000000003</v>
      </c>
      <c r="DC36" s="17">
        <v>2.1299999999999999E-2</v>
      </c>
      <c r="DD36" s="17">
        <v>13.9</v>
      </c>
      <c r="DE36" s="17">
        <v>10.217000000000001</v>
      </c>
      <c r="DF36" s="17">
        <v>14.919420000000001</v>
      </c>
      <c r="DG36" s="17">
        <v>-1.01942</v>
      </c>
      <c r="DH36" s="17">
        <v>86</v>
      </c>
      <c r="DI36" s="17">
        <v>54.905760000000001</v>
      </c>
      <c r="DJ36" s="17">
        <v>37.329169999999998</v>
      </c>
      <c r="DK36" s="17">
        <v>48.670830000000002</v>
      </c>
      <c r="DL36" s="17"/>
      <c r="DM36" s="17"/>
      <c r="DN36" s="17"/>
      <c r="DO36" s="17">
        <v>0</v>
      </c>
      <c r="DP36" s="17"/>
      <c r="DQ36" s="17"/>
      <c r="DR36" s="17"/>
      <c r="DS36" s="17">
        <v>0</v>
      </c>
      <c r="DT36" s="17"/>
      <c r="DU36" s="17"/>
      <c r="DV36" s="17"/>
      <c r="DW36" s="17">
        <v>0</v>
      </c>
      <c r="DX36" s="17"/>
      <c r="DY36" s="17"/>
      <c r="DZ36" s="17"/>
      <c r="EA36" s="17">
        <v>0</v>
      </c>
      <c r="EB36" s="17">
        <v>74.7</v>
      </c>
      <c r="EC36" s="17">
        <v>55.510570000000001</v>
      </c>
      <c r="ED36" s="17">
        <v>51.560850000000002</v>
      </c>
      <c r="EE36" s="17">
        <v>23.139150000000001</v>
      </c>
      <c r="EF36" s="17">
        <v>172.2</v>
      </c>
      <c r="EG36" s="17">
        <v>141.50223</v>
      </c>
      <c r="EH36" s="17">
        <v>110.26321</v>
      </c>
      <c r="EI36" s="17">
        <v>61.936790000000002</v>
      </c>
      <c r="EJ36" s="17"/>
      <c r="EK36" s="17"/>
      <c r="EL36" s="17"/>
      <c r="EM36" s="17">
        <v>0</v>
      </c>
      <c r="EN36" s="17"/>
      <c r="EO36" s="17"/>
      <c r="EP36" s="17"/>
      <c r="EQ36" s="17">
        <v>0</v>
      </c>
      <c r="ER36" s="17"/>
      <c r="ES36" s="17"/>
      <c r="ET36" s="17"/>
      <c r="EU36" s="17">
        <v>0</v>
      </c>
      <c r="EV36" s="17">
        <v>6.5</v>
      </c>
      <c r="EW36" s="17">
        <v>6.39</v>
      </c>
      <c r="EX36" s="17">
        <v>6.39</v>
      </c>
      <c r="EY36" s="17">
        <v>0.11</v>
      </c>
      <c r="EZ36" s="17">
        <v>151.4</v>
      </c>
      <c r="FA36" s="17">
        <v>144.32990000000001</v>
      </c>
      <c r="FB36" s="17">
        <v>144.32990000000001</v>
      </c>
      <c r="FC36" s="17">
        <v>7.0701000000000001</v>
      </c>
      <c r="FD36" s="17">
        <v>24</v>
      </c>
      <c r="FE36" s="17">
        <v>27.010269999999998</v>
      </c>
      <c r="FF36" s="17">
        <v>27.010269999999998</v>
      </c>
      <c r="FG36" s="17">
        <v>-3.0102699999999998</v>
      </c>
      <c r="FH36" s="17">
        <v>65.7</v>
      </c>
      <c r="FI36" s="17">
        <v>52.67991</v>
      </c>
      <c r="FJ36" s="17">
        <v>52.57732</v>
      </c>
      <c r="FK36" s="17">
        <v>13.122680000000001</v>
      </c>
      <c r="FL36" s="17">
        <v>14.3</v>
      </c>
      <c r="FM36" s="17">
        <v>16.959009999999999</v>
      </c>
      <c r="FN36" s="17">
        <v>16.959009999999999</v>
      </c>
      <c r="FO36" s="17">
        <v>-2.6590099999999999</v>
      </c>
      <c r="FP36" s="17">
        <v>18.399999999999999</v>
      </c>
      <c r="FQ36" s="17">
        <v>17.91338</v>
      </c>
      <c r="FR36" s="17">
        <v>17.562139999999999</v>
      </c>
      <c r="FS36" s="17">
        <v>0.83786000000000005</v>
      </c>
      <c r="FT36" s="17">
        <v>11.3</v>
      </c>
      <c r="FU36" s="17">
        <v>10.504849999999999</v>
      </c>
      <c r="FV36" s="17">
        <v>10.504849999999999</v>
      </c>
      <c r="FW36" s="17">
        <v>0.79515000000000002</v>
      </c>
      <c r="FX36" s="17">
        <v>62.6</v>
      </c>
      <c r="FY36" s="17">
        <v>63.530209999999997</v>
      </c>
      <c r="FZ36" s="17">
        <v>63.530209999999997</v>
      </c>
      <c r="GA36" s="17">
        <v>-0.93020999999999998</v>
      </c>
      <c r="GB36" s="17">
        <v>184.4</v>
      </c>
      <c r="GC36" s="17">
        <v>184.91498000000001</v>
      </c>
      <c r="GD36" s="17">
        <v>184.91498000000001</v>
      </c>
      <c r="GE36" s="17">
        <v>-0.51497999999999999</v>
      </c>
      <c r="GF36" s="17">
        <v>184.7</v>
      </c>
      <c r="GG36" s="17">
        <v>184.91498000000001</v>
      </c>
      <c r="GH36" s="17">
        <v>184.91498000000001</v>
      </c>
      <c r="GI36" s="17">
        <v>-0.21498</v>
      </c>
      <c r="GJ36" s="17">
        <v>185</v>
      </c>
      <c r="GK36" s="17">
        <v>185.47028</v>
      </c>
      <c r="GL36" s="17">
        <v>185.47028</v>
      </c>
      <c r="GM36" s="17">
        <v>-0.47027999999999998</v>
      </c>
      <c r="GN36" s="17">
        <v>81.900000000000006</v>
      </c>
      <c r="GO36" s="17">
        <v>81.68956</v>
      </c>
      <c r="GP36" s="17">
        <v>70.372399999999999</v>
      </c>
      <c r="GQ36" s="17">
        <v>11.5276</v>
      </c>
      <c r="GR36" s="17">
        <v>0</v>
      </c>
      <c r="GS36" s="17"/>
      <c r="GT36" s="17"/>
      <c r="GU36" s="17">
        <v>0</v>
      </c>
      <c r="GV36" s="17">
        <v>5.9</v>
      </c>
      <c r="GW36" s="17"/>
      <c r="GX36" s="17"/>
      <c r="GY36" s="17">
        <v>5.9</v>
      </c>
      <c r="GZ36" s="17">
        <v>24.6</v>
      </c>
      <c r="HA36" s="17">
        <v>12</v>
      </c>
      <c r="HB36" s="17">
        <v>12</v>
      </c>
      <c r="HC36" s="17">
        <v>12.6</v>
      </c>
      <c r="HD36" s="17"/>
      <c r="HE36" s="17"/>
      <c r="HF36" s="17"/>
      <c r="HG36" s="17">
        <v>0</v>
      </c>
      <c r="HH36" s="17">
        <v>2</v>
      </c>
      <c r="HI36" s="17">
        <v>1.97166</v>
      </c>
      <c r="HJ36" s="17">
        <v>1.97166</v>
      </c>
      <c r="HK36" s="17">
        <v>2.8340000000000001E-2</v>
      </c>
      <c r="HL36" s="17">
        <v>12.2</v>
      </c>
      <c r="HM36" s="17">
        <v>17.172329999999999</v>
      </c>
      <c r="HN36" s="17">
        <v>17.172329999999999</v>
      </c>
      <c r="HO36" s="17">
        <v>-4.9723300000000004</v>
      </c>
      <c r="HP36" s="17">
        <v>68.5</v>
      </c>
      <c r="HQ36" s="17">
        <v>42.775170000000003</v>
      </c>
      <c r="HR36" s="17">
        <v>25</v>
      </c>
      <c r="HS36" s="17">
        <v>43.5</v>
      </c>
      <c r="HT36" s="17"/>
      <c r="HU36" s="17"/>
      <c r="HV36" s="17"/>
      <c r="HW36" s="17">
        <v>0</v>
      </c>
      <c r="HX36" s="17"/>
      <c r="HY36" s="17"/>
      <c r="HZ36" s="17"/>
      <c r="IA36" s="17">
        <v>0</v>
      </c>
      <c r="IB36" s="17">
        <v>32.700000000000003</v>
      </c>
      <c r="IC36" s="17"/>
      <c r="ID36" s="17">
        <v>60.222949999999997</v>
      </c>
      <c r="IE36" s="17">
        <v>-27.522950000000002</v>
      </c>
      <c r="IF36" s="17"/>
      <c r="IG36" s="17"/>
      <c r="IH36" s="17"/>
      <c r="II36" s="17">
        <v>0</v>
      </c>
      <c r="IJ36" s="17"/>
      <c r="IK36" s="17"/>
      <c r="IL36" s="17"/>
      <c r="IM36" s="17">
        <v>0</v>
      </c>
      <c r="IN36" s="17">
        <v>0</v>
      </c>
      <c r="IO36" s="17"/>
      <c r="IP36" s="17">
        <v>45.221359999999997</v>
      </c>
      <c r="IQ36" s="17">
        <v>-45.221359999999997</v>
      </c>
      <c r="IR36" s="17"/>
      <c r="IS36" s="17"/>
      <c r="IT36" s="17"/>
      <c r="IU36" s="17">
        <v>0</v>
      </c>
      <c r="IV36" s="17"/>
      <c r="IW36" s="17"/>
      <c r="IX36" s="17"/>
      <c r="IY36" s="17">
        <v>0</v>
      </c>
      <c r="IZ36" s="17"/>
      <c r="JA36" s="17"/>
      <c r="JB36" s="17"/>
      <c r="JC36" s="17">
        <v>0</v>
      </c>
      <c r="JD36" s="17">
        <v>71.099999999999994</v>
      </c>
      <c r="JE36" s="17">
        <v>69.807299999999998</v>
      </c>
      <c r="JF36" s="17">
        <v>56.037309999999998</v>
      </c>
      <c r="JG36" s="17">
        <v>15.06269</v>
      </c>
      <c r="JH36" s="17">
        <v>174</v>
      </c>
      <c r="JI36" s="17">
        <v>185.29459</v>
      </c>
      <c r="JJ36" s="17">
        <v>172.31039000000001</v>
      </c>
      <c r="JK36" s="17">
        <v>1.6896100000000001</v>
      </c>
      <c r="JL36" s="17">
        <v>172.1</v>
      </c>
      <c r="JM36" s="17">
        <v>185.29459</v>
      </c>
      <c r="JN36" s="17">
        <v>172.31039000000001</v>
      </c>
      <c r="JO36" s="17">
        <v>-0.21038999999999999</v>
      </c>
      <c r="JP36" s="17">
        <v>200</v>
      </c>
      <c r="JQ36" s="17">
        <v>185.29459</v>
      </c>
      <c r="JR36" s="17"/>
      <c r="JS36" s="17">
        <v>200</v>
      </c>
      <c r="JT36" s="17">
        <v>268.60000000000002</v>
      </c>
      <c r="JU36" s="17">
        <v>278.77654000000001</v>
      </c>
      <c r="JV36" s="17">
        <v>172.82784000000001</v>
      </c>
      <c r="JW36" s="17">
        <v>95.77216</v>
      </c>
      <c r="JX36" s="17">
        <v>40.1</v>
      </c>
      <c r="JY36" s="17">
        <v>44.848439999999997</v>
      </c>
      <c r="JZ36" s="17">
        <v>73.590999999999994</v>
      </c>
      <c r="KA36" s="17">
        <v>-33.491</v>
      </c>
      <c r="KB36" s="17">
        <v>26.8</v>
      </c>
      <c r="KC36" s="17">
        <v>22.49156</v>
      </c>
      <c r="KD36" s="17">
        <v>36.905999999999999</v>
      </c>
      <c r="KE36" s="17">
        <v>-10.106</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0.3</v>
      </c>
      <c r="LE36" s="17">
        <v>0.4425</v>
      </c>
      <c r="LF36" s="17">
        <v>0.4425</v>
      </c>
      <c r="LG36" s="17">
        <v>-0.14249999999999999</v>
      </c>
      <c r="LH36" s="17">
        <v>183.3</v>
      </c>
      <c r="LI36" s="17">
        <v>154.63918000000001</v>
      </c>
      <c r="LJ36" s="17">
        <v>144.89143000000001</v>
      </c>
      <c r="LK36" s="17">
        <v>38.408569999999997</v>
      </c>
      <c r="LL36" s="17">
        <v>91.2</v>
      </c>
      <c r="LM36" s="17">
        <v>92.444500000000005</v>
      </c>
      <c r="LN36" s="17">
        <v>81.919240000000002</v>
      </c>
      <c r="LO36" s="17">
        <v>9.2807600000000008</v>
      </c>
      <c r="LP36" s="17">
        <v>62.7</v>
      </c>
      <c r="LQ36" s="17">
        <v>67.133979999999994</v>
      </c>
      <c r="LR36" s="17">
        <v>67.133979999999994</v>
      </c>
      <c r="LS36" s="17">
        <v>-4.43398</v>
      </c>
      <c r="LT36" s="17">
        <v>69</v>
      </c>
      <c r="LU36" s="17">
        <v>72.37388</v>
      </c>
      <c r="LV36" s="17">
        <v>70.058790000000002</v>
      </c>
      <c r="LW36" s="17">
        <v>-1.0587899999999999</v>
      </c>
      <c r="LX36" s="17">
        <v>29.7</v>
      </c>
      <c r="LY36" s="17">
        <v>29.951460000000001</v>
      </c>
      <c r="LZ36" s="17">
        <v>28.993369999999999</v>
      </c>
      <c r="MA36" s="17">
        <v>0.70662999999999998</v>
      </c>
      <c r="MB36" s="17"/>
      <c r="MC36" s="17"/>
      <c r="MD36" s="17"/>
      <c r="ME36" s="17">
        <v>0</v>
      </c>
      <c r="MF36" s="17"/>
      <c r="MG36" s="17"/>
      <c r="MH36" s="17"/>
      <c r="MI36" s="17">
        <v>0</v>
      </c>
      <c r="MJ36" s="17"/>
      <c r="MK36" s="17"/>
      <c r="ML36" s="17"/>
      <c r="MM36" s="17">
        <v>0</v>
      </c>
      <c r="MN36" s="17">
        <v>147</v>
      </c>
      <c r="MO36" s="17">
        <v>151.08876000000001</v>
      </c>
      <c r="MP36" s="17">
        <v>159.10807</v>
      </c>
      <c r="MQ36" s="17">
        <v>-12.10807</v>
      </c>
      <c r="MR36" s="17">
        <v>149.4</v>
      </c>
      <c r="MS36" s="17">
        <v>151.08876000000001</v>
      </c>
      <c r="MT36" s="17">
        <v>159.10807</v>
      </c>
      <c r="MU36" s="17">
        <v>-9.7080699999999993</v>
      </c>
      <c r="MV36" s="17">
        <v>150.30000000000001</v>
      </c>
      <c r="MW36" s="17">
        <v>151.54248000000001</v>
      </c>
      <c r="MX36" s="17">
        <v>159.58587</v>
      </c>
      <c r="MY36" s="17">
        <v>-9.2858699999999992</v>
      </c>
      <c r="MZ36" s="17">
        <v>0</v>
      </c>
      <c r="NA36" s="17"/>
      <c r="NB36" s="17">
        <v>185.62738999999999</v>
      </c>
      <c r="NC36" s="17">
        <v>-185.62738999999999</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1.2</v>
      </c>
      <c r="OC36" s="17"/>
      <c r="OD36" s="17">
        <v>1.03</v>
      </c>
      <c r="OE36" s="17">
        <v>0.17</v>
      </c>
      <c r="OF36" s="17">
        <v>108.5</v>
      </c>
      <c r="OG36" s="17">
        <v>115.9</v>
      </c>
      <c r="OH36" s="17">
        <v>125.69</v>
      </c>
      <c r="OI36" s="17">
        <v>-17.190000000000001</v>
      </c>
      <c r="OJ36" s="17">
        <v>80.7</v>
      </c>
      <c r="OK36" s="17"/>
      <c r="OL36" s="17">
        <v>79.728999999999999</v>
      </c>
      <c r="OM36" s="17">
        <v>0.97099999999999997</v>
      </c>
      <c r="ON36" s="17">
        <v>16.899999999999999</v>
      </c>
      <c r="OO36" s="17">
        <v>15.988</v>
      </c>
      <c r="OP36" s="17">
        <v>15.988</v>
      </c>
      <c r="OQ36" s="17">
        <v>0.91200000000000003</v>
      </c>
      <c r="OR36" s="17">
        <v>0.4</v>
      </c>
      <c r="OS36" s="17"/>
      <c r="OT36" s="17">
        <v>0.2</v>
      </c>
      <c r="OU36" s="17">
        <v>0.2</v>
      </c>
      <c r="OV36" s="17">
        <v>4.8</v>
      </c>
      <c r="OW36" s="17">
        <v>4.5999999999999996</v>
      </c>
      <c r="OX36" s="17">
        <v>4.5999999999999996</v>
      </c>
      <c r="OY36" s="17">
        <v>0.2</v>
      </c>
      <c r="OZ36" s="17"/>
      <c r="PA36" s="17"/>
      <c r="PB36" s="17"/>
      <c r="PC36" s="17">
        <v>0</v>
      </c>
      <c r="PD36" s="17">
        <v>9.9</v>
      </c>
      <c r="PE36" s="17">
        <v>9</v>
      </c>
      <c r="PF36" s="17">
        <v>9</v>
      </c>
      <c r="PG36" s="17">
        <v>0.9</v>
      </c>
      <c r="PH36" s="17">
        <v>1.1000000000000001</v>
      </c>
      <c r="PI36" s="17"/>
      <c r="PJ36" s="17">
        <v>1.3440700000000001</v>
      </c>
      <c r="PK36" s="17">
        <v>-0.24407000000000001</v>
      </c>
      <c r="PL36" s="17">
        <v>0.2</v>
      </c>
      <c r="PM36" s="17">
        <v>1</v>
      </c>
      <c r="PN36" s="17">
        <v>1</v>
      </c>
      <c r="PO36" s="17">
        <v>-0.8</v>
      </c>
      <c r="PP36" s="17">
        <v>1.6</v>
      </c>
      <c r="PQ36" s="17">
        <v>1.81</v>
      </c>
      <c r="PR36" s="17">
        <v>1.81</v>
      </c>
      <c r="PS36" s="17">
        <v>-0.21</v>
      </c>
      <c r="PT36" s="17">
        <v>4.7</v>
      </c>
      <c r="PU36" s="17">
        <v>4.5</v>
      </c>
      <c r="PV36" s="17">
        <v>4.5</v>
      </c>
      <c r="PW36" s="17">
        <v>0.2</v>
      </c>
      <c r="PX36" s="17">
        <v>19.5</v>
      </c>
      <c r="PY36" s="17">
        <v>18.4466</v>
      </c>
      <c r="PZ36" s="17">
        <v>18.4466</v>
      </c>
      <c r="QA36" s="17">
        <v>1.0533999999999999</v>
      </c>
      <c r="QB36" s="17">
        <v>4.0999999999999996</v>
      </c>
      <c r="QC36" s="17">
        <v>3.5</v>
      </c>
      <c r="QD36" s="17">
        <v>3.5</v>
      </c>
      <c r="QE36" s="17">
        <v>0.6</v>
      </c>
      <c r="QF36" s="17">
        <v>3.2</v>
      </c>
      <c r="QG36" s="17"/>
      <c r="QH36" s="17"/>
      <c r="QI36" s="17">
        <v>3.2</v>
      </c>
      <c r="QJ36" s="17">
        <v>3.4</v>
      </c>
      <c r="QK36" s="17">
        <v>3.4</v>
      </c>
      <c r="QL36" s="17">
        <v>3.4</v>
      </c>
      <c r="QM36" s="17">
        <v>0</v>
      </c>
      <c r="QN36" s="17">
        <v>17.8</v>
      </c>
      <c r="QO36" s="17">
        <v>16.990290000000002</v>
      </c>
      <c r="QP36" s="17">
        <v>16.990290000000002</v>
      </c>
      <c r="QQ36" s="17">
        <v>0.80971000000000004</v>
      </c>
      <c r="QR36" s="17">
        <v>15.3</v>
      </c>
      <c r="QS36" s="17"/>
      <c r="QT36" s="17">
        <v>14.884</v>
      </c>
      <c r="QU36" s="17">
        <v>0.41599999999999998</v>
      </c>
      <c r="QV36" s="17">
        <v>18.2</v>
      </c>
      <c r="QW36" s="17"/>
      <c r="QX36" s="17">
        <v>18.038</v>
      </c>
      <c r="QY36" s="17">
        <v>0.16200000000000001</v>
      </c>
      <c r="QZ36" s="17">
        <v>28.2</v>
      </c>
      <c r="RA36" s="17">
        <v>26.603000000000002</v>
      </c>
      <c r="RB36" s="17">
        <v>26.603000000000002</v>
      </c>
      <c r="RC36" s="17">
        <v>1.597</v>
      </c>
      <c r="RD36" s="17">
        <v>83</v>
      </c>
      <c r="RE36" s="17">
        <v>86</v>
      </c>
      <c r="RF36" s="17">
        <v>85.503</v>
      </c>
      <c r="RG36" s="17">
        <v>-2.5030000000000001</v>
      </c>
      <c r="RH36" s="17">
        <v>4.2</v>
      </c>
      <c r="RI36" s="17">
        <v>2.9009999999999998</v>
      </c>
      <c r="RJ36" s="17">
        <v>2.9009999999999998</v>
      </c>
      <c r="RK36" s="17">
        <v>1.2989999999999999</v>
      </c>
      <c r="RL36" s="17">
        <v>2.4</v>
      </c>
      <c r="RM36" s="17">
        <v>2.4</v>
      </c>
      <c r="RN36" s="17">
        <v>2.4</v>
      </c>
      <c r="RO36" s="17">
        <v>0</v>
      </c>
      <c r="RP36" s="17">
        <v>1.2</v>
      </c>
      <c r="RQ36" s="17">
        <v>1.2</v>
      </c>
      <c r="RR36" s="17">
        <v>1.2</v>
      </c>
      <c r="RS36" s="17">
        <v>0</v>
      </c>
      <c r="RT36" s="17">
        <v>3</v>
      </c>
      <c r="RU36" s="17">
        <v>2.8</v>
      </c>
      <c r="RV36" s="17">
        <v>2.8</v>
      </c>
      <c r="RW36" s="17">
        <v>0.2</v>
      </c>
      <c r="RX36" s="17">
        <v>18.2</v>
      </c>
      <c r="RY36" s="17"/>
      <c r="RZ36" s="17">
        <v>18.975000000000001</v>
      </c>
      <c r="SA36" s="17">
        <v>-0.77500000000000002</v>
      </c>
      <c r="SB36" s="17">
        <v>1.8</v>
      </c>
      <c r="SC36" s="17">
        <v>1.851</v>
      </c>
      <c r="SD36" s="17">
        <v>1.851</v>
      </c>
      <c r="SE36" s="17">
        <v>-5.0999999999999997E-2</v>
      </c>
      <c r="SF36" s="17">
        <v>8.5</v>
      </c>
      <c r="SG36" s="17"/>
      <c r="SH36" s="17">
        <v>13.93004</v>
      </c>
      <c r="SI36" s="17">
        <v>-5.43004</v>
      </c>
      <c r="SJ36" s="17">
        <v>1</v>
      </c>
      <c r="SK36" s="17">
        <v>1.1599999999999999</v>
      </c>
      <c r="SL36" s="17">
        <v>1.1599999999999999</v>
      </c>
      <c r="SM36" s="17">
        <v>-0.16</v>
      </c>
      <c r="SN36" s="17"/>
      <c r="SO36" s="17"/>
      <c r="SP36" s="17">
        <v>0.4</v>
      </c>
      <c r="SQ36" s="17">
        <v>-0.4</v>
      </c>
      <c r="SR36" s="17">
        <v>4.8</v>
      </c>
      <c r="SS36" s="17">
        <v>5.3</v>
      </c>
      <c r="ST36" s="17">
        <v>5.3</v>
      </c>
      <c r="SU36" s="17">
        <v>-0.5</v>
      </c>
      <c r="SV36" s="17">
        <v>2.2000000000000002</v>
      </c>
      <c r="SW36" s="17">
        <v>3</v>
      </c>
      <c r="SX36" s="17">
        <v>3</v>
      </c>
      <c r="SY36" s="17">
        <v>-0.8</v>
      </c>
      <c r="SZ36" s="17">
        <v>3.9</v>
      </c>
      <c r="TA36" s="17">
        <v>5</v>
      </c>
      <c r="TB36" s="17">
        <v>5</v>
      </c>
      <c r="TC36" s="17">
        <v>-1.1000000000000001</v>
      </c>
      <c r="TD36" s="17">
        <v>5.0999999999999996</v>
      </c>
      <c r="TE36" s="17">
        <v>7</v>
      </c>
      <c r="TF36" s="17">
        <v>7</v>
      </c>
      <c r="TG36" s="17">
        <v>-1.9</v>
      </c>
      <c r="TH36" s="17">
        <v>10</v>
      </c>
      <c r="TI36" s="17">
        <v>10</v>
      </c>
      <c r="TJ36" s="17">
        <v>10</v>
      </c>
      <c r="TK36" s="17">
        <v>0</v>
      </c>
      <c r="TL36" s="17">
        <v>19.8</v>
      </c>
      <c r="TM36" s="17">
        <v>9.1999999999999993</v>
      </c>
      <c r="TN36" s="17">
        <v>19.687999999999999</v>
      </c>
      <c r="TO36" s="17">
        <v>0.112</v>
      </c>
      <c r="TP36" s="17">
        <v>76.2</v>
      </c>
      <c r="TQ36" s="17">
        <v>72.2</v>
      </c>
      <c r="TR36" s="17">
        <v>76.206999999999994</v>
      </c>
      <c r="TS36" s="17">
        <v>-7.0000000000000001E-3</v>
      </c>
      <c r="TT36" s="17">
        <v>34.9</v>
      </c>
      <c r="TU36" s="17"/>
      <c r="TV36" s="17">
        <v>35.677999999999997</v>
      </c>
      <c r="TW36" s="17">
        <v>-0.77800000000000002</v>
      </c>
      <c r="TX36" s="17">
        <v>104.1</v>
      </c>
      <c r="TY36" s="17">
        <v>113.8</v>
      </c>
      <c r="TZ36" s="17">
        <v>74.209999999999994</v>
      </c>
      <c r="UA36" s="17">
        <v>29.89</v>
      </c>
      <c r="UB36" s="17">
        <v>97.7</v>
      </c>
      <c r="UC36" s="17">
        <v>93.5</v>
      </c>
      <c r="UD36" s="17">
        <v>80.924999999999997</v>
      </c>
      <c r="UE36" s="17">
        <v>16.774999999999999</v>
      </c>
      <c r="UF36" s="17">
        <v>19</v>
      </c>
      <c r="UG36" s="17">
        <v>12</v>
      </c>
      <c r="UH36" s="17">
        <v>12.039</v>
      </c>
      <c r="UI36" s="17">
        <v>6.9610000000000003</v>
      </c>
      <c r="UJ36" s="17">
        <v>14</v>
      </c>
      <c r="UK36" s="17">
        <v>9.5</v>
      </c>
      <c r="UL36" s="17">
        <v>9.4920000000000009</v>
      </c>
      <c r="UM36" s="17">
        <v>4.508</v>
      </c>
      <c r="UN36" s="17">
        <v>4.2</v>
      </c>
      <c r="UO36" s="17">
        <v>5</v>
      </c>
      <c r="UP36" s="17">
        <v>5</v>
      </c>
      <c r="UQ36" s="17">
        <v>-0.8</v>
      </c>
      <c r="UR36" s="17">
        <v>2</v>
      </c>
      <c r="US36" s="17">
        <v>1.8</v>
      </c>
      <c r="UT36" s="17">
        <v>1.8</v>
      </c>
      <c r="UU36" s="17">
        <v>0.2</v>
      </c>
      <c r="UV36" s="17">
        <v>9.4</v>
      </c>
      <c r="UW36" s="17">
        <v>8</v>
      </c>
      <c r="UX36" s="17">
        <v>8</v>
      </c>
      <c r="UY36" s="17">
        <v>1.4</v>
      </c>
      <c r="UZ36" s="17">
        <v>3.5</v>
      </c>
      <c r="VA36" s="17">
        <v>4</v>
      </c>
      <c r="VB36" s="17">
        <v>4</v>
      </c>
      <c r="VC36" s="17">
        <v>-0.5</v>
      </c>
      <c r="VD36" s="17">
        <v>3.8</v>
      </c>
      <c r="VE36" s="17">
        <v>4.5</v>
      </c>
      <c r="VF36" s="17">
        <v>4.5</v>
      </c>
      <c r="VG36" s="17">
        <v>-0.7</v>
      </c>
      <c r="VH36" s="17">
        <v>4</v>
      </c>
      <c r="VI36" s="17">
        <v>4.7</v>
      </c>
      <c r="VJ36" s="17">
        <v>4.7</v>
      </c>
      <c r="VK36" s="17">
        <v>-0.7</v>
      </c>
      <c r="VL36" s="17">
        <v>15.1</v>
      </c>
      <c r="VM36" s="17">
        <v>14.407</v>
      </c>
      <c r="VN36" s="17">
        <v>14.407</v>
      </c>
      <c r="VO36" s="17">
        <v>0.69299999999999995</v>
      </c>
      <c r="VP36" s="17">
        <v>253</v>
      </c>
      <c r="VQ36" s="17"/>
      <c r="VR36" s="17">
        <v>243.20400000000001</v>
      </c>
      <c r="VS36" s="17">
        <v>9.7959999999999994</v>
      </c>
      <c r="VT36" s="17">
        <v>16.5</v>
      </c>
      <c r="VU36" s="17"/>
      <c r="VV36" s="17">
        <v>13.709</v>
      </c>
      <c r="VW36" s="17">
        <v>2.7909999999999999</v>
      </c>
      <c r="VX36" s="17">
        <v>137.30000000000001</v>
      </c>
      <c r="VY36" s="17"/>
      <c r="VZ36" s="17">
        <v>140.74700000000001</v>
      </c>
      <c r="WA36" s="17">
        <v>-3.4470000000000001</v>
      </c>
      <c r="WB36" s="17">
        <v>0.6</v>
      </c>
      <c r="WC36" s="17">
        <v>0.6</v>
      </c>
      <c r="WD36" s="17">
        <v>0.6</v>
      </c>
      <c r="WE36" s="17">
        <v>0</v>
      </c>
      <c r="WF36" s="17">
        <v>129.30000000000001</v>
      </c>
      <c r="WG36" s="17">
        <v>129.80000000000001</v>
      </c>
      <c r="WH36" s="17">
        <v>111</v>
      </c>
      <c r="WI36" s="17">
        <v>18.3</v>
      </c>
      <c r="WJ36" s="17">
        <v>144.9</v>
      </c>
      <c r="WK36" s="17">
        <v>155.80000000000001</v>
      </c>
      <c r="WL36" s="17">
        <v>122</v>
      </c>
      <c r="WM36" s="17">
        <v>22.9</v>
      </c>
      <c r="WN36" s="17">
        <v>96.9</v>
      </c>
      <c r="WO36" s="17"/>
      <c r="WP36" s="17">
        <v>102.452</v>
      </c>
      <c r="WQ36" s="17">
        <v>-5.5519999999999996</v>
      </c>
      <c r="WR36" s="17">
        <v>16.399999999999999</v>
      </c>
      <c r="WS36" s="17"/>
      <c r="WT36" s="17">
        <v>14.766</v>
      </c>
      <c r="WU36" s="17">
        <v>1.6339999999999999</v>
      </c>
      <c r="WV36" s="17">
        <v>7.2</v>
      </c>
      <c r="WW36" s="17">
        <v>7.2</v>
      </c>
      <c r="WX36" s="17">
        <v>7.2</v>
      </c>
      <c r="WY36" s="17">
        <v>0</v>
      </c>
      <c r="WZ36" s="17">
        <v>19.7</v>
      </c>
      <c r="XA36" s="17">
        <v>18.4466</v>
      </c>
      <c r="XB36" s="17">
        <v>18.4466</v>
      </c>
      <c r="XC36" s="17">
        <v>1.2534000000000001</v>
      </c>
      <c r="XD36" s="17">
        <v>9.6</v>
      </c>
      <c r="XE36" s="17">
        <v>10.8</v>
      </c>
      <c r="XF36" s="17">
        <v>10.8</v>
      </c>
      <c r="XG36" s="17">
        <v>-1.2</v>
      </c>
      <c r="XH36" s="17">
        <v>34</v>
      </c>
      <c r="XI36" s="17">
        <v>29.5</v>
      </c>
      <c r="XJ36" s="17">
        <v>29.5</v>
      </c>
      <c r="XK36" s="17">
        <v>4.5</v>
      </c>
      <c r="XL36" s="17">
        <v>28.9</v>
      </c>
      <c r="XM36" s="17">
        <v>29.5</v>
      </c>
      <c r="XN36" s="17">
        <v>29.5</v>
      </c>
      <c r="XO36" s="17">
        <v>-0.6</v>
      </c>
      <c r="XP36" s="17"/>
      <c r="XQ36" s="17"/>
      <c r="XR36" s="17"/>
      <c r="XS36" s="17">
        <v>0</v>
      </c>
      <c r="XT36" s="17">
        <v>17.2</v>
      </c>
      <c r="XU36" s="17">
        <v>19.25</v>
      </c>
      <c r="XV36" s="17">
        <v>19.25</v>
      </c>
      <c r="XW36" s="17">
        <v>-2.0499999999999998</v>
      </c>
      <c r="XX36" s="17">
        <v>6.5</v>
      </c>
      <c r="XY36" s="17">
        <v>7.31</v>
      </c>
      <c r="XZ36" s="17">
        <v>7.31</v>
      </c>
      <c r="YA36" s="17">
        <v>-0.81</v>
      </c>
      <c r="YB36" s="17">
        <v>11.1</v>
      </c>
      <c r="YC36" s="17">
        <v>11</v>
      </c>
      <c r="YD36" s="17">
        <v>11</v>
      </c>
      <c r="YE36" s="17">
        <v>0.1</v>
      </c>
    </row>
    <row r="37" spans="1:655" ht="24" customHeight="1" x14ac:dyDescent="0.3">
      <c r="A37" s="1"/>
      <c r="B37" s="16" t="s">
        <v>69</v>
      </c>
      <c r="C37" s="16" t="s">
        <v>773</v>
      </c>
      <c r="D37" s="17">
        <v>96.8</v>
      </c>
      <c r="E37" s="17">
        <v>101.60194</v>
      </c>
      <c r="F37" s="17">
        <v>64.155670000000001</v>
      </c>
      <c r="G37" s="17">
        <v>32.644329999999997</v>
      </c>
      <c r="H37" s="17">
        <v>545.1</v>
      </c>
      <c r="I37" s="17">
        <v>560.66792999999996</v>
      </c>
      <c r="J37" s="17">
        <v>631.00634000000002</v>
      </c>
      <c r="K37" s="17">
        <v>-85.90634</v>
      </c>
      <c r="L37" s="17">
        <v>182.5</v>
      </c>
      <c r="M37" s="17">
        <v>182.39524</v>
      </c>
      <c r="N37" s="17">
        <v>205.27758</v>
      </c>
      <c r="O37" s="17">
        <v>-22.77758</v>
      </c>
      <c r="P37" s="17"/>
      <c r="Q37" s="17"/>
      <c r="R37" s="17"/>
      <c r="S37" s="17">
        <v>0</v>
      </c>
      <c r="T37" s="17"/>
      <c r="U37" s="17"/>
      <c r="V37" s="17"/>
      <c r="W37" s="17">
        <v>0</v>
      </c>
      <c r="X37" s="17">
        <v>10.9</v>
      </c>
      <c r="Y37" s="17"/>
      <c r="Z37" s="17">
        <v>10.309279999999999</v>
      </c>
      <c r="AA37" s="17">
        <v>0.59072000000000002</v>
      </c>
      <c r="AB37" s="17">
        <v>89.1</v>
      </c>
      <c r="AC37" s="17">
        <v>86.022720000000007</v>
      </c>
      <c r="AD37" s="17">
        <v>87.85</v>
      </c>
      <c r="AE37" s="17">
        <v>1.25</v>
      </c>
      <c r="AF37" s="17"/>
      <c r="AG37" s="17"/>
      <c r="AH37" s="17"/>
      <c r="AI37" s="17">
        <v>0</v>
      </c>
      <c r="AJ37" s="17"/>
      <c r="AK37" s="17"/>
      <c r="AL37" s="17"/>
      <c r="AM37" s="17">
        <v>0</v>
      </c>
      <c r="AN37" s="17">
        <v>153.5</v>
      </c>
      <c r="AO37" s="17">
        <v>156.06878</v>
      </c>
      <c r="AP37" s="17">
        <v>196.22801999999999</v>
      </c>
      <c r="AQ37" s="17">
        <v>-42.728020000000001</v>
      </c>
      <c r="AR37" s="17">
        <v>153.30000000000001</v>
      </c>
      <c r="AS37" s="17">
        <v>156.06878</v>
      </c>
      <c r="AT37" s="17">
        <v>196.22801999999999</v>
      </c>
      <c r="AU37" s="17">
        <v>-42.928019999999997</v>
      </c>
      <c r="AV37" s="17">
        <v>153</v>
      </c>
      <c r="AW37" s="17">
        <v>156.06878</v>
      </c>
      <c r="AX37" s="17">
        <v>196.22801999999999</v>
      </c>
      <c r="AY37" s="17">
        <v>-43.228020000000001</v>
      </c>
      <c r="AZ37" s="17">
        <v>240.7</v>
      </c>
      <c r="BA37" s="17">
        <v>234.80618999999999</v>
      </c>
      <c r="BB37" s="17">
        <v>295.22593999999998</v>
      </c>
      <c r="BC37" s="17">
        <v>-54.525939999999999</v>
      </c>
      <c r="BD37" s="17">
        <v>212.5</v>
      </c>
      <c r="BE37" s="17">
        <v>208.07390000000001</v>
      </c>
      <c r="BF37" s="17">
        <v>208.07390000000001</v>
      </c>
      <c r="BG37" s="17">
        <v>4.4260999999999999</v>
      </c>
      <c r="BH37" s="17">
        <v>107.4</v>
      </c>
      <c r="BI37" s="17">
        <v>104.34936999999999</v>
      </c>
      <c r="BJ37" s="17">
        <v>104.34936999999999</v>
      </c>
      <c r="BK37" s="17">
        <v>3.05063</v>
      </c>
      <c r="BL37" s="17">
        <v>295.8</v>
      </c>
      <c r="BM37" s="17">
        <v>207.87918999999999</v>
      </c>
      <c r="BN37" s="17">
        <v>157.61784</v>
      </c>
      <c r="BO37" s="17">
        <v>138.18216000000001</v>
      </c>
      <c r="BP37" s="17">
        <v>3</v>
      </c>
      <c r="BQ37" s="17">
        <v>4.4318400000000002</v>
      </c>
      <c r="BR37" s="17">
        <v>4.4318400000000002</v>
      </c>
      <c r="BS37" s="17">
        <v>-1.43184</v>
      </c>
      <c r="BT37" s="17"/>
      <c r="BU37" s="17"/>
      <c r="BV37" s="17"/>
      <c r="BW37" s="17">
        <v>0</v>
      </c>
      <c r="BX37" s="17"/>
      <c r="BY37" s="17"/>
      <c r="BZ37" s="17"/>
      <c r="CA37" s="17">
        <v>0</v>
      </c>
      <c r="CB37" s="17"/>
      <c r="CC37" s="17"/>
      <c r="CD37" s="17"/>
      <c r="CE37" s="17">
        <v>0</v>
      </c>
      <c r="CF37" s="17"/>
      <c r="CG37" s="17"/>
      <c r="CH37" s="17"/>
      <c r="CI37" s="17">
        <v>0</v>
      </c>
      <c r="CJ37" s="17">
        <v>114.3</v>
      </c>
      <c r="CK37" s="17">
        <v>116.26251999999999</v>
      </c>
      <c r="CL37" s="17">
        <v>116.26251999999999</v>
      </c>
      <c r="CM37" s="17">
        <v>-1.96252</v>
      </c>
      <c r="CN37" s="17">
        <v>6.9</v>
      </c>
      <c r="CO37" s="17">
        <v>5.1333399999999996</v>
      </c>
      <c r="CP37" s="17">
        <v>5.1333399999999996</v>
      </c>
      <c r="CQ37" s="17">
        <v>1.7666599999999999</v>
      </c>
      <c r="CR37" s="17">
        <v>3.2</v>
      </c>
      <c r="CS37" s="17">
        <v>2.8177599999999998</v>
      </c>
      <c r="CT37" s="17">
        <v>2.8177599999999998</v>
      </c>
      <c r="CU37" s="17">
        <v>0.38224000000000002</v>
      </c>
      <c r="CV37" s="17">
        <v>0</v>
      </c>
      <c r="CW37" s="17"/>
      <c r="CX37" s="17">
        <v>22.389009999999999</v>
      </c>
      <c r="CY37" s="17">
        <v>-22.389009999999999</v>
      </c>
      <c r="CZ37" s="17">
        <v>6.9</v>
      </c>
      <c r="DA37" s="17">
        <v>6.8787000000000003</v>
      </c>
      <c r="DB37" s="17">
        <v>6.8787000000000003</v>
      </c>
      <c r="DC37" s="17">
        <v>2.1299999999999999E-2</v>
      </c>
      <c r="DD37" s="17">
        <v>13.2</v>
      </c>
      <c r="DE37" s="17">
        <v>10.45984</v>
      </c>
      <c r="DF37" s="17">
        <v>14.919420000000001</v>
      </c>
      <c r="DG37" s="17">
        <v>-1.7194199999999999</v>
      </c>
      <c r="DH37" s="17">
        <v>60.7</v>
      </c>
      <c r="DI37" s="17">
        <v>57.285269999999997</v>
      </c>
      <c r="DJ37" s="17">
        <v>44.288449999999997</v>
      </c>
      <c r="DK37" s="17">
        <v>16.411549999999998</v>
      </c>
      <c r="DL37" s="17"/>
      <c r="DM37" s="17"/>
      <c r="DN37" s="17"/>
      <c r="DO37" s="17">
        <v>0</v>
      </c>
      <c r="DP37" s="17"/>
      <c r="DQ37" s="17"/>
      <c r="DR37" s="17"/>
      <c r="DS37" s="17">
        <v>0</v>
      </c>
      <c r="DT37" s="17"/>
      <c r="DU37" s="17"/>
      <c r="DV37" s="17"/>
      <c r="DW37" s="17">
        <v>0</v>
      </c>
      <c r="DX37" s="17"/>
      <c r="DY37" s="17"/>
      <c r="DZ37" s="17"/>
      <c r="EA37" s="17">
        <v>0</v>
      </c>
      <c r="EB37" s="17">
        <v>89.5</v>
      </c>
      <c r="EC37" s="17">
        <v>59.248260000000002</v>
      </c>
      <c r="ED37" s="17">
        <v>54.744669999999999</v>
      </c>
      <c r="EE37" s="17">
        <v>34.755330000000001</v>
      </c>
      <c r="EF37" s="17">
        <v>178.7</v>
      </c>
      <c r="EG37" s="17">
        <v>100.51546</v>
      </c>
      <c r="EH37" s="17">
        <v>110.26321</v>
      </c>
      <c r="EI37" s="17">
        <v>68.436790000000002</v>
      </c>
      <c r="EJ37" s="17"/>
      <c r="EK37" s="17"/>
      <c r="EL37" s="17"/>
      <c r="EM37" s="17">
        <v>0</v>
      </c>
      <c r="EN37" s="17"/>
      <c r="EO37" s="17"/>
      <c r="EP37" s="17"/>
      <c r="EQ37" s="17">
        <v>0</v>
      </c>
      <c r="ER37" s="17"/>
      <c r="ES37" s="17"/>
      <c r="ET37" s="17"/>
      <c r="EU37" s="17">
        <v>0</v>
      </c>
      <c r="EV37" s="17">
        <v>6.5</v>
      </c>
      <c r="EW37" s="17">
        <v>6.39</v>
      </c>
      <c r="EX37" s="17">
        <v>6.39</v>
      </c>
      <c r="EY37" s="17">
        <v>0.11</v>
      </c>
      <c r="EZ37" s="17">
        <v>147.69999999999999</v>
      </c>
      <c r="FA37" s="17">
        <v>144.32990000000001</v>
      </c>
      <c r="FB37" s="17">
        <v>144.32990000000001</v>
      </c>
      <c r="FC37" s="17">
        <v>3.3700999999999999</v>
      </c>
      <c r="FD37" s="17">
        <v>24.8</v>
      </c>
      <c r="FE37" s="17">
        <v>27.010269999999998</v>
      </c>
      <c r="FF37" s="17">
        <v>27.010269999999998</v>
      </c>
      <c r="FG37" s="17">
        <v>-2.21027</v>
      </c>
      <c r="FH37" s="17">
        <v>50</v>
      </c>
      <c r="FI37" s="17">
        <v>52.57732</v>
      </c>
      <c r="FJ37" s="17">
        <v>52.57732</v>
      </c>
      <c r="FK37" s="17">
        <v>-2.5773199999999998</v>
      </c>
      <c r="FL37" s="17">
        <v>15.1</v>
      </c>
      <c r="FM37" s="17">
        <v>16.959009999999999</v>
      </c>
      <c r="FN37" s="17">
        <v>16.959009999999999</v>
      </c>
      <c r="FO37" s="17">
        <v>-1.8590100000000001</v>
      </c>
      <c r="FP37" s="17">
        <v>18.399999999999999</v>
      </c>
      <c r="FQ37" s="17">
        <v>17.91338</v>
      </c>
      <c r="FR37" s="17">
        <v>17.562139999999999</v>
      </c>
      <c r="FS37" s="17">
        <v>0.83786000000000005</v>
      </c>
      <c r="FT37" s="17">
        <v>11.3</v>
      </c>
      <c r="FU37" s="17">
        <v>10.504849999999999</v>
      </c>
      <c r="FV37" s="17">
        <v>10.504849999999999</v>
      </c>
      <c r="FW37" s="17">
        <v>0.79515000000000002</v>
      </c>
      <c r="FX37" s="17">
        <v>54.9</v>
      </c>
      <c r="FY37" s="17">
        <v>63.530209999999997</v>
      </c>
      <c r="FZ37" s="17">
        <v>63.530209999999997</v>
      </c>
      <c r="GA37" s="17">
        <v>-8.6302099999999999</v>
      </c>
      <c r="GB37" s="17">
        <v>180.5</v>
      </c>
      <c r="GC37" s="17">
        <v>184.91498000000001</v>
      </c>
      <c r="GD37" s="17">
        <v>184.91498000000001</v>
      </c>
      <c r="GE37" s="17">
        <v>-4.4149799999999999</v>
      </c>
      <c r="GF37" s="17">
        <v>180.9</v>
      </c>
      <c r="GG37" s="17">
        <v>184.91498000000001</v>
      </c>
      <c r="GH37" s="17">
        <v>184.91498000000001</v>
      </c>
      <c r="GI37" s="17">
        <v>-4.0149800000000004</v>
      </c>
      <c r="GJ37" s="17">
        <v>184.6</v>
      </c>
      <c r="GK37" s="17">
        <v>185.47028</v>
      </c>
      <c r="GL37" s="17">
        <v>185.47028</v>
      </c>
      <c r="GM37" s="17">
        <v>-0.87028000000000005</v>
      </c>
      <c r="GN37" s="17">
        <v>81.5</v>
      </c>
      <c r="GO37" s="17">
        <v>81.68956</v>
      </c>
      <c r="GP37" s="17">
        <v>78.254589999999993</v>
      </c>
      <c r="GQ37" s="17">
        <v>3.2454100000000001</v>
      </c>
      <c r="GR37" s="17">
        <v>0</v>
      </c>
      <c r="GS37" s="17"/>
      <c r="GT37" s="17"/>
      <c r="GU37" s="17">
        <v>0</v>
      </c>
      <c r="GV37" s="17">
        <v>5.9</v>
      </c>
      <c r="GW37" s="17"/>
      <c r="GX37" s="17"/>
      <c r="GY37" s="17">
        <v>5.9</v>
      </c>
      <c r="GZ37" s="17">
        <v>11.4</v>
      </c>
      <c r="HA37" s="17">
        <v>12</v>
      </c>
      <c r="HB37" s="17">
        <v>12</v>
      </c>
      <c r="HC37" s="17">
        <v>-0.6</v>
      </c>
      <c r="HD37" s="17"/>
      <c r="HE37" s="17"/>
      <c r="HF37" s="17"/>
      <c r="HG37" s="17">
        <v>0</v>
      </c>
      <c r="HH37" s="17">
        <v>2</v>
      </c>
      <c r="HI37" s="17">
        <v>1.97166</v>
      </c>
      <c r="HJ37" s="17">
        <v>1.97166</v>
      </c>
      <c r="HK37" s="17">
        <v>2.8340000000000001E-2</v>
      </c>
      <c r="HL37" s="17">
        <v>11.8</v>
      </c>
      <c r="HM37" s="17">
        <v>17.172329999999999</v>
      </c>
      <c r="HN37" s="17">
        <v>17.172329999999999</v>
      </c>
      <c r="HO37" s="17">
        <v>-5.3723299999999998</v>
      </c>
      <c r="HP37" s="17">
        <v>24.5</v>
      </c>
      <c r="HQ37" s="17">
        <v>25</v>
      </c>
      <c r="HR37" s="17">
        <v>25</v>
      </c>
      <c r="HS37" s="17">
        <v>-0.5</v>
      </c>
      <c r="HT37" s="17"/>
      <c r="HU37" s="17"/>
      <c r="HV37" s="17"/>
      <c r="HW37" s="17">
        <v>0</v>
      </c>
      <c r="HX37" s="17"/>
      <c r="HY37" s="17"/>
      <c r="HZ37" s="17"/>
      <c r="IA37" s="17">
        <v>0</v>
      </c>
      <c r="IB37" s="17">
        <v>31.1</v>
      </c>
      <c r="IC37" s="17">
        <v>58.46416</v>
      </c>
      <c r="ID37" s="17">
        <v>78.208709999999996</v>
      </c>
      <c r="IE37" s="17">
        <v>-47.108710000000002</v>
      </c>
      <c r="IF37" s="17"/>
      <c r="IG37" s="17"/>
      <c r="IH37" s="17"/>
      <c r="II37" s="17">
        <v>0</v>
      </c>
      <c r="IJ37" s="17"/>
      <c r="IK37" s="17"/>
      <c r="IL37" s="17"/>
      <c r="IM37" s="17">
        <v>0</v>
      </c>
      <c r="IN37" s="17">
        <v>0</v>
      </c>
      <c r="IO37" s="17"/>
      <c r="IP37" s="17">
        <v>45.221359999999997</v>
      </c>
      <c r="IQ37" s="17">
        <v>-45.221359999999997</v>
      </c>
      <c r="IR37" s="17"/>
      <c r="IS37" s="17"/>
      <c r="IT37" s="17"/>
      <c r="IU37" s="17">
        <v>0</v>
      </c>
      <c r="IV37" s="17"/>
      <c r="IW37" s="17"/>
      <c r="IX37" s="17"/>
      <c r="IY37" s="17">
        <v>0</v>
      </c>
      <c r="IZ37" s="17"/>
      <c r="JA37" s="17"/>
      <c r="JB37" s="17"/>
      <c r="JC37" s="17">
        <v>0</v>
      </c>
      <c r="JD37" s="17">
        <v>70.5</v>
      </c>
      <c r="JE37" s="17">
        <v>69.807299999999998</v>
      </c>
      <c r="JF37" s="17">
        <v>65.627849999999995</v>
      </c>
      <c r="JG37" s="17">
        <v>4.8721500000000004</v>
      </c>
      <c r="JH37" s="17">
        <v>174</v>
      </c>
      <c r="JI37" s="17">
        <v>185.29459</v>
      </c>
      <c r="JJ37" s="17">
        <v>172.31039000000001</v>
      </c>
      <c r="JK37" s="17">
        <v>1.6896100000000001</v>
      </c>
      <c r="JL37" s="17">
        <v>172.3</v>
      </c>
      <c r="JM37" s="17">
        <v>185.29459</v>
      </c>
      <c r="JN37" s="17">
        <v>172.31039000000001</v>
      </c>
      <c r="JO37" s="17">
        <v>-1.039E-2</v>
      </c>
      <c r="JP37" s="17">
        <v>200</v>
      </c>
      <c r="JQ37" s="17">
        <v>185.29459</v>
      </c>
      <c r="JR37" s="17"/>
      <c r="JS37" s="17">
        <v>200</v>
      </c>
      <c r="JT37" s="17">
        <v>268.5</v>
      </c>
      <c r="JU37" s="17">
        <v>278.77654000000001</v>
      </c>
      <c r="JV37" s="17">
        <v>172.82784000000001</v>
      </c>
      <c r="JW37" s="17">
        <v>95.672160000000005</v>
      </c>
      <c r="JX37" s="17">
        <v>40.1</v>
      </c>
      <c r="JY37" s="17">
        <v>44.848439999999997</v>
      </c>
      <c r="JZ37" s="17">
        <v>73.590999999999994</v>
      </c>
      <c r="KA37" s="17">
        <v>-33.491</v>
      </c>
      <c r="KB37" s="17">
        <v>26.7</v>
      </c>
      <c r="KC37" s="17">
        <v>22.49156</v>
      </c>
      <c r="KD37" s="17">
        <v>36.905999999999999</v>
      </c>
      <c r="KE37" s="17">
        <v>-10.206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0.3</v>
      </c>
      <c r="LE37" s="17">
        <v>0.4425</v>
      </c>
      <c r="LF37" s="17">
        <v>0.4425</v>
      </c>
      <c r="LG37" s="17">
        <v>-0.14249999999999999</v>
      </c>
      <c r="LH37" s="17">
        <v>116.5</v>
      </c>
      <c r="LI37" s="17">
        <v>155.30977999999999</v>
      </c>
      <c r="LJ37" s="17">
        <v>144.89143000000001</v>
      </c>
      <c r="LK37" s="17">
        <v>-28.39143</v>
      </c>
      <c r="LL37" s="17">
        <v>74.2</v>
      </c>
      <c r="LM37" s="17">
        <v>92.444500000000005</v>
      </c>
      <c r="LN37" s="17">
        <v>92.444500000000005</v>
      </c>
      <c r="LO37" s="17">
        <v>-18.244499999999999</v>
      </c>
      <c r="LP37" s="17">
        <v>62.1</v>
      </c>
      <c r="LQ37" s="17">
        <v>67.133979999999994</v>
      </c>
      <c r="LR37" s="17">
        <v>67.133979999999994</v>
      </c>
      <c r="LS37" s="17">
        <v>-5.0339799999999997</v>
      </c>
      <c r="LT37" s="17">
        <v>66.599999999999994</v>
      </c>
      <c r="LU37" s="17">
        <v>72.37388</v>
      </c>
      <c r="LV37" s="17">
        <v>72.37388</v>
      </c>
      <c r="LW37" s="17">
        <v>-5.7738800000000001</v>
      </c>
      <c r="LX37" s="17">
        <v>29.3</v>
      </c>
      <c r="LY37" s="17">
        <v>29.951460000000001</v>
      </c>
      <c r="LZ37" s="17">
        <v>29.951460000000001</v>
      </c>
      <c r="MA37" s="17">
        <v>-0.65146000000000004</v>
      </c>
      <c r="MB37" s="17"/>
      <c r="MC37" s="17"/>
      <c r="MD37" s="17"/>
      <c r="ME37" s="17">
        <v>0</v>
      </c>
      <c r="MF37" s="17"/>
      <c r="MG37" s="17"/>
      <c r="MH37" s="17"/>
      <c r="MI37" s="17">
        <v>0</v>
      </c>
      <c r="MJ37" s="17"/>
      <c r="MK37" s="17"/>
      <c r="ML37" s="17"/>
      <c r="MM37" s="17">
        <v>0</v>
      </c>
      <c r="MN37" s="17">
        <v>146.80000000000001</v>
      </c>
      <c r="MO37" s="17">
        <v>151.08876000000001</v>
      </c>
      <c r="MP37" s="17">
        <v>159.10807</v>
      </c>
      <c r="MQ37" s="17">
        <v>-12.308070000000001</v>
      </c>
      <c r="MR37" s="17">
        <v>149.19999999999999</v>
      </c>
      <c r="MS37" s="17">
        <v>151.08876000000001</v>
      </c>
      <c r="MT37" s="17">
        <v>159.10807</v>
      </c>
      <c r="MU37" s="17">
        <v>-9.9080700000000004</v>
      </c>
      <c r="MV37" s="17">
        <v>150.19999999999999</v>
      </c>
      <c r="MW37" s="17">
        <v>151.54248000000001</v>
      </c>
      <c r="MX37" s="17">
        <v>159.58587</v>
      </c>
      <c r="MY37" s="17">
        <v>-9.3858700000000006</v>
      </c>
      <c r="MZ37" s="17">
        <v>0</v>
      </c>
      <c r="NA37" s="17"/>
      <c r="NB37" s="17">
        <v>185.62738999999999</v>
      </c>
      <c r="NC37" s="17">
        <v>-185.62738999999999</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1.1000000000000001</v>
      </c>
      <c r="OC37" s="17"/>
      <c r="OD37" s="17">
        <v>0.999</v>
      </c>
      <c r="OE37" s="17">
        <v>0.10100000000000001</v>
      </c>
      <c r="OF37" s="17">
        <v>79.7</v>
      </c>
      <c r="OG37" s="17">
        <v>117.6</v>
      </c>
      <c r="OH37" s="17">
        <v>125.56</v>
      </c>
      <c r="OI37" s="17">
        <v>-45.86</v>
      </c>
      <c r="OJ37" s="17">
        <v>80.599999999999994</v>
      </c>
      <c r="OK37" s="17"/>
      <c r="OL37" s="17">
        <v>78.751000000000005</v>
      </c>
      <c r="OM37" s="17">
        <v>1.849</v>
      </c>
      <c r="ON37" s="17">
        <v>16.2</v>
      </c>
      <c r="OO37" s="17">
        <v>15.609</v>
      </c>
      <c r="OP37" s="17">
        <v>15.609</v>
      </c>
      <c r="OQ37" s="17">
        <v>0.59099999999999997</v>
      </c>
      <c r="OR37" s="17">
        <v>0.4</v>
      </c>
      <c r="OS37" s="17"/>
      <c r="OT37" s="17">
        <v>0.2</v>
      </c>
      <c r="OU37" s="17">
        <v>0.2</v>
      </c>
      <c r="OV37" s="17">
        <v>4.7</v>
      </c>
      <c r="OW37" s="17">
        <v>4.5999999999999996</v>
      </c>
      <c r="OX37" s="17">
        <v>4.5999999999999996</v>
      </c>
      <c r="OY37" s="17">
        <v>0.1</v>
      </c>
      <c r="OZ37" s="17"/>
      <c r="PA37" s="17"/>
      <c r="PB37" s="17"/>
      <c r="PC37" s="17">
        <v>0</v>
      </c>
      <c r="PD37" s="17">
        <v>9.9</v>
      </c>
      <c r="PE37" s="17">
        <v>9</v>
      </c>
      <c r="PF37" s="17">
        <v>9</v>
      </c>
      <c r="PG37" s="17">
        <v>0.9</v>
      </c>
      <c r="PH37" s="17">
        <v>1</v>
      </c>
      <c r="PI37" s="17"/>
      <c r="PJ37" s="17">
        <v>1.3440700000000001</v>
      </c>
      <c r="PK37" s="17">
        <v>-0.34406999999999999</v>
      </c>
      <c r="PL37" s="17">
        <v>0.2</v>
      </c>
      <c r="PM37" s="17">
        <v>1</v>
      </c>
      <c r="PN37" s="17">
        <v>1</v>
      </c>
      <c r="PO37" s="17">
        <v>-0.8</v>
      </c>
      <c r="PP37" s="17">
        <v>1.6</v>
      </c>
      <c r="PQ37" s="17">
        <v>1.8</v>
      </c>
      <c r="PR37" s="17">
        <v>1.8</v>
      </c>
      <c r="PS37" s="17">
        <v>-0.2</v>
      </c>
      <c r="PT37" s="17">
        <v>4.7</v>
      </c>
      <c r="PU37" s="17">
        <v>4.5</v>
      </c>
      <c r="PV37" s="17">
        <v>4.5</v>
      </c>
      <c r="PW37" s="17">
        <v>0.2</v>
      </c>
      <c r="PX37" s="17">
        <v>19.100000000000001</v>
      </c>
      <c r="PY37" s="17">
        <v>18.4466</v>
      </c>
      <c r="PZ37" s="17">
        <v>18.4466</v>
      </c>
      <c r="QA37" s="17">
        <v>0.65339999999999998</v>
      </c>
      <c r="QB37" s="17">
        <v>4.2</v>
      </c>
      <c r="QC37" s="17">
        <v>3.5</v>
      </c>
      <c r="QD37" s="17">
        <v>3.5</v>
      </c>
      <c r="QE37" s="17">
        <v>0.7</v>
      </c>
      <c r="QF37" s="17">
        <v>3.1</v>
      </c>
      <c r="QG37" s="17"/>
      <c r="QH37" s="17"/>
      <c r="QI37" s="17">
        <v>3.1</v>
      </c>
      <c r="QJ37" s="17">
        <v>3.4</v>
      </c>
      <c r="QK37" s="17">
        <v>3.4</v>
      </c>
      <c r="QL37" s="17">
        <v>3.4</v>
      </c>
      <c r="QM37" s="17">
        <v>0</v>
      </c>
      <c r="QN37" s="17">
        <v>17.8</v>
      </c>
      <c r="QO37" s="17">
        <v>16.990290000000002</v>
      </c>
      <c r="QP37" s="17">
        <v>16.990290000000002</v>
      </c>
      <c r="QQ37" s="17">
        <v>0.80971000000000004</v>
      </c>
      <c r="QR37" s="17">
        <v>15.2</v>
      </c>
      <c r="QS37" s="17"/>
      <c r="QT37" s="17">
        <v>14.693</v>
      </c>
      <c r="QU37" s="17">
        <v>0.50700000000000001</v>
      </c>
      <c r="QV37" s="17">
        <v>18</v>
      </c>
      <c r="QW37" s="17"/>
      <c r="QX37" s="17">
        <v>17.998000000000001</v>
      </c>
      <c r="QY37" s="17">
        <v>2E-3</v>
      </c>
      <c r="QZ37" s="17">
        <v>27.1</v>
      </c>
      <c r="RA37" s="17">
        <v>26.678000000000001</v>
      </c>
      <c r="RB37" s="17">
        <v>26.678000000000001</v>
      </c>
      <c r="RC37" s="17">
        <v>0.42199999999999999</v>
      </c>
      <c r="RD37" s="17">
        <v>79</v>
      </c>
      <c r="RE37" s="17">
        <v>87.7</v>
      </c>
      <c r="RF37" s="17">
        <v>85.894000000000005</v>
      </c>
      <c r="RG37" s="17">
        <v>-6.8940000000000001</v>
      </c>
      <c r="RH37" s="17">
        <v>4.3</v>
      </c>
      <c r="RI37" s="17">
        <v>2.9009999999999998</v>
      </c>
      <c r="RJ37" s="17">
        <v>2.9009999999999998</v>
      </c>
      <c r="RK37" s="17">
        <v>1.399</v>
      </c>
      <c r="RL37" s="17">
        <v>2.4</v>
      </c>
      <c r="RM37" s="17">
        <v>2.4</v>
      </c>
      <c r="RN37" s="17">
        <v>2.4</v>
      </c>
      <c r="RO37" s="17">
        <v>0</v>
      </c>
      <c r="RP37" s="17">
        <v>1.2</v>
      </c>
      <c r="RQ37" s="17">
        <v>1.2</v>
      </c>
      <c r="RR37" s="17">
        <v>1.2</v>
      </c>
      <c r="RS37" s="17">
        <v>0</v>
      </c>
      <c r="RT37" s="17">
        <v>3</v>
      </c>
      <c r="RU37" s="17">
        <v>2.8</v>
      </c>
      <c r="RV37" s="17">
        <v>2.8</v>
      </c>
      <c r="RW37" s="17">
        <v>0.2</v>
      </c>
      <c r="RX37" s="17">
        <v>18</v>
      </c>
      <c r="RY37" s="17"/>
      <c r="RZ37" s="17">
        <v>18.798999999999999</v>
      </c>
      <c r="SA37" s="17">
        <v>-0.79900000000000004</v>
      </c>
      <c r="SB37" s="17">
        <v>1.8</v>
      </c>
      <c r="SC37" s="17">
        <v>1.851</v>
      </c>
      <c r="SD37" s="17">
        <v>1.851</v>
      </c>
      <c r="SE37" s="17">
        <v>-5.0999999999999997E-2</v>
      </c>
      <c r="SF37" s="17">
        <v>8.6</v>
      </c>
      <c r="SG37" s="17">
        <v>13.52322</v>
      </c>
      <c r="SH37" s="17">
        <v>18.09028</v>
      </c>
      <c r="SI37" s="17">
        <v>-9.4902800000000003</v>
      </c>
      <c r="SJ37" s="17">
        <v>1.1000000000000001</v>
      </c>
      <c r="SK37" s="17">
        <v>1.2</v>
      </c>
      <c r="SL37" s="17">
        <v>1.2</v>
      </c>
      <c r="SM37" s="17">
        <v>-0.1</v>
      </c>
      <c r="SN37" s="17"/>
      <c r="SO37" s="17"/>
      <c r="SP37" s="17">
        <v>0.4</v>
      </c>
      <c r="SQ37" s="17">
        <v>-0.4</v>
      </c>
      <c r="SR37" s="17">
        <v>4.8</v>
      </c>
      <c r="SS37" s="17">
        <v>5.3</v>
      </c>
      <c r="ST37" s="17">
        <v>5.3</v>
      </c>
      <c r="SU37" s="17">
        <v>-0.5</v>
      </c>
      <c r="SV37" s="17">
        <v>2.2000000000000002</v>
      </c>
      <c r="SW37" s="17">
        <v>3</v>
      </c>
      <c r="SX37" s="17">
        <v>3</v>
      </c>
      <c r="SY37" s="17">
        <v>-0.8</v>
      </c>
      <c r="SZ37" s="17">
        <v>3.8</v>
      </c>
      <c r="TA37" s="17">
        <v>5</v>
      </c>
      <c r="TB37" s="17">
        <v>5</v>
      </c>
      <c r="TC37" s="17">
        <v>-1.2</v>
      </c>
      <c r="TD37" s="17">
        <v>4.9000000000000004</v>
      </c>
      <c r="TE37" s="17">
        <v>7</v>
      </c>
      <c r="TF37" s="17">
        <v>7</v>
      </c>
      <c r="TG37" s="17">
        <v>-2.1</v>
      </c>
      <c r="TH37" s="17">
        <v>10</v>
      </c>
      <c r="TI37" s="17">
        <v>10</v>
      </c>
      <c r="TJ37" s="17">
        <v>10</v>
      </c>
      <c r="TK37" s="17">
        <v>0</v>
      </c>
      <c r="TL37" s="17">
        <v>19.399999999999999</v>
      </c>
      <c r="TM37" s="17">
        <v>9.6999999999999993</v>
      </c>
      <c r="TN37" s="17">
        <v>20.262</v>
      </c>
      <c r="TO37" s="17">
        <v>-0.86199999999999999</v>
      </c>
      <c r="TP37" s="17">
        <v>70.3</v>
      </c>
      <c r="TQ37" s="17">
        <v>73.7</v>
      </c>
      <c r="TR37" s="17">
        <v>77.013000000000005</v>
      </c>
      <c r="TS37" s="17">
        <v>-6.7130000000000001</v>
      </c>
      <c r="TT37" s="17">
        <v>34.799999999999997</v>
      </c>
      <c r="TU37" s="17"/>
      <c r="TV37" s="17">
        <v>35.405000000000001</v>
      </c>
      <c r="TW37" s="17">
        <v>-0.60499999999999998</v>
      </c>
      <c r="TX37" s="17">
        <v>105.5</v>
      </c>
      <c r="TY37" s="17">
        <v>109.5</v>
      </c>
      <c r="TZ37" s="17">
        <v>74.472999999999999</v>
      </c>
      <c r="UA37" s="17">
        <v>31.027000000000001</v>
      </c>
      <c r="UB37" s="17">
        <v>96.9</v>
      </c>
      <c r="UC37" s="17">
        <v>94.9</v>
      </c>
      <c r="UD37" s="17">
        <v>81.774000000000001</v>
      </c>
      <c r="UE37" s="17">
        <v>15.125999999999999</v>
      </c>
      <c r="UF37" s="17">
        <v>18.8</v>
      </c>
      <c r="UG37" s="17">
        <v>12.1</v>
      </c>
      <c r="UH37" s="17">
        <v>12.117000000000001</v>
      </c>
      <c r="UI37" s="17">
        <v>6.6829999999999998</v>
      </c>
      <c r="UJ37" s="17">
        <v>14.4</v>
      </c>
      <c r="UK37" s="17">
        <v>9.6999999999999993</v>
      </c>
      <c r="UL37" s="17">
        <v>9.6560000000000006</v>
      </c>
      <c r="UM37" s="17">
        <v>4.7439999999999998</v>
      </c>
      <c r="UN37" s="17">
        <v>4.2</v>
      </c>
      <c r="UO37" s="17">
        <v>5</v>
      </c>
      <c r="UP37" s="17">
        <v>5</v>
      </c>
      <c r="UQ37" s="17">
        <v>-0.8</v>
      </c>
      <c r="UR37" s="17">
        <v>2</v>
      </c>
      <c r="US37" s="17">
        <v>1.8</v>
      </c>
      <c r="UT37" s="17">
        <v>1.8</v>
      </c>
      <c r="UU37" s="17">
        <v>0.2</v>
      </c>
      <c r="UV37" s="17">
        <v>8.8000000000000007</v>
      </c>
      <c r="UW37" s="17">
        <v>8</v>
      </c>
      <c r="UX37" s="17">
        <v>8</v>
      </c>
      <c r="UY37" s="17">
        <v>0.8</v>
      </c>
      <c r="UZ37" s="17">
        <v>3.6</v>
      </c>
      <c r="VA37" s="17">
        <v>4</v>
      </c>
      <c r="VB37" s="17">
        <v>4</v>
      </c>
      <c r="VC37" s="17">
        <v>-0.4</v>
      </c>
      <c r="VD37" s="17">
        <v>4</v>
      </c>
      <c r="VE37" s="17">
        <v>4.5</v>
      </c>
      <c r="VF37" s="17">
        <v>4.5</v>
      </c>
      <c r="VG37" s="17">
        <v>-0.5</v>
      </c>
      <c r="VH37" s="17">
        <v>4</v>
      </c>
      <c r="VI37" s="17">
        <v>4.7</v>
      </c>
      <c r="VJ37" s="17">
        <v>4.7</v>
      </c>
      <c r="VK37" s="17">
        <v>-0.7</v>
      </c>
      <c r="VL37" s="17">
        <v>14.9</v>
      </c>
      <c r="VM37" s="17">
        <v>14.332000000000001</v>
      </c>
      <c r="VN37" s="17">
        <v>14.332000000000001</v>
      </c>
      <c r="VO37" s="17">
        <v>0.56799999999999995</v>
      </c>
      <c r="VP37" s="17">
        <v>253</v>
      </c>
      <c r="VQ37" s="17"/>
      <c r="VR37" s="17">
        <v>246.102</v>
      </c>
      <c r="VS37" s="17">
        <v>6.8979999999999997</v>
      </c>
      <c r="VT37" s="17">
        <v>14.9</v>
      </c>
      <c r="VU37" s="17"/>
      <c r="VV37" s="17">
        <v>12.964</v>
      </c>
      <c r="VW37" s="17">
        <v>1.9359999999999999</v>
      </c>
      <c r="VX37" s="17">
        <v>142.69999999999999</v>
      </c>
      <c r="VY37" s="17"/>
      <c r="VZ37" s="17">
        <v>140.12100000000001</v>
      </c>
      <c r="WA37" s="17">
        <v>2.5790000000000002</v>
      </c>
      <c r="WB37" s="17">
        <v>0.6</v>
      </c>
      <c r="WC37" s="17">
        <v>0.6</v>
      </c>
      <c r="WD37" s="17">
        <v>0.6</v>
      </c>
      <c r="WE37" s="17">
        <v>0</v>
      </c>
      <c r="WF37" s="17">
        <v>129.4</v>
      </c>
      <c r="WG37" s="17">
        <v>128.1</v>
      </c>
      <c r="WH37" s="17">
        <v>119</v>
      </c>
      <c r="WI37" s="17">
        <v>10.4</v>
      </c>
      <c r="WJ37" s="17">
        <v>145.80000000000001</v>
      </c>
      <c r="WK37" s="17">
        <v>157.30000000000001</v>
      </c>
      <c r="WL37" s="17">
        <v>131</v>
      </c>
      <c r="WM37" s="17">
        <v>14.8</v>
      </c>
      <c r="WN37" s="17">
        <v>101.5</v>
      </c>
      <c r="WO37" s="17"/>
      <c r="WP37" s="17">
        <v>101.76900000000001</v>
      </c>
      <c r="WQ37" s="17">
        <v>-0.26900000000000002</v>
      </c>
      <c r="WR37" s="17">
        <v>14.8</v>
      </c>
      <c r="WS37" s="17"/>
      <c r="WT37" s="17">
        <v>13.143000000000001</v>
      </c>
      <c r="WU37" s="17">
        <v>1.657</v>
      </c>
      <c r="WV37" s="17">
        <v>7.2</v>
      </c>
      <c r="WW37" s="17">
        <v>7.2</v>
      </c>
      <c r="WX37" s="17">
        <v>7.2</v>
      </c>
      <c r="WY37" s="17">
        <v>0</v>
      </c>
      <c r="WZ37" s="17">
        <v>19.5</v>
      </c>
      <c r="XA37" s="17">
        <v>18.4466</v>
      </c>
      <c r="XB37" s="17">
        <v>18.4466</v>
      </c>
      <c r="XC37" s="17">
        <v>1.0533999999999999</v>
      </c>
      <c r="XD37" s="17">
        <v>9.5</v>
      </c>
      <c r="XE37" s="17">
        <v>10.8</v>
      </c>
      <c r="XF37" s="17">
        <v>10.8</v>
      </c>
      <c r="XG37" s="17">
        <v>-1.3</v>
      </c>
      <c r="XH37" s="17">
        <v>33.6</v>
      </c>
      <c r="XI37" s="17">
        <v>29.5</v>
      </c>
      <c r="XJ37" s="17">
        <v>29.5</v>
      </c>
      <c r="XK37" s="17">
        <v>4.0999999999999996</v>
      </c>
      <c r="XL37" s="17">
        <v>28.8</v>
      </c>
      <c r="XM37" s="17">
        <v>29.5</v>
      </c>
      <c r="XN37" s="17">
        <v>29.5</v>
      </c>
      <c r="XO37" s="17">
        <v>-0.7</v>
      </c>
      <c r="XP37" s="17"/>
      <c r="XQ37" s="17"/>
      <c r="XR37" s="17"/>
      <c r="XS37" s="17">
        <v>0</v>
      </c>
      <c r="XT37" s="17">
        <v>17.2</v>
      </c>
      <c r="XU37" s="17">
        <v>19.25</v>
      </c>
      <c r="XV37" s="17">
        <v>19.25</v>
      </c>
      <c r="XW37" s="17">
        <v>-2.0499999999999998</v>
      </c>
      <c r="XX37" s="17">
        <v>6.1</v>
      </c>
      <c r="XY37" s="17">
        <v>7.31</v>
      </c>
      <c r="XZ37" s="17">
        <v>7.31</v>
      </c>
      <c r="YA37" s="17">
        <v>-1.21</v>
      </c>
      <c r="YB37" s="17">
        <v>10.3</v>
      </c>
      <c r="YC37" s="17">
        <v>11</v>
      </c>
      <c r="YD37" s="17">
        <v>11</v>
      </c>
      <c r="YE37" s="17">
        <v>-0.7</v>
      </c>
    </row>
    <row r="38" spans="1:655" ht="24" customHeight="1" x14ac:dyDescent="0.3">
      <c r="A38" s="1"/>
      <c r="B38" s="16" t="s">
        <v>69</v>
      </c>
      <c r="C38" s="16" t="s">
        <v>774</v>
      </c>
      <c r="D38" s="17">
        <v>99</v>
      </c>
      <c r="E38" s="17">
        <v>101.60194</v>
      </c>
      <c r="F38" s="17">
        <v>66.41001</v>
      </c>
      <c r="G38" s="17">
        <v>32.58999</v>
      </c>
      <c r="H38" s="17">
        <v>544.4</v>
      </c>
      <c r="I38" s="17">
        <v>558.68232</v>
      </c>
      <c r="J38" s="17">
        <v>631.00634000000002</v>
      </c>
      <c r="K38" s="17">
        <v>-86.606340000000003</v>
      </c>
      <c r="L38" s="17">
        <v>182.8</v>
      </c>
      <c r="M38" s="17">
        <v>181.74929</v>
      </c>
      <c r="N38" s="17">
        <v>205.27758</v>
      </c>
      <c r="O38" s="17">
        <v>-22.47758</v>
      </c>
      <c r="P38" s="17"/>
      <c r="Q38" s="17"/>
      <c r="R38" s="17"/>
      <c r="S38" s="17">
        <v>0</v>
      </c>
      <c r="T38" s="17"/>
      <c r="U38" s="17"/>
      <c r="V38" s="17"/>
      <c r="W38" s="17">
        <v>0</v>
      </c>
      <c r="X38" s="17">
        <v>11</v>
      </c>
      <c r="Y38" s="17"/>
      <c r="Z38" s="17">
        <v>10.309279999999999</v>
      </c>
      <c r="AA38" s="17">
        <v>0.69072</v>
      </c>
      <c r="AB38" s="17">
        <v>88.1</v>
      </c>
      <c r="AC38" s="17">
        <v>86.022720000000007</v>
      </c>
      <c r="AD38" s="17">
        <v>87.85</v>
      </c>
      <c r="AE38" s="17">
        <v>0.25</v>
      </c>
      <c r="AF38" s="17"/>
      <c r="AG38" s="17"/>
      <c r="AH38" s="17"/>
      <c r="AI38" s="17">
        <v>0</v>
      </c>
      <c r="AJ38" s="17"/>
      <c r="AK38" s="17"/>
      <c r="AL38" s="17"/>
      <c r="AM38" s="17">
        <v>0</v>
      </c>
      <c r="AN38" s="17">
        <v>159.5</v>
      </c>
      <c r="AO38" s="17">
        <v>196.22801999999999</v>
      </c>
      <c r="AP38" s="17">
        <v>196.22801999999999</v>
      </c>
      <c r="AQ38" s="17">
        <v>-36.728020000000001</v>
      </c>
      <c r="AR38" s="17">
        <v>160.19999999999999</v>
      </c>
      <c r="AS38" s="17">
        <v>196.22801999999999</v>
      </c>
      <c r="AT38" s="17">
        <v>196.22801999999999</v>
      </c>
      <c r="AU38" s="17">
        <v>-36.028019999999998</v>
      </c>
      <c r="AV38" s="17">
        <v>159.9</v>
      </c>
      <c r="AW38" s="17">
        <v>196.22801999999999</v>
      </c>
      <c r="AX38" s="17">
        <v>196.22801999999999</v>
      </c>
      <c r="AY38" s="17">
        <v>-36.328020000000002</v>
      </c>
      <c r="AZ38" s="17">
        <v>241.1</v>
      </c>
      <c r="BA38" s="17">
        <v>295.22593999999998</v>
      </c>
      <c r="BB38" s="17">
        <v>295.22593999999998</v>
      </c>
      <c r="BC38" s="17">
        <v>-54.12594</v>
      </c>
      <c r="BD38" s="17">
        <v>210.7</v>
      </c>
      <c r="BE38" s="17">
        <v>208.07390000000001</v>
      </c>
      <c r="BF38" s="17">
        <v>208.07390000000001</v>
      </c>
      <c r="BG38" s="17">
        <v>2.6261000000000001</v>
      </c>
      <c r="BH38" s="17">
        <v>107.2</v>
      </c>
      <c r="BI38" s="17">
        <v>104.34936999999999</v>
      </c>
      <c r="BJ38" s="17">
        <v>104.34936999999999</v>
      </c>
      <c r="BK38" s="17">
        <v>2.8506300000000002</v>
      </c>
      <c r="BL38" s="17">
        <v>295.5</v>
      </c>
      <c r="BM38" s="17">
        <v>361.38587000000001</v>
      </c>
      <c r="BN38" s="17">
        <v>163.98802000000001</v>
      </c>
      <c r="BO38" s="17">
        <v>131.51197999999999</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117.2</v>
      </c>
      <c r="CK38" s="17">
        <v>116.26251999999999</v>
      </c>
      <c r="CL38" s="17">
        <v>116.26251999999999</v>
      </c>
      <c r="CM38" s="17">
        <v>0.93747999999999998</v>
      </c>
      <c r="CN38" s="17">
        <v>7.1</v>
      </c>
      <c r="CO38" s="17">
        <v>5.1333399999999996</v>
      </c>
      <c r="CP38" s="17">
        <v>5.1333399999999996</v>
      </c>
      <c r="CQ38" s="17">
        <v>1.9666600000000001</v>
      </c>
      <c r="CR38" s="17">
        <v>3.3</v>
      </c>
      <c r="CS38" s="17">
        <v>2.8177599999999998</v>
      </c>
      <c r="CT38" s="17">
        <v>2.8177599999999998</v>
      </c>
      <c r="CU38" s="17">
        <v>0.48224</v>
      </c>
      <c r="CV38" s="17">
        <v>0</v>
      </c>
      <c r="CW38" s="17"/>
      <c r="CX38" s="17">
        <v>22.389009999999999</v>
      </c>
      <c r="CY38" s="17">
        <v>-22.389009999999999</v>
      </c>
      <c r="CZ38" s="17">
        <v>6.9</v>
      </c>
      <c r="DA38" s="17">
        <v>6.7190000000000003</v>
      </c>
      <c r="DB38" s="17">
        <v>6.8787000000000003</v>
      </c>
      <c r="DC38" s="17">
        <v>2.1299999999999999E-2</v>
      </c>
      <c r="DD38" s="17">
        <v>13.4</v>
      </c>
      <c r="DE38" s="17">
        <v>10.217000000000001</v>
      </c>
      <c r="DF38" s="17">
        <v>14.919420000000001</v>
      </c>
      <c r="DG38" s="17">
        <v>-1.51942</v>
      </c>
      <c r="DH38" s="17">
        <v>60.8</v>
      </c>
      <c r="DI38" s="17">
        <v>55.955300000000001</v>
      </c>
      <c r="DJ38" s="17">
        <v>49.105289999999997</v>
      </c>
      <c r="DK38" s="17">
        <v>11.694710000000001</v>
      </c>
      <c r="DL38" s="17"/>
      <c r="DM38" s="17"/>
      <c r="DN38" s="17"/>
      <c r="DO38" s="17">
        <v>0</v>
      </c>
      <c r="DP38" s="17"/>
      <c r="DQ38" s="17"/>
      <c r="DR38" s="17"/>
      <c r="DS38" s="17">
        <v>0</v>
      </c>
      <c r="DT38" s="17"/>
      <c r="DU38" s="17"/>
      <c r="DV38" s="17"/>
      <c r="DW38" s="17">
        <v>0</v>
      </c>
      <c r="DX38" s="17"/>
      <c r="DY38" s="17"/>
      <c r="DZ38" s="17"/>
      <c r="EA38" s="17">
        <v>0</v>
      </c>
      <c r="EB38" s="17">
        <v>90.1</v>
      </c>
      <c r="EC38" s="17">
        <v>56.419510000000002</v>
      </c>
      <c r="ED38" s="17">
        <v>57.676810000000003</v>
      </c>
      <c r="EE38" s="17">
        <v>32.423189999999998</v>
      </c>
      <c r="EF38" s="17">
        <v>191.1</v>
      </c>
      <c r="EG38" s="17">
        <v>220.48074</v>
      </c>
      <c r="EH38" s="17">
        <v>110.26321</v>
      </c>
      <c r="EI38" s="17">
        <v>80.836789999999993</v>
      </c>
      <c r="EJ38" s="17"/>
      <c r="EK38" s="17"/>
      <c r="EL38" s="17"/>
      <c r="EM38" s="17">
        <v>0</v>
      </c>
      <c r="EN38" s="17"/>
      <c r="EO38" s="17"/>
      <c r="EP38" s="17"/>
      <c r="EQ38" s="17">
        <v>0</v>
      </c>
      <c r="ER38" s="17"/>
      <c r="ES38" s="17"/>
      <c r="ET38" s="17"/>
      <c r="EU38" s="17">
        <v>0</v>
      </c>
      <c r="EV38" s="17">
        <v>6.5</v>
      </c>
      <c r="EW38" s="17">
        <v>6.39</v>
      </c>
      <c r="EX38" s="17">
        <v>6.39</v>
      </c>
      <c r="EY38" s="17">
        <v>0.11</v>
      </c>
      <c r="EZ38" s="17">
        <v>154</v>
      </c>
      <c r="FA38" s="17">
        <v>150.51545999999999</v>
      </c>
      <c r="FB38" s="17">
        <v>144.32990000000001</v>
      </c>
      <c r="FC38" s="17">
        <v>9.6700999999999997</v>
      </c>
      <c r="FD38" s="17">
        <v>25.1</v>
      </c>
      <c r="FE38" s="17">
        <v>27.010269999999998</v>
      </c>
      <c r="FF38" s="17">
        <v>27.010269999999998</v>
      </c>
      <c r="FG38" s="17">
        <v>-1.9102699999999999</v>
      </c>
      <c r="FH38" s="17">
        <v>44.6</v>
      </c>
      <c r="FI38" s="17">
        <v>45</v>
      </c>
      <c r="FJ38" s="17">
        <v>52.57732</v>
      </c>
      <c r="FK38" s="17">
        <v>-7.9773199999999997</v>
      </c>
      <c r="FL38" s="17">
        <v>16.8</v>
      </c>
      <c r="FM38" s="17">
        <v>16.959009999999999</v>
      </c>
      <c r="FN38" s="17">
        <v>16.959009999999999</v>
      </c>
      <c r="FO38" s="17">
        <v>-0.15901000000000001</v>
      </c>
      <c r="FP38" s="17">
        <v>18.399999999999999</v>
      </c>
      <c r="FQ38" s="17">
        <v>17.91338</v>
      </c>
      <c r="FR38" s="17">
        <v>17.562139999999999</v>
      </c>
      <c r="FS38" s="17">
        <v>0.83786000000000005</v>
      </c>
      <c r="FT38" s="17">
        <v>11.3</v>
      </c>
      <c r="FU38" s="17">
        <v>10.504849999999999</v>
      </c>
      <c r="FV38" s="17">
        <v>10.504849999999999</v>
      </c>
      <c r="FW38" s="17">
        <v>0.79515000000000002</v>
      </c>
      <c r="FX38" s="17">
        <v>60.8</v>
      </c>
      <c r="FY38" s="17">
        <v>63.530209999999997</v>
      </c>
      <c r="FZ38" s="17">
        <v>63.530209999999997</v>
      </c>
      <c r="GA38" s="17">
        <v>-2.73021</v>
      </c>
      <c r="GB38" s="17">
        <v>181.8</v>
      </c>
      <c r="GC38" s="17">
        <v>133.88659999999999</v>
      </c>
      <c r="GD38" s="17">
        <v>184.91498000000001</v>
      </c>
      <c r="GE38" s="17">
        <v>-3.1149800000000001</v>
      </c>
      <c r="GF38" s="17">
        <v>182.2</v>
      </c>
      <c r="GG38" s="17">
        <v>133.88659999999999</v>
      </c>
      <c r="GH38" s="17">
        <v>184.91498000000001</v>
      </c>
      <c r="GI38" s="17">
        <v>-2.7149800000000002</v>
      </c>
      <c r="GJ38" s="17">
        <v>184</v>
      </c>
      <c r="GK38" s="17">
        <v>134.28865999999999</v>
      </c>
      <c r="GL38" s="17">
        <v>185.47028</v>
      </c>
      <c r="GM38" s="17">
        <v>-1.47028</v>
      </c>
      <c r="GN38" s="17">
        <v>77.8</v>
      </c>
      <c r="GO38" s="17">
        <v>81.68956</v>
      </c>
      <c r="GP38" s="17">
        <v>78.764889999999994</v>
      </c>
      <c r="GQ38" s="17">
        <v>-0.96489000000000003</v>
      </c>
      <c r="GR38" s="17">
        <v>0</v>
      </c>
      <c r="GS38" s="17"/>
      <c r="GT38" s="17"/>
      <c r="GU38" s="17">
        <v>0</v>
      </c>
      <c r="GV38" s="17">
        <v>6</v>
      </c>
      <c r="GW38" s="17"/>
      <c r="GX38" s="17"/>
      <c r="GY38" s="17">
        <v>6</v>
      </c>
      <c r="GZ38" s="17">
        <v>11.8</v>
      </c>
      <c r="HA38" s="17">
        <v>12</v>
      </c>
      <c r="HB38" s="17">
        <v>12</v>
      </c>
      <c r="HC38" s="17">
        <v>-0.2</v>
      </c>
      <c r="HD38" s="17"/>
      <c r="HE38" s="17"/>
      <c r="HF38" s="17"/>
      <c r="HG38" s="17">
        <v>0</v>
      </c>
      <c r="HH38" s="17">
        <v>2</v>
      </c>
      <c r="HI38" s="17">
        <v>1.97166</v>
      </c>
      <c r="HJ38" s="17">
        <v>1.97166</v>
      </c>
      <c r="HK38" s="17">
        <v>2.8340000000000001E-2</v>
      </c>
      <c r="HL38" s="17">
        <v>12</v>
      </c>
      <c r="HM38" s="17">
        <v>17.172329999999999</v>
      </c>
      <c r="HN38" s="17">
        <v>17.172329999999999</v>
      </c>
      <c r="HO38" s="17">
        <v>-5.1723299999999997</v>
      </c>
      <c r="HP38" s="17">
        <v>57.2</v>
      </c>
      <c r="HQ38" s="17">
        <v>59.023919999999997</v>
      </c>
      <c r="HR38" s="17">
        <v>25</v>
      </c>
      <c r="HS38" s="17">
        <v>32.200000000000003</v>
      </c>
      <c r="HT38" s="17"/>
      <c r="HU38" s="17"/>
      <c r="HV38" s="17"/>
      <c r="HW38" s="17">
        <v>0</v>
      </c>
      <c r="HX38" s="17"/>
      <c r="HY38" s="17"/>
      <c r="HZ38" s="17"/>
      <c r="IA38" s="17">
        <v>0</v>
      </c>
      <c r="IB38" s="17">
        <v>31.7</v>
      </c>
      <c r="IC38" s="17"/>
      <c r="ID38" s="17">
        <v>78.509429999999995</v>
      </c>
      <c r="IE38" s="17">
        <v>-46.809429999999999</v>
      </c>
      <c r="IF38" s="17"/>
      <c r="IG38" s="17"/>
      <c r="IH38" s="17"/>
      <c r="II38" s="17">
        <v>0</v>
      </c>
      <c r="IJ38" s="17"/>
      <c r="IK38" s="17"/>
      <c r="IL38" s="17"/>
      <c r="IM38" s="17">
        <v>0</v>
      </c>
      <c r="IN38" s="17">
        <v>0</v>
      </c>
      <c r="IO38" s="17"/>
      <c r="IP38" s="17">
        <v>45.221359999999997</v>
      </c>
      <c r="IQ38" s="17">
        <v>-45.221359999999997</v>
      </c>
      <c r="IR38" s="17"/>
      <c r="IS38" s="17"/>
      <c r="IT38" s="17"/>
      <c r="IU38" s="17">
        <v>0</v>
      </c>
      <c r="IV38" s="17"/>
      <c r="IW38" s="17"/>
      <c r="IX38" s="17"/>
      <c r="IY38" s="17">
        <v>0</v>
      </c>
      <c r="IZ38" s="17"/>
      <c r="JA38" s="17"/>
      <c r="JB38" s="17"/>
      <c r="JC38" s="17">
        <v>0</v>
      </c>
      <c r="JD38" s="17">
        <v>70.7</v>
      </c>
      <c r="JE38" s="17">
        <v>69.807299999999998</v>
      </c>
      <c r="JF38" s="17">
        <v>66.248760000000004</v>
      </c>
      <c r="JG38" s="17">
        <v>4.4512400000000003</v>
      </c>
      <c r="JH38" s="17">
        <v>173.8</v>
      </c>
      <c r="JI38" s="17">
        <v>120.47803</v>
      </c>
      <c r="JJ38" s="17">
        <v>172.31039000000001</v>
      </c>
      <c r="JK38" s="17">
        <v>1.4896100000000001</v>
      </c>
      <c r="JL38" s="17">
        <v>172</v>
      </c>
      <c r="JM38" s="17">
        <v>120.47803</v>
      </c>
      <c r="JN38" s="17">
        <v>172.31039000000001</v>
      </c>
      <c r="JO38" s="17">
        <v>-0.31039</v>
      </c>
      <c r="JP38" s="17">
        <v>200</v>
      </c>
      <c r="JQ38" s="17">
        <v>120.47803</v>
      </c>
      <c r="JR38" s="17"/>
      <c r="JS38" s="17">
        <v>200</v>
      </c>
      <c r="JT38" s="17">
        <v>269.60000000000002</v>
      </c>
      <c r="JU38" s="17">
        <v>181.25973999999999</v>
      </c>
      <c r="JV38" s="17">
        <v>172.82784000000001</v>
      </c>
      <c r="JW38" s="17">
        <v>96.77216</v>
      </c>
      <c r="JX38" s="17">
        <v>39.9</v>
      </c>
      <c r="JY38" s="17">
        <v>44.848439999999997</v>
      </c>
      <c r="JZ38" s="17">
        <v>73.590999999999994</v>
      </c>
      <c r="KA38" s="17">
        <v>-33.691000000000003</v>
      </c>
      <c r="KB38" s="17">
        <v>26.7</v>
      </c>
      <c r="KC38" s="17">
        <v>22.49156</v>
      </c>
      <c r="KD38" s="17">
        <v>36.905999999999999</v>
      </c>
      <c r="KE38" s="17">
        <v>-10.206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0.3</v>
      </c>
      <c r="LE38" s="17">
        <v>0.4425</v>
      </c>
      <c r="LF38" s="17">
        <v>0.4425</v>
      </c>
      <c r="LG38" s="17">
        <v>-0.14249999999999999</v>
      </c>
      <c r="LH38" s="17">
        <v>108.6</v>
      </c>
      <c r="LI38" s="17">
        <v>114.51976999999999</v>
      </c>
      <c r="LJ38" s="17">
        <v>144.89143000000001</v>
      </c>
      <c r="LK38" s="17">
        <v>-36.291429999999998</v>
      </c>
      <c r="LL38" s="17">
        <v>81.2</v>
      </c>
      <c r="LM38" s="17">
        <v>91.400739999999999</v>
      </c>
      <c r="LN38" s="17">
        <v>88.480829999999997</v>
      </c>
      <c r="LO38" s="17">
        <v>-7.2808299999999999</v>
      </c>
      <c r="LP38" s="17">
        <v>62.4</v>
      </c>
      <c r="LQ38" s="17">
        <v>67.133979999999994</v>
      </c>
      <c r="LR38" s="17">
        <v>67.133979999999994</v>
      </c>
      <c r="LS38" s="17">
        <v>-4.7339799999999999</v>
      </c>
      <c r="LT38" s="17">
        <v>66.599999999999994</v>
      </c>
      <c r="LU38" s="17">
        <v>71.961699999999993</v>
      </c>
      <c r="LV38" s="17">
        <v>70.516400000000004</v>
      </c>
      <c r="LW38" s="17">
        <v>-3.9163999999999999</v>
      </c>
      <c r="LX38" s="17">
        <v>29.5</v>
      </c>
      <c r="LY38" s="17">
        <v>29.78088</v>
      </c>
      <c r="LZ38" s="17">
        <v>29.182749999999999</v>
      </c>
      <c r="MA38" s="17">
        <v>0.31724999999999998</v>
      </c>
      <c r="MB38" s="17"/>
      <c r="MC38" s="17"/>
      <c r="MD38" s="17"/>
      <c r="ME38" s="17">
        <v>0</v>
      </c>
      <c r="MF38" s="17"/>
      <c r="MG38" s="17"/>
      <c r="MH38" s="17"/>
      <c r="MI38" s="17">
        <v>0</v>
      </c>
      <c r="MJ38" s="17"/>
      <c r="MK38" s="17"/>
      <c r="ML38" s="17"/>
      <c r="MM38" s="17">
        <v>0</v>
      </c>
      <c r="MN38" s="17">
        <v>146.9</v>
      </c>
      <c r="MO38" s="17">
        <v>151.08876000000001</v>
      </c>
      <c r="MP38" s="17">
        <v>159.10807</v>
      </c>
      <c r="MQ38" s="17">
        <v>-12.208069999999999</v>
      </c>
      <c r="MR38" s="17">
        <v>148.9</v>
      </c>
      <c r="MS38" s="17">
        <v>151.08876000000001</v>
      </c>
      <c r="MT38" s="17">
        <v>159.10807</v>
      </c>
      <c r="MU38" s="17">
        <v>-10.208069999999999</v>
      </c>
      <c r="MV38" s="17">
        <v>149.4</v>
      </c>
      <c r="MW38" s="17">
        <v>151.54248000000001</v>
      </c>
      <c r="MX38" s="17">
        <v>159.58587</v>
      </c>
      <c r="MY38" s="17">
        <v>-10.18587</v>
      </c>
      <c r="MZ38" s="17">
        <v>0</v>
      </c>
      <c r="NA38" s="17"/>
      <c r="NB38" s="17">
        <v>185.62738999999999</v>
      </c>
      <c r="NC38" s="17">
        <v>-185.62738999999999</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0.93400000000000005</v>
      </c>
      <c r="OE38" s="17">
        <v>-3.4000000000000002E-2</v>
      </c>
      <c r="OF38" s="17">
        <v>116.7</v>
      </c>
      <c r="OG38" s="17">
        <v>134.4</v>
      </c>
      <c r="OH38" s="17">
        <v>125.26</v>
      </c>
      <c r="OI38" s="17">
        <v>-8.56</v>
      </c>
      <c r="OJ38" s="17">
        <v>80.599999999999994</v>
      </c>
      <c r="OK38" s="17"/>
      <c r="OL38" s="17">
        <v>75.433999999999997</v>
      </c>
      <c r="OM38" s="17">
        <v>5.1660000000000004</v>
      </c>
      <c r="ON38" s="17">
        <v>17.3</v>
      </c>
      <c r="OO38" s="17">
        <v>15.196999999999999</v>
      </c>
      <c r="OP38" s="17">
        <v>15.196999999999999</v>
      </c>
      <c r="OQ38" s="17">
        <v>2.1030000000000002</v>
      </c>
      <c r="OR38" s="17">
        <v>0.3</v>
      </c>
      <c r="OS38" s="17"/>
      <c r="OT38" s="17">
        <v>0.1</v>
      </c>
      <c r="OU38" s="17">
        <v>0.2</v>
      </c>
      <c r="OV38" s="17">
        <v>4.5999999999999996</v>
      </c>
      <c r="OW38" s="17">
        <v>4.5999999999999996</v>
      </c>
      <c r="OX38" s="17">
        <v>4.5999999999999996</v>
      </c>
      <c r="OY38" s="17">
        <v>0</v>
      </c>
      <c r="OZ38" s="17"/>
      <c r="PA38" s="17"/>
      <c r="PB38" s="17"/>
      <c r="PC38" s="17">
        <v>0</v>
      </c>
      <c r="PD38" s="17">
        <v>9.9</v>
      </c>
      <c r="PE38" s="17">
        <v>9</v>
      </c>
      <c r="PF38" s="17">
        <v>9</v>
      </c>
      <c r="PG38" s="17">
        <v>0.9</v>
      </c>
      <c r="PH38" s="17">
        <v>1</v>
      </c>
      <c r="PI38" s="17"/>
      <c r="PJ38" s="17">
        <v>1.3440700000000001</v>
      </c>
      <c r="PK38" s="17">
        <v>-0.34406999999999999</v>
      </c>
      <c r="PL38" s="17">
        <v>0.2</v>
      </c>
      <c r="PM38" s="17">
        <v>1</v>
      </c>
      <c r="PN38" s="17">
        <v>1</v>
      </c>
      <c r="PO38" s="17">
        <v>-0.8</v>
      </c>
      <c r="PP38" s="17">
        <v>1.6</v>
      </c>
      <c r="PQ38" s="17">
        <v>1.8</v>
      </c>
      <c r="PR38" s="17">
        <v>1.8</v>
      </c>
      <c r="PS38" s="17">
        <v>-0.2</v>
      </c>
      <c r="PT38" s="17">
        <v>4.7</v>
      </c>
      <c r="PU38" s="17">
        <v>4.5</v>
      </c>
      <c r="PV38" s="17">
        <v>4.5</v>
      </c>
      <c r="PW38" s="17">
        <v>0.2</v>
      </c>
      <c r="PX38" s="17">
        <v>18.8</v>
      </c>
      <c r="PY38" s="17">
        <v>18.4466</v>
      </c>
      <c r="PZ38" s="17">
        <v>18.4466</v>
      </c>
      <c r="QA38" s="17">
        <v>0.35339999999999999</v>
      </c>
      <c r="QB38" s="17">
        <v>4.3</v>
      </c>
      <c r="QC38" s="17">
        <v>3.5</v>
      </c>
      <c r="QD38" s="17">
        <v>3.5</v>
      </c>
      <c r="QE38" s="17">
        <v>0.8</v>
      </c>
      <c r="QF38" s="17">
        <v>3.1</v>
      </c>
      <c r="QG38" s="17"/>
      <c r="QH38" s="17"/>
      <c r="QI38" s="17">
        <v>3.1</v>
      </c>
      <c r="QJ38" s="17">
        <v>3.4</v>
      </c>
      <c r="QK38" s="17">
        <v>3.4</v>
      </c>
      <c r="QL38" s="17">
        <v>3.4</v>
      </c>
      <c r="QM38" s="17">
        <v>0</v>
      </c>
      <c r="QN38" s="17">
        <v>17.7</v>
      </c>
      <c r="QO38" s="17">
        <v>16.990290000000002</v>
      </c>
      <c r="QP38" s="17">
        <v>16.990290000000002</v>
      </c>
      <c r="QQ38" s="17">
        <v>0.70970999999999995</v>
      </c>
      <c r="QR38" s="17">
        <v>15</v>
      </c>
      <c r="QS38" s="17"/>
      <c r="QT38" s="17">
        <v>14.275</v>
      </c>
      <c r="QU38" s="17">
        <v>0.72499999999999998</v>
      </c>
      <c r="QV38" s="17">
        <v>17.8</v>
      </c>
      <c r="QW38" s="17"/>
      <c r="QX38" s="17">
        <v>17.741</v>
      </c>
      <c r="QY38" s="17">
        <v>5.8999999999999997E-2</v>
      </c>
      <c r="QZ38" s="17">
        <v>29.2</v>
      </c>
      <c r="RA38" s="17">
        <v>26.823</v>
      </c>
      <c r="RB38" s="17">
        <v>26.823</v>
      </c>
      <c r="RC38" s="17">
        <v>2.3769999999999998</v>
      </c>
      <c r="RD38" s="17">
        <v>83.8</v>
      </c>
      <c r="RE38" s="17">
        <v>95.6</v>
      </c>
      <c r="RF38" s="17">
        <v>86.084999999999994</v>
      </c>
      <c r="RG38" s="17">
        <v>-2.2850000000000001</v>
      </c>
      <c r="RH38" s="17">
        <v>4.3</v>
      </c>
      <c r="RI38" s="17">
        <v>2.9009999999999998</v>
      </c>
      <c r="RJ38" s="17">
        <v>2.9009999999999998</v>
      </c>
      <c r="RK38" s="17">
        <v>1.399</v>
      </c>
      <c r="RL38" s="17">
        <v>2.4</v>
      </c>
      <c r="RM38" s="17">
        <v>2.4</v>
      </c>
      <c r="RN38" s="17">
        <v>2.4</v>
      </c>
      <c r="RO38" s="17">
        <v>0</v>
      </c>
      <c r="RP38" s="17">
        <v>1.2</v>
      </c>
      <c r="RQ38" s="17">
        <v>1.2</v>
      </c>
      <c r="RR38" s="17">
        <v>1.2</v>
      </c>
      <c r="RS38" s="17">
        <v>0</v>
      </c>
      <c r="RT38" s="17">
        <v>3</v>
      </c>
      <c r="RU38" s="17">
        <v>2.8</v>
      </c>
      <c r="RV38" s="17">
        <v>2.8</v>
      </c>
      <c r="RW38" s="17">
        <v>0.2</v>
      </c>
      <c r="RX38" s="17">
        <v>17</v>
      </c>
      <c r="RY38" s="17"/>
      <c r="RZ38" s="17">
        <v>18.184999999999999</v>
      </c>
      <c r="SA38" s="17">
        <v>-1.1850000000000001</v>
      </c>
      <c r="SB38" s="17">
        <v>1.8</v>
      </c>
      <c r="SC38" s="17">
        <v>1.851</v>
      </c>
      <c r="SD38" s="17">
        <v>1.851</v>
      </c>
      <c r="SE38" s="17">
        <v>-5.0999999999999997E-2</v>
      </c>
      <c r="SF38" s="17">
        <v>8.6999999999999993</v>
      </c>
      <c r="SG38" s="17"/>
      <c r="SH38" s="17">
        <v>18.159839999999999</v>
      </c>
      <c r="SI38" s="17">
        <v>-9.4598399999999998</v>
      </c>
      <c r="SJ38" s="17">
        <v>1.3</v>
      </c>
      <c r="SK38" s="17">
        <v>1.24</v>
      </c>
      <c r="SL38" s="17">
        <v>1.24</v>
      </c>
      <c r="SM38" s="17">
        <v>0.06</v>
      </c>
      <c r="SN38" s="17"/>
      <c r="SO38" s="17"/>
      <c r="SP38" s="17">
        <v>0.4</v>
      </c>
      <c r="SQ38" s="17">
        <v>-0.4</v>
      </c>
      <c r="SR38" s="17">
        <v>4.8</v>
      </c>
      <c r="SS38" s="17">
        <v>5.3</v>
      </c>
      <c r="ST38" s="17">
        <v>5.3</v>
      </c>
      <c r="SU38" s="17">
        <v>-0.5</v>
      </c>
      <c r="SV38" s="17">
        <v>2.1</v>
      </c>
      <c r="SW38" s="17">
        <v>3</v>
      </c>
      <c r="SX38" s="17">
        <v>3</v>
      </c>
      <c r="SY38" s="17">
        <v>-0.9</v>
      </c>
      <c r="SZ38" s="17">
        <v>3.6</v>
      </c>
      <c r="TA38" s="17">
        <v>5</v>
      </c>
      <c r="TB38" s="17">
        <v>5</v>
      </c>
      <c r="TC38" s="17">
        <v>-1.4</v>
      </c>
      <c r="TD38" s="17">
        <v>4.9000000000000004</v>
      </c>
      <c r="TE38" s="17">
        <v>7</v>
      </c>
      <c r="TF38" s="17">
        <v>7</v>
      </c>
      <c r="TG38" s="17">
        <v>-2.1</v>
      </c>
      <c r="TH38" s="17">
        <v>10</v>
      </c>
      <c r="TI38" s="17">
        <v>10</v>
      </c>
      <c r="TJ38" s="17">
        <v>10</v>
      </c>
      <c r="TK38" s="17">
        <v>0</v>
      </c>
      <c r="TL38" s="17">
        <v>17.399999999999999</v>
      </c>
      <c r="TM38" s="17">
        <v>19.2</v>
      </c>
      <c r="TN38" s="17">
        <v>20.885999999999999</v>
      </c>
      <c r="TO38" s="17">
        <v>-3.4860000000000002</v>
      </c>
      <c r="TP38" s="17">
        <v>67.900000000000006</v>
      </c>
      <c r="TQ38" s="17">
        <v>75.099999999999994</v>
      </c>
      <c r="TR38" s="17">
        <v>77.789000000000001</v>
      </c>
      <c r="TS38" s="17">
        <v>-9.8889999999999993</v>
      </c>
      <c r="TT38" s="17">
        <v>34.4</v>
      </c>
      <c r="TU38" s="17"/>
      <c r="TV38" s="17">
        <v>34.491999999999997</v>
      </c>
      <c r="TW38" s="17">
        <v>-9.1999999999999998E-2</v>
      </c>
      <c r="TX38" s="17">
        <v>105.1</v>
      </c>
      <c r="TY38" s="17">
        <v>117.65344</v>
      </c>
      <c r="TZ38" s="17">
        <v>74.965000000000003</v>
      </c>
      <c r="UA38" s="17">
        <v>30.135000000000002</v>
      </c>
      <c r="UB38" s="17">
        <v>97.7</v>
      </c>
      <c r="UC38" s="17">
        <v>121.09996</v>
      </c>
      <c r="UD38" s="17">
        <v>82.754000000000005</v>
      </c>
      <c r="UE38" s="17">
        <v>14.946</v>
      </c>
      <c r="UF38" s="17">
        <v>18.600000000000001</v>
      </c>
      <c r="UG38" s="17">
        <v>14.06686</v>
      </c>
      <c r="UH38" s="17">
        <v>12.042999999999999</v>
      </c>
      <c r="UI38" s="17">
        <v>6.5570000000000004</v>
      </c>
      <c r="UJ38" s="17">
        <v>14.4</v>
      </c>
      <c r="UK38" s="17">
        <v>14.99996</v>
      </c>
      <c r="UL38" s="17">
        <v>9.7319999999999993</v>
      </c>
      <c r="UM38" s="17">
        <v>4.6680000000000001</v>
      </c>
      <c r="UN38" s="17">
        <v>4.2</v>
      </c>
      <c r="UO38" s="17">
        <v>5</v>
      </c>
      <c r="UP38" s="17">
        <v>5</v>
      </c>
      <c r="UQ38" s="17">
        <v>-0.8</v>
      </c>
      <c r="UR38" s="17">
        <v>2</v>
      </c>
      <c r="US38" s="17">
        <v>1.8</v>
      </c>
      <c r="UT38" s="17">
        <v>1.8</v>
      </c>
      <c r="UU38" s="17">
        <v>0.2</v>
      </c>
      <c r="UV38" s="17">
        <v>8.8000000000000007</v>
      </c>
      <c r="UW38" s="17">
        <v>8</v>
      </c>
      <c r="UX38" s="17">
        <v>8</v>
      </c>
      <c r="UY38" s="17">
        <v>0.8</v>
      </c>
      <c r="UZ38" s="17">
        <v>3.6</v>
      </c>
      <c r="VA38" s="17">
        <v>4</v>
      </c>
      <c r="VB38" s="17">
        <v>4</v>
      </c>
      <c r="VC38" s="17">
        <v>-0.4</v>
      </c>
      <c r="VD38" s="17">
        <v>4</v>
      </c>
      <c r="VE38" s="17">
        <v>4.5</v>
      </c>
      <c r="VF38" s="17">
        <v>4.5</v>
      </c>
      <c r="VG38" s="17">
        <v>-0.5</v>
      </c>
      <c r="VH38" s="17">
        <v>4.2</v>
      </c>
      <c r="VI38" s="17">
        <v>4.7</v>
      </c>
      <c r="VJ38" s="17">
        <v>4.7</v>
      </c>
      <c r="VK38" s="17">
        <v>-0.5</v>
      </c>
      <c r="VL38" s="17">
        <v>15.6</v>
      </c>
      <c r="VM38" s="17">
        <v>14.356999999999999</v>
      </c>
      <c r="VN38" s="17">
        <v>14.356999999999999</v>
      </c>
      <c r="VO38" s="17">
        <v>1.2430000000000001</v>
      </c>
      <c r="VP38" s="17">
        <v>252.9</v>
      </c>
      <c r="VQ38" s="17"/>
      <c r="VR38" s="17">
        <v>242.93</v>
      </c>
      <c r="VS38" s="17">
        <v>9.9700000000000006</v>
      </c>
      <c r="VT38" s="17">
        <v>13.1</v>
      </c>
      <c r="VU38" s="17"/>
      <c r="VV38" s="17">
        <v>12.177</v>
      </c>
      <c r="VW38" s="17">
        <v>0.92300000000000004</v>
      </c>
      <c r="VX38" s="17">
        <v>139.6</v>
      </c>
      <c r="VY38" s="17"/>
      <c r="VZ38" s="17">
        <v>137.773</v>
      </c>
      <c r="WA38" s="17">
        <v>1.827</v>
      </c>
      <c r="WB38" s="17">
        <v>0.6</v>
      </c>
      <c r="WC38" s="17">
        <v>0.6</v>
      </c>
      <c r="WD38" s="17">
        <v>0.6</v>
      </c>
      <c r="WE38" s="17">
        <v>0</v>
      </c>
      <c r="WF38" s="17">
        <v>128.9</v>
      </c>
      <c r="WG38" s="17">
        <v>128.1</v>
      </c>
      <c r="WH38" s="17">
        <v>125</v>
      </c>
      <c r="WI38" s="17">
        <v>3.9</v>
      </c>
      <c r="WJ38" s="17">
        <v>158.80000000000001</v>
      </c>
      <c r="WK38" s="17">
        <v>165.7</v>
      </c>
      <c r="WL38" s="17">
        <v>138</v>
      </c>
      <c r="WM38" s="17">
        <v>20.8</v>
      </c>
      <c r="WN38" s="17">
        <v>99.8</v>
      </c>
      <c r="WO38" s="17"/>
      <c r="WP38" s="17">
        <v>99.397999999999996</v>
      </c>
      <c r="WQ38" s="17">
        <v>0.40200000000000002</v>
      </c>
      <c r="WR38" s="17">
        <v>13.1</v>
      </c>
      <c r="WS38" s="17"/>
      <c r="WT38" s="17">
        <v>10.85</v>
      </c>
      <c r="WU38" s="17">
        <v>2.25</v>
      </c>
      <c r="WV38" s="17">
        <v>7.1</v>
      </c>
      <c r="WW38" s="17">
        <v>7.2</v>
      </c>
      <c r="WX38" s="17">
        <v>7.2</v>
      </c>
      <c r="WY38" s="17">
        <v>-0.1</v>
      </c>
      <c r="WZ38" s="17">
        <v>19.600000000000001</v>
      </c>
      <c r="XA38" s="17">
        <v>18.4466</v>
      </c>
      <c r="XB38" s="17">
        <v>18.4466</v>
      </c>
      <c r="XC38" s="17">
        <v>1.1534</v>
      </c>
      <c r="XD38" s="17">
        <v>9.3000000000000007</v>
      </c>
      <c r="XE38" s="17">
        <v>10.8</v>
      </c>
      <c r="XF38" s="17">
        <v>10.8</v>
      </c>
      <c r="XG38" s="17">
        <v>-1.5</v>
      </c>
      <c r="XH38" s="17">
        <v>32.9</v>
      </c>
      <c r="XI38" s="17">
        <v>29.5</v>
      </c>
      <c r="XJ38" s="17">
        <v>29.5</v>
      </c>
      <c r="XK38" s="17">
        <v>3.4</v>
      </c>
      <c r="XL38" s="17">
        <v>28.9</v>
      </c>
      <c r="XM38" s="17">
        <v>29.5</v>
      </c>
      <c r="XN38" s="17">
        <v>29.5</v>
      </c>
      <c r="XO38" s="17">
        <v>-0.6</v>
      </c>
      <c r="XP38" s="17"/>
      <c r="XQ38" s="17"/>
      <c r="XR38" s="17"/>
      <c r="XS38" s="17">
        <v>0</v>
      </c>
      <c r="XT38" s="17">
        <v>17.2</v>
      </c>
      <c r="XU38" s="17">
        <v>19.25</v>
      </c>
      <c r="XV38" s="17">
        <v>19.25</v>
      </c>
      <c r="XW38" s="17">
        <v>-2.0499999999999998</v>
      </c>
      <c r="XX38" s="17">
        <v>7.1</v>
      </c>
      <c r="XY38" s="17">
        <v>7.31</v>
      </c>
      <c r="XZ38" s="17">
        <v>7.31</v>
      </c>
      <c r="YA38" s="17">
        <v>-0.21</v>
      </c>
      <c r="YB38" s="17">
        <v>11.1</v>
      </c>
      <c r="YC38" s="17">
        <v>11</v>
      </c>
      <c r="YD38" s="17">
        <v>11</v>
      </c>
      <c r="YE38" s="17">
        <v>0.1</v>
      </c>
    </row>
    <row r="39" spans="1:655" ht="24" customHeight="1" x14ac:dyDescent="0.3">
      <c r="A39" s="1"/>
      <c r="B39" s="16" t="s">
        <v>69</v>
      </c>
      <c r="C39" s="16" t="s">
        <v>775</v>
      </c>
      <c r="D39" s="17">
        <v>98.5</v>
      </c>
      <c r="E39" s="17">
        <v>101.60194</v>
      </c>
      <c r="F39" s="17">
        <v>69.633049999999997</v>
      </c>
      <c r="G39" s="17">
        <v>28.866949999999999</v>
      </c>
      <c r="H39" s="17">
        <v>549.9</v>
      </c>
      <c r="I39" s="17">
        <v>536.73936000000003</v>
      </c>
      <c r="J39" s="17">
        <v>631.00634000000002</v>
      </c>
      <c r="K39" s="17">
        <v>-81.106340000000003</v>
      </c>
      <c r="L39" s="17">
        <v>183.7</v>
      </c>
      <c r="M39" s="17">
        <v>174.61085</v>
      </c>
      <c r="N39" s="17">
        <v>205.27758</v>
      </c>
      <c r="O39" s="17">
        <v>-21.577580000000001</v>
      </c>
      <c r="P39" s="17"/>
      <c r="Q39" s="17"/>
      <c r="R39" s="17"/>
      <c r="S39" s="17">
        <v>0</v>
      </c>
      <c r="T39" s="17"/>
      <c r="U39" s="17"/>
      <c r="V39" s="17"/>
      <c r="W39" s="17">
        <v>0</v>
      </c>
      <c r="X39" s="17">
        <v>11.2</v>
      </c>
      <c r="Y39" s="17"/>
      <c r="Z39" s="17">
        <v>10.309279999999999</v>
      </c>
      <c r="AA39" s="17">
        <v>0.89071999999999996</v>
      </c>
      <c r="AB39" s="17">
        <v>87.2</v>
      </c>
      <c r="AC39" s="17">
        <v>86.022720000000007</v>
      </c>
      <c r="AD39" s="17">
        <v>87.85</v>
      </c>
      <c r="AE39" s="17">
        <v>-0.65</v>
      </c>
      <c r="AF39" s="17"/>
      <c r="AG39" s="17"/>
      <c r="AH39" s="17"/>
      <c r="AI39" s="17">
        <v>0</v>
      </c>
      <c r="AJ39" s="17"/>
      <c r="AK39" s="17"/>
      <c r="AL39" s="17"/>
      <c r="AM39" s="17">
        <v>0</v>
      </c>
      <c r="AN39" s="17">
        <v>178.4</v>
      </c>
      <c r="AO39" s="17">
        <v>196.22801999999999</v>
      </c>
      <c r="AP39" s="17">
        <v>196.22801999999999</v>
      </c>
      <c r="AQ39" s="17">
        <v>-17.828019999999999</v>
      </c>
      <c r="AR39" s="17">
        <v>179.1</v>
      </c>
      <c r="AS39" s="17">
        <v>196.22801999999999</v>
      </c>
      <c r="AT39" s="17">
        <v>196.22801999999999</v>
      </c>
      <c r="AU39" s="17">
        <v>-17.128019999999999</v>
      </c>
      <c r="AV39" s="17">
        <v>178.9</v>
      </c>
      <c r="AW39" s="17">
        <v>196.22801999999999</v>
      </c>
      <c r="AX39" s="17">
        <v>196.22801999999999</v>
      </c>
      <c r="AY39" s="17">
        <v>-17.328019999999999</v>
      </c>
      <c r="AZ39" s="17">
        <v>262.89999999999998</v>
      </c>
      <c r="BA39" s="17">
        <v>295.22593999999998</v>
      </c>
      <c r="BB39" s="17">
        <v>295.22593999999998</v>
      </c>
      <c r="BC39" s="17">
        <v>-32.325940000000003</v>
      </c>
      <c r="BD39" s="17">
        <v>213.1</v>
      </c>
      <c r="BE39" s="17">
        <v>208.07390000000001</v>
      </c>
      <c r="BF39" s="17">
        <v>208.07390000000001</v>
      </c>
      <c r="BG39" s="17">
        <v>5.0260999999999996</v>
      </c>
      <c r="BH39" s="17">
        <v>107.6</v>
      </c>
      <c r="BI39" s="17">
        <v>104.34936999999999</v>
      </c>
      <c r="BJ39" s="17">
        <v>104.34936999999999</v>
      </c>
      <c r="BK39" s="17">
        <v>3.2506300000000001</v>
      </c>
      <c r="BL39" s="17">
        <v>299.60000000000002</v>
      </c>
      <c r="BM39" s="17">
        <v>348.85798</v>
      </c>
      <c r="BN39" s="17">
        <v>170.71305000000001</v>
      </c>
      <c r="BO39" s="17">
        <v>128.88695000000001</v>
      </c>
      <c r="BP39" s="17">
        <v>3.1</v>
      </c>
      <c r="BQ39" s="17">
        <v>4.4318400000000002</v>
      </c>
      <c r="BR39" s="17">
        <v>4.4318400000000002</v>
      </c>
      <c r="BS39" s="17">
        <v>-1.3318399999999999</v>
      </c>
      <c r="BT39" s="17"/>
      <c r="BU39" s="17"/>
      <c r="BV39" s="17"/>
      <c r="BW39" s="17">
        <v>0</v>
      </c>
      <c r="BX39" s="17"/>
      <c r="BY39" s="17"/>
      <c r="BZ39" s="17"/>
      <c r="CA39" s="17">
        <v>0</v>
      </c>
      <c r="CB39" s="17"/>
      <c r="CC39" s="17"/>
      <c r="CD39" s="17"/>
      <c r="CE39" s="17">
        <v>0</v>
      </c>
      <c r="CF39" s="17"/>
      <c r="CG39" s="17"/>
      <c r="CH39" s="17"/>
      <c r="CI39" s="17">
        <v>0</v>
      </c>
      <c r="CJ39" s="17">
        <v>113.7</v>
      </c>
      <c r="CK39" s="17">
        <v>116.26251999999999</v>
      </c>
      <c r="CL39" s="17">
        <v>116.26251999999999</v>
      </c>
      <c r="CM39" s="17">
        <v>-2.5625200000000001</v>
      </c>
      <c r="CN39" s="17">
        <v>7.5</v>
      </c>
      <c r="CO39" s="17">
        <v>5.1333399999999996</v>
      </c>
      <c r="CP39" s="17">
        <v>5.1333399999999996</v>
      </c>
      <c r="CQ39" s="17">
        <v>2.36666</v>
      </c>
      <c r="CR39" s="17">
        <v>3.4</v>
      </c>
      <c r="CS39" s="17">
        <v>2.8177599999999998</v>
      </c>
      <c r="CT39" s="17">
        <v>2.8177599999999998</v>
      </c>
      <c r="CU39" s="17">
        <v>0.58223999999999998</v>
      </c>
      <c r="CV39" s="17">
        <v>0</v>
      </c>
      <c r="CW39" s="17"/>
      <c r="CX39" s="17">
        <v>22.389009999999999</v>
      </c>
      <c r="CY39" s="17">
        <v>-22.389009999999999</v>
      </c>
      <c r="CZ39" s="17">
        <v>6.9</v>
      </c>
      <c r="DA39" s="17">
        <v>6.7190000000000003</v>
      </c>
      <c r="DB39" s="17">
        <v>6.8787000000000003</v>
      </c>
      <c r="DC39" s="17">
        <v>2.1299999999999999E-2</v>
      </c>
      <c r="DD39" s="17">
        <v>13.6</v>
      </c>
      <c r="DE39" s="17">
        <v>10.217000000000001</v>
      </c>
      <c r="DF39" s="17">
        <v>14.919420000000001</v>
      </c>
      <c r="DG39" s="17">
        <v>-1.31942</v>
      </c>
      <c r="DH39" s="17">
        <v>61.3</v>
      </c>
      <c r="DI39" s="17">
        <v>55.955300000000001</v>
      </c>
      <c r="DJ39" s="17">
        <v>62.884340000000002</v>
      </c>
      <c r="DK39" s="17">
        <v>-1.5843400000000001</v>
      </c>
      <c r="DL39" s="17"/>
      <c r="DM39" s="17"/>
      <c r="DN39" s="17"/>
      <c r="DO39" s="17">
        <v>0</v>
      </c>
      <c r="DP39" s="17"/>
      <c r="DQ39" s="17"/>
      <c r="DR39" s="17"/>
      <c r="DS39" s="17">
        <v>0</v>
      </c>
      <c r="DT39" s="17"/>
      <c r="DU39" s="17"/>
      <c r="DV39" s="17"/>
      <c r="DW39" s="17">
        <v>0</v>
      </c>
      <c r="DX39" s="17"/>
      <c r="DY39" s="17"/>
      <c r="DZ39" s="17"/>
      <c r="EA39" s="17">
        <v>0</v>
      </c>
      <c r="EB39" s="17">
        <v>91.1</v>
      </c>
      <c r="EC39" s="17">
        <v>60.451000000000001</v>
      </c>
      <c r="ED39" s="17">
        <v>59.10548</v>
      </c>
      <c r="EE39" s="17">
        <v>31.994520000000001</v>
      </c>
      <c r="EF39" s="17">
        <v>119.2</v>
      </c>
      <c r="EG39" s="17">
        <v>153.81255999999999</v>
      </c>
      <c r="EH39" s="17">
        <v>80.98057</v>
      </c>
      <c r="EI39" s="17">
        <v>38.219430000000003</v>
      </c>
      <c r="EJ39" s="17"/>
      <c r="EK39" s="17"/>
      <c r="EL39" s="17"/>
      <c r="EM39" s="17">
        <v>0</v>
      </c>
      <c r="EN39" s="17"/>
      <c r="EO39" s="17"/>
      <c r="EP39" s="17"/>
      <c r="EQ39" s="17">
        <v>0</v>
      </c>
      <c r="ER39" s="17"/>
      <c r="ES39" s="17"/>
      <c r="ET39" s="17"/>
      <c r="EU39" s="17">
        <v>0</v>
      </c>
      <c r="EV39" s="17">
        <v>6.5</v>
      </c>
      <c r="EW39" s="17">
        <v>6.39</v>
      </c>
      <c r="EX39" s="17">
        <v>6.39</v>
      </c>
      <c r="EY39" s="17">
        <v>0.11</v>
      </c>
      <c r="EZ39" s="17">
        <v>148.19999999999999</v>
      </c>
      <c r="FA39" s="17">
        <v>144.32990000000001</v>
      </c>
      <c r="FB39" s="17">
        <v>144.32990000000001</v>
      </c>
      <c r="FC39" s="17">
        <v>3.8700999999999999</v>
      </c>
      <c r="FD39" s="17">
        <v>25.8</v>
      </c>
      <c r="FE39" s="17">
        <v>27.010269999999998</v>
      </c>
      <c r="FF39" s="17">
        <v>27.010269999999998</v>
      </c>
      <c r="FG39" s="17">
        <v>-1.21027</v>
      </c>
      <c r="FH39" s="17">
        <v>51.9</v>
      </c>
      <c r="FI39" s="17">
        <v>52.57732</v>
      </c>
      <c r="FJ39" s="17">
        <v>53.398060000000001</v>
      </c>
      <c r="FK39" s="17">
        <v>-1.4980599999999999</v>
      </c>
      <c r="FL39" s="17">
        <v>16.8</v>
      </c>
      <c r="FM39" s="17">
        <v>16.959009999999999</v>
      </c>
      <c r="FN39" s="17">
        <v>16.959009999999999</v>
      </c>
      <c r="FO39" s="17">
        <v>-0.15901000000000001</v>
      </c>
      <c r="FP39" s="17">
        <v>18.399999999999999</v>
      </c>
      <c r="FQ39" s="17">
        <v>17.91338</v>
      </c>
      <c r="FR39" s="17">
        <v>17.562139999999999</v>
      </c>
      <c r="FS39" s="17">
        <v>0.83786000000000005</v>
      </c>
      <c r="FT39" s="17">
        <v>11.3</v>
      </c>
      <c r="FU39" s="17">
        <v>10.504849999999999</v>
      </c>
      <c r="FV39" s="17">
        <v>10.504849999999999</v>
      </c>
      <c r="FW39" s="17">
        <v>0.79515000000000002</v>
      </c>
      <c r="FX39" s="17">
        <v>62.7</v>
      </c>
      <c r="FY39" s="17">
        <v>63.530209999999997</v>
      </c>
      <c r="FZ39" s="17">
        <v>63.530209999999997</v>
      </c>
      <c r="GA39" s="17">
        <v>-0.83021</v>
      </c>
      <c r="GB39" s="17">
        <v>184</v>
      </c>
      <c r="GC39" s="17">
        <v>133.88659999999999</v>
      </c>
      <c r="GD39" s="17">
        <v>184.91498000000001</v>
      </c>
      <c r="GE39" s="17">
        <v>-0.91498000000000002</v>
      </c>
      <c r="GF39" s="17">
        <v>184.1</v>
      </c>
      <c r="GG39" s="17">
        <v>133.88659999999999</v>
      </c>
      <c r="GH39" s="17">
        <v>184.91498000000001</v>
      </c>
      <c r="GI39" s="17">
        <v>-0.81498000000000004</v>
      </c>
      <c r="GJ39" s="17">
        <v>184.4</v>
      </c>
      <c r="GK39" s="17">
        <v>134.28865999999999</v>
      </c>
      <c r="GL39" s="17">
        <v>185.47028</v>
      </c>
      <c r="GM39" s="17">
        <v>-1.0702799999999999</v>
      </c>
      <c r="GN39" s="17">
        <v>84</v>
      </c>
      <c r="GO39" s="17">
        <v>81.68956</v>
      </c>
      <c r="GP39" s="17">
        <v>75.495959999999997</v>
      </c>
      <c r="GQ39" s="17">
        <v>8.5040399999999998</v>
      </c>
      <c r="GR39" s="17">
        <v>0</v>
      </c>
      <c r="GS39" s="17"/>
      <c r="GT39" s="17"/>
      <c r="GU39" s="17">
        <v>0</v>
      </c>
      <c r="GV39" s="17">
        <v>6</v>
      </c>
      <c r="GW39" s="17"/>
      <c r="GX39" s="17"/>
      <c r="GY39" s="17">
        <v>6</v>
      </c>
      <c r="GZ39" s="17">
        <v>13.1</v>
      </c>
      <c r="HA39" s="17">
        <v>12</v>
      </c>
      <c r="HB39" s="17">
        <v>12</v>
      </c>
      <c r="HC39" s="17">
        <v>1.1000000000000001</v>
      </c>
      <c r="HD39" s="17"/>
      <c r="HE39" s="17"/>
      <c r="HF39" s="17"/>
      <c r="HG39" s="17">
        <v>0</v>
      </c>
      <c r="HH39" s="17">
        <v>2</v>
      </c>
      <c r="HI39" s="17">
        <v>1.97166</v>
      </c>
      <c r="HJ39" s="17">
        <v>1.97166</v>
      </c>
      <c r="HK39" s="17">
        <v>2.8340000000000001E-2</v>
      </c>
      <c r="HL39" s="17">
        <v>12.1</v>
      </c>
      <c r="HM39" s="17">
        <v>17.172329999999999</v>
      </c>
      <c r="HN39" s="17">
        <v>17.172329999999999</v>
      </c>
      <c r="HO39" s="17">
        <v>-5.07233</v>
      </c>
      <c r="HP39" s="17">
        <v>70.900000000000006</v>
      </c>
      <c r="HQ39" s="17">
        <v>85</v>
      </c>
      <c r="HR39" s="17">
        <v>82.883799999999994</v>
      </c>
      <c r="HS39" s="17">
        <v>-11.9838</v>
      </c>
      <c r="HT39" s="17"/>
      <c r="HU39" s="17"/>
      <c r="HV39" s="17"/>
      <c r="HW39" s="17">
        <v>0</v>
      </c>
      <c r="HX39" s="17"/>
      <c r="HY39" s="17"/>
      <c r="HZ39" s="17"/>
      <c r="IA39" s="17">
        <v>0</v>
      </c>
      <c r="IB39" s="17">
        <v>33</v>
      </c>
      <c r="IC39" s="17">
        <v>69.324389999999994</v>
      </c>
      <c r="ID39" s="17">
        <v>74.899900000000002</v>
      </c>
      <c r="IE39" s="17">
        <v>-41.899900000000002</v>
      </c>
      <c r="IF39" s="17"/>
      <c r="IG39" s="17"/>
      <c r="IH39" s="17"/>
      <c r="II39" s="17">
        <v>0</v>
      </c>
      <c r="IJ39" s="17"/>
      <c r="IK39" s="17"/>
      <c r="IL39" s="17"/>
      <c r="IM39" s="17">
        <v>0</v>
      </c>
      <c r="IN39" s="17">
        <v>0</v>
      </c>
      <c r="IO39" s="17"/>
      <c r="IP39" s="17">
        <v>45.221359999999997</v>
      </c>
      <c r="IQ39" s="17">
        <v>-45.221359999999997</v>
      </c>
      <c r="IR39" s="17"/>
      <c r="IS39" s="17"/>
      <c r="IT39" s="17"/>
      <c r="IU39" s="17">
        <v>0</v>
      </c>
      <c r="IV39" s="17"/>
      <c r="IW39" s="17"/>
      <c r="IX39" s="17"/>
      <c r="IY39" s="17">
        <v>0</v>
      </c>
      <c r="IZ39" s="17"/>
      <c r="JA39" s="17"/>
      <c r="JB39" s="17"/>
      <c r="JC39" s="17">
        <v>0</v>
      </c>
      <c r="JD39" s="17">
        <v>70.900000000000006</v>
      </c>
      <c r="JE39" s="17">
        <v>69.807299999999998</v>
      </c>
      <c r="JF39" s="17">
        <v>62.271329999999999</v>
      </c>
      <c r="JG39" s="17">
        <v>8.6286699999999996</v>
      </c>
      <c r="JH39" s="17">
        <v>174.6</v>
      </c>
      <c r="JI39" s="17">
        <v>118.49521</v>
      </c>
      <c r="JJ39" s="17">
        <v>172.31039000000001</v>
      </c>
      <c r="JK39" s="17">
        <v>2.2896100000000001</v>
      </c>
      <c r="JL39" s="17">
        <v>172.9</v>
      </c>
      <c r="JM39" s="17">
        <v>118.49521</v>
      </c>
      <c r="JN39" s="17">
        <v>172.31039000000001</v>
      </c>
      <c r="JO39" s="17">
        <v>0.58960999999999997</v>
      </c>
      <c r="JP39" s="17">
        <v>200</v>
      </c>
      <c r="JQ39" s="17">
        <v>118.49521</v>
      </c>
      <c r="JR39" s="17"/>
      <c r="JS39" s="17">
        <v>200</v>
      </c>
      <c r="JT39" s="17">
        <v>271.3</v>
      </c>
      <c r="JU39" s="17">
        <v>178.27658</v>
      </c>
      <c r="JV39" s="17">
        <v>172.82784000000001</v>
      </c>
      <c r="JW39" s="17">
        <v>98.472160000000002</v>
      </c>
      <c r="JX39" s="17">
        <v>40.200000000000003</v>
      </c>
      <c r="JY39" s="17">
        <v>44.848439999999997</v>
      </c>
      <c r="JZ39" s="17">
        <v>73.590999999999994</v>
      </c>
      <c r="KA39" s="17">
        <v>-33.390999999999998</v>
      </c>
      <c r="KB39" s="17">
        <v>26.8</v>
      </c>
      <c r="KC39" s="17">
        <v>22.49156</v>
      </c>
      <c r="KD39" s="17">
        <v>36.905999999999999</v>
      </c>
      <c r="KE39" s="17">
        <v>-10.106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0.3</v>
      </c>
      <c r="LE39" s="17">
        <v>0.4425</v>
      </c>
      <c r="LF39" s="17">
        <v>0.4425</v>
      </c>
      <c r="LG39" s="17">
        <v>-0.14249999999999999</v>
      </c>
      <c r="LH39" s="17">
        <v>130.80000000000001</v>
      </c>
      <c r="LI39" s="17">
        <v>155.59331</v>
      </c>
      <c r="LJ39" s="17">
        <v>116.24272999999999</v>
      </c>
      <c r="LK39" s="17">
        <v>14.557270000000001</v>
      </c>
      <c r="LL39" s="17">
        <v>76.400000000000006</v>
      </c>
      <c r="LM39" s="17">
        <v>82.831289999999996</v>
      </c>
      <c r="LN39" s="17">
        <v>89.817920000000001</v>
      </c>
      <c r="LO39" s="17">
        <v>-13.417920000000001</v>
      </c>
      <c r="LP39" s="17">
        <v>63.1</v>
      </c>
      <c r="LQ39" s="17">
        <v>67.133979999999994</v>
      </c>
      <c r="LR39" s="17">
        <v>67.133979999999994</v>
      </c>
      <c r="LS39" s="17">
        <v>-4.0339799999999997</v>
      </c>
      <c r="LT39" s="17">
        <v>65</v>
      </c>
      <c r="LU39" s="17">
        <v>67.125010000000003</v>
      </c>
      <c r="LV39" s="17">
        <v>71.628889999999998</v>
      </c>
      <c r="LW39" s="17">
        <v>-6.6288900000000002</v>
      </c>
      <c r="LX39" s="17">
        <v>30</v>
      </c>
      <c r="LY39" s="17">
        <v>27.779250000000001</v>
      </c>
      <c r="LZ39" s="17">
        <v>29.643149999999999</v>
      </c>
      <c r="MA39" s="17">
        <v>0.35685</v>
      </c>
      <c r="MB39" s="17"/>
      <c r="MC39" s="17"/>
      <c r="MD39" s="17"/>
      <c r="ME39" s="17">
        <v>0</v>
      </c>
      <c r="MF39" s="17"/>
      <c r="MG39" s="17"/>
      <c r="MH39" s="17"/>
      <c r="MI39" s="17">
        <v>0</v>
      </c>
      <c r="MJ39" s="17"/>
      <c r="MK39" s="17"/>
      <c r="ML39" s="17"/>
      <c r="MM39" s="17">
        <v>0</v>
      </c>
      <c r="MN39" s="17">
        <v>147.30000000000001</v>
      </c>
      <c r="MO39" s="17">
        <v>151.08876000000001</v>
      </c>
      <c r="MP39" s="17">
        <v>159.10807</v>
      </c>
      <c r="MQ39" s="17">
        <v>-11.808070000000001</v>
      </c>
      <c r="MR39" s="17">
        <v>149.4</v>
      </c>
      <c r="MS39" s="17">
        <v>151.08876000000001</v>
      </c>
      <c r="MT39" s="17">
        <v>159.10807</v>
      </c>
      <c r="MU39" s="17">
        <v>-9.7080699999999993</v>
      </c>
      <c r="MV39" s="17">
        <v>150</v>
      </c>
      <c r="MW39" s="17">
        <v>151.54248000000001</v>
      </c>
      <c r="MX39" s="17">
        <v>159.58587</v>
      </c>
      <c r="MY39" s="17">
        <v>-9.5858699999999999</v>
      </c>
      <c r="MZ39" s="17">
        <v>0</v>
      </c>
      <c r="NA39" s="17"/>
      <c r="NB39" s="17">
        <v>185.62738999999999</v>
      </c>
      <c r="NC39" s="17">
        <v>-185.62738999999999</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0.78600000000000003</v>
      </c>
      <c r="OE39" s="17">
        <v>1.4E-2</v>
      </c>
      <c r="OF39" s="17">
        <v>107</v>
      </c>
      <c r="OG39" s="17">
        <v>131.4</v>
      </c>
      <c r="OH39" s="17">
        <v>124.96</v>
      </c>
      <c r="OI39" s="17">
        <v>-17.96</v>
      </c>
      <c r="OJ39" s="17">
        <v>78.5</v>
      </c>
      <c r="OK39" s="17"/>
      <c r="OL39" s="17">
        <v>67.533000000000001</v>
      </c>
      <c r="OM39" s="17">
        <v>10.967000000000001</v>
      </c>
      <c r="ON39" s="17">
        <v>14.4</v>
      </c>
      <c r="OO39" s="17">
        <v>14.477</v>
      </c>
      <c r="OP39" s="17">
        <v>14.477</v>
      </c>
      <c r="OQ39" s="17">
        <v>-7.6999999999999999E-2</v>
      </c>
      <c r="OR39" s="17">
        <v>0.3</v>
      </c>
      <c r="OS39" s="17"/>
      <c r="OT39" s="17">
        <v>0.1</v>
      </c>
      <c r="OU39" s="17">
        <v>0.2</v>
      </c>
      <c r="OV39" s="17">
        <v>4.5999999999999996</v>
      </c>
      <c r="OW39" s="17">
        <v>4.5999999999999996</v>
      </c>
      <c r="OX39" s="17">
        <v>4.5999999999999996</v>
      </c>
      <c r="OY39" s="17">
        <v>0</v>
      </c>
      <c r="OZ39" s="17"/>
      <c r="PA39" s="17"/>
      <c r="PB39" s="17"/>
      <c r="PC39" s="17">
        <v>0</v>
      </c>
      <c r="PD39" s="17">
        <v>10</v>
      </c>
      <c r="PE39" s="17">
        <v>9</v>
      </c>
      <c r="PF39" s="17">
        <v>9</v>
      </c>
      <c r="PG39" s="17">
        <v>1</v>
      </c>
      <c r="PH39" s="17">
        <v>1</v>
      </c>
      <c r="PI39" s="17"/>
      <c r="PJ39" s="17">
        <v>1.3440700000000001</v>
      </c>
      <c r="PK39" s="17">
        <v>-0.34406999999999999</v>
      </c>
      <c r="PL39" s="17">
        <v>0.2</v>
      </c>
      <c r="PM39" s="17">
        <v>1</v>
      </c>
      <c r="PN39" s="17">
        <v>1</v>
      </c>
      <c r="PO39" s="17">
        <v>-0.8</v>
      </c>
      <c r="PP39" s="17">
        <v>1.6</v>
      </c>
      <c r="PQ39" s="17">
        <v>1.81</v>
      </c>
      <c r="PR39" s="17">
        <v>1.81</v>
      </c>
      <c r="PS39" s="17">
        <v>-0.21</v>
      </c>
      <c r="PT39" s="17">
        <v>4.5999999999999996</v>
      </c>
      <c r="PU39" s="17">
        <v>4.5</v>
      </c>
      <c r="PV39" s="17">
        <v>4.5</v>
      </c>
      <c r="PW39" s="17">
        <v>0.1</v>
      </c>
      <c r="PX39" s="17">
        <v>19.2</v>
      </c>
      <c r="PY39" s="17">
        <v>18.4466</v>
      </c>
      <c r="PZ39" s="17">
        <v>18.4466</v>
      </c>
      <c r="QA39" s="17">
        <v>0.75339999999999996</v>
      </c>
      <c r="QB39" s="17">
        <v>4.0999999999999996</v>
      </c>
      <c r="QC39" s="17">
        <v>3.5</v>
      </c>
      <c r="QD39" s="17">
        <v>3.5</v>
      </c>
      <c r="QE39" s="17">
        <v>0.6</v>
      </c>
      <c r="QF39" s="17">
        <v>3.1</v>
      </c>
      <c r="QG39" s="17"/>
      <c r="QH39" s="17"/>
      <c r="QI39" s="17">
        <v>3.1</v>
      </c>
      <c r="QJ39" s="17">
        <v>3.4</v>
      </c>
      <c r="QK39" s="17">
        <v>3.4</v>
      </c>
      <c r="QL39" s="17">
        <v>3.4</v>
      </c>
      <c r="QM39" s="17">
        <v>0</v>
      </c>
      <c r="QN39" s="17">
        <v>17.8</v>
      </c>
      <c r="QO39" s="17">
        <v>16.990290000000002</v>
      </c>
      <c r="QP39" s="17">
        <v>16.990290000000002</v>
      </c>
      <c r="QQ39" s="17">
        <v>0.80971000000000004</v>
      </c>
      <c r="QR39" s="17">
        <v>14.4</v>
      </c>
      <c r="QS39" s="17"/>
      <c r="QT39" s="17">
        <v>13.128</v>
      </c>
      <c r="QU39" s="17">
        <v>1.272</v>
      </c>
      <c r="QV39" s="17">
        <v>17.3</v>
      </c>
      <c r="QW39" s="17"/>
      <c r="QX39" s="17">
        <v>17.045999999999999</v>
      </c>
      <c r="QY39" s="17">
        <v>0.254</v>
      </c>
      <c r="QZ39" s="17">
        <v>25.8</v>
      </c>
      <c r="RA39" s="17">
        <v>27.027999999999999</v>
      </c>
      <c r="RB39" s="17">
        <v>27.027999999999999</v>
      </c>
      <c r="RC39" s="17">
        <v>-1.228</v>
      </c>
      <c r="RD39" s="17">
        <v>81.599999999999994</v>
      </c>
      <c r="RE39" s="17">
        <v>95.1</v>
      </c>
      <c r="RF39" s="17">
        <v>86.260999999999996</v>
      </c>
      <c r="RG39" s="17">
        <v>-4.6609999999999996</v>
      </c>
      <c r="RH39" s="17">
        <v>4.3</v>
      </c>
      <c r="RI39" s="17">
        <v>2.9009999999999998</v>
      </c>
      <c r="RJ39" s="17">
        <v>2.9009999999999998</v>
      </c>
      <c r="RK39" s="17">
        <v>1.399</v>
      </c>
      <c r="RL39" s="17">
        <v>2.4</v>
      </c>
      <c r="RM39" s="17">
        <v>2.4</v>
      </c>
      <c r="RN39" s="17">
        <v>2.4</v>
      </c>
      <c r="RO39" s="17">
        <v>0</v>
      </c>
      <c r="RP39" s="17">
        <v>1.2</v>
      </c>
      <c r="RQ39" s="17">
        <v>1.2</v>
      </c>
      <c r="RR39" s="17">
        <v>1.2</v>
      </c>
      <c r="RS39" s="17">
        <v>0</v>
      </c>
      <c r="RT39" s="17">
        <v>3</v>
      </c>
      <c r="RU39" s="17">
        <v>2.8</v>
      </c>
      <c r="RV39" s="17">
        <v>2.8</v>
      </c>
      <c r="RW39" s="17">
        <v>0.2</v>
      </c>
      <c r="RX39" s="17">
        <v>16</v>
      </c>
      <c r="RY39" s="17"/>
      <c r="RZ39" s="17">
        <v>16.893999999999998</v>
      </c>
      <c r="SA39" s="17">
        <v>-0.89400000000000002</v>
      </c>
      <c r="SB39" s="17">
        <v>1.8</v>
      </c>
      <c r="SC39" s="17">
        <v>1.851</v>
      </c>
      <c r="SD39" s="17">
        <v>1.851</v>
      </c>
      <c r="SE39" s="17">
        <v>-5.0999999999999997E-2</v>
      </c>
      <c r="SF39" s="17">
        <v>8.6</v>
      </c>
      <c r="SG39" s="17">
        <v>16.035270000000001</v>
      </c>
      <c r="SH39" s="17">
        <v>17.324929999999998</v>
      </c>
      <c r="SI39" s="17">
        <v>-8.7249300000000005</v>
      </c>
      <c r="SJ39" s="17">
        <v>1.3</v>
      </c>
      <c r="SK39" s="17">
        <v>1.36</v>
      </c>
      <c r="SL39" s="17">
        <v>1.36</v>
      </c>
      <c r="SM39" s="17">
        <v>-0.06</v>
      </c>
      <c r="SN39" s="17"/>
      <c r="SO39" s="17"/>
      <c r="SP39" s="17">
        <v>0.4</v>
      </c>
      <c r="SQ39" s="17">
        <v>-0.4</v>
      </c>
      <c r="SR39" s="17">
        <v>4.8</v>
      </c>
      <c r="SS39" s="17">
        <v>5.3</v>
      </c>
      <c r="ST39" s="17">
        <v>5.3</v>
      </c>
      <c r="SU39" s="17">
        <v>-0.5</v>
      </c>
      <c r="SV39" s="17">
        <v>2.1</v>
      </c>
      <c r="SW39" s="17">
        <v>3</v>
      </c>
      <c r="SX39" s="17">
        <v>3</v>
      </c>
      <c r="SY39" s="17">
        <v>-0.9</v>
      </c>
      <c r="SZ39" s="17">
        <v>3.7</v>
      </c>
      <c r="TA39" s="17">
        <v>5</v>
      </c>
      <c r="TB39" s="17">
        <v>5</v>
      </c>
      <c r="TC39" s="17">
        <v>-1.3</v>
      </c>
      <c r="TD39" s="17">
        <v>5.0999999999999996</v>
      </c>
      <c r="TE39" s="17">
        <v>7</v>
      </c>
      <c r="TF39" s="17">
        <v>7</v>
      </c>
      <c r="TG39" s="17">
        <v>-1.9</v>
      </c>
      <c r="TH39" s="17">
        <v>10</v>
      </c>
      <c r="TI39" s="17">
        <v>10</v>
      </c>
      <c r="TJ39" s="17">
        <v>10</v>
      </c>
      <c r="TK39" s="17">
        <v>0</v>
      </c>
      <c r="TL39" s="17">
        <v>17.600000000000001</v>
      </c>
      <c r="TM39" s="17">
        <v>19.8</v>
      </c>
      <c r="TN39" s="17">
        <v>21.632000000000001</v>
      </c>
      <c r="TO39" s="17">
        <v>-4.032</v>
      </c>
      <c r="TP39" s="17">
        <v>71.099999999999994</v>
      </c>
      <c r="TQ39" s="17">
        <v>76.099999999999994</v>
      </c>
      <c r="TR39" s="17">
        <v>77.805999999999997</v>
      </c>
      <c r="TS39" s="17">
        <v>-6.7060000000000004</v>
      </c>
      <c r="TT39" s="17">
        <v>33.799999999999997</v>
      </c>
      <c r="TU39" s="17"/>
      <c r="TV39" s="17">
        <v>31.765999999999998</v>
      </c>
      <c r="TW39" s="17">
        <v>2.0339999999999998</v>
      </c>
      <c r="TX39" s="17">
        <v>84.6</v>
      </c>
      <c r="TY39" s="17">
        <v>119.03381</v>
      </c>
      <c r="TZ39" s="17">
        <v>74.936000000000007</v>
      </c>
      <c r="UA39" s="17">
        <v>9.6639999999999997</v>
      </c>
      <c r="UB39" s="17">
        <v>88.3</v>
      </c>
      <c r="UC39" s="17">
        <v>121.79996</v>
      </c>
      <c r="UD39" s="17">
        <v>84.269000000000005</v>
      </c>
      <c r="UE39" s="17">
        <v>4.0309999999999997</v>
      </c>
      <c r="UF39" s="17">
        <v>15.4</v>
      </c>
      <c r="UG39" s="17">
        <v>14.78008</v>
      </c>
      <c r="UH39" s="17">
        <v>12.042999999999999</v>
      </c>
      <c r="UI39" s="17">
        <v>3.3570000000000002</v>
      </c>
      <c r="UJ39" s="17">
        <v>12.1</v>
      </c>
      <c r="UK39" s="17">
        <v>15.099959999999999</v>
      </c>
      <c r="UL39" s="17">
        <v>9.8130000000000006</v>
      </c>
      <c r="UM39" s="17">
        <v>2.2869999999999999</v>
      </c>
      <c r="UN39" s="17">
        <v>4.2</v>
      </c>
      <c r="UO39" s="17">
        <v>5</v>
      </c>
      <c r="UP39" s="17">
        <v>5</v>
      </c>
      <c r="UQ39" s="17">
        <v>-0.8</v>
      </c>
      <c r="UR39" s="17">
        <v>1.9</v>
      </c>
      <c r="US39" s="17">
        <v>1.8</v>
      </c>
      <c r="UT39" s="17">
        <v>1.8</v>
      </c>
      <c r="UU39" s="17">
        <v>0.1</v>
      </c>
      <c r="UV39" s="17">
        <v>9.1999999999999993</v>
      </c>
      <c r="UW39" s="17">
        <v>8</v>
      </c>
      <c r="UX39" s="17">
        <v>8</v>
      </c>
      <c r="UY39" s="17">
        <v>1.2</v>
      </c>
      <c r="UZ39" s="17">
        <v>3.6</v>
      </c>
      <c r="VA39" s="17">
        <v>4</v>
      </c>
      <c r="VB39" s="17">
        <v>4</v>
      </c>
      <c r="VC39" s="17">
        <v>-0.4</v>
      </c>
      <c r="VD39" s="17">
        <v>4</v>
      </c>
      <c r="VE39" s="17">
        <v>4.5</v>
      </c>
      <c r="VF39" s="17">
        <v>4.5</v>
      </c>
      <c r="VG39" s="17">
        <v>-0.5</v>
      </c>
      <c r="VH39" s="17">
        <v>4.2</v>
      </c>
      <c r="VI39" s="17">
        <v>4.7</v>
      </c>
      <c r="VJ39" s="17">
        <v>4.7</v>
      </c>
      <c r="VK39" s="17">
        <v>-0.5</v>
      </c>
      <c r="VL39" s="17">
        <v>15</v>
      </c>
      <c r="VM39" s="17">
        <v>13.946</v>
      </c>
      <c r="VN39" s="17">
        <v>13.946</v>
      </c>
      <c r="VO39" s="17">
        <v>1.054</v>
      </c>
      <c r="VP39" s="17">
        <v>248.5</v>
      </c>
      <c r="VQ39" s="17"/>
      <c r="VR39" s="17">
        <v>228.161</v>
      </c>
      <c r="VS39" s="17">
        <v>20.338999999999999</v>
      </c>
      <c r="VT39" s="17">
        <v>10.8</v>
      </c>
      <c r="VU39" s="17"/>
      <c r="VV39" s="17">
        <v>11.420999999999999</v>
      </c>
      <c r="VW39" s="17">
        <v>-0.621</v>
      </c>
      <c r="VX39" s="17">
        <v>136.9</v>
      </c>
      <c r="VY39" s="17"/>
      <c r="VZ39" s="17">
        <v>130.11500000000001</v>
      </c>
      <c r="WA39" s="17">
        <v>6.7850000000000001</v>
      </c>
      <c r="WB39" s="17">
        <v>0.6</v>
      </c>
      <c r="WC39" s="17">
        <v>0.6</v>
      </c>
      <c r="WD39" s="17">
        <v>0.6</v>
      </c>
      <c r="WE39" s="17">
        <v>0</v>
      </c>
      <c r="WF39" s="17">
        <v>129.1</v>
      </c>
      <c r="WG39" s="17">
        <v>127.9</v>
      </c>
      <c r="WH39" s="17">
        <v>128</v>
      </c>
      <c r="WI39" s="17">
        <v>1.1000000000000001</v>
      </c>
      <c r="WJ39" s="17">
        <v>158.80000000000001</v>
      </c>
      <c r="WK39" s="17">
        <v>169.8</v>
      </c>
      <c r="WL39" s="17">
        <v>143</v>
      </c>
      <c r="WM39" s="17">
        <v>15.8</v>
      </c>
      <c r="WN39" s="17">
        <v>97</v>
      </c>
      <c r="WO39" s="17"/>
      <c r="WP39" s="17">
        <v>94.527000000000001</v>
      </c>
      <c r="WQ39" s="17">
        <v>2.4729999999999999</v>
      </c>
      <c r="WR39" s="17">
        <v>10.8</v>
      </c>
      <c r="WS39" s="17"/>
      <c r="WT39" s="17">
        <v>8.0530000000000008</v>
      </c>
      <c r="WU39" s="17">
        <v>2.7469999999999999</v>
      </c>
      <c r="WV39" s="17">
        <v>7.1</v>
      </c>
      <c r="WW39" s="17">
        <v>7.2</v>
      </c>
      <c r="WX39" s="17">
        <v>7.2</v>
      </c>
      <c r="WY39" s="17">
        <v>-0.1</v>
      </c>
      <c r="WZ39" s="17">
        <v>19.7</v>
      </c>
      <c r="XA39" s="17">
        <v>18.4466</v>
      </c>
      <c r="XB39" s="17">
        <v>18.4466</v>
      </c>
      <c r="XC39" s="17">
        <v>1.2534000000000001</v>
      </c>
      <c r="XD39" s="17">
        <v>9</v>
      </c>
      <c r="XE39" s="17">
        <v>10.8</v>
      </c>
      <c r="XF39" s="17">
        <v>10.8</v>
      </c>
      <c r="XG39" s="17">
        <v>-1.8</v>
      </c>
      <c r="XH39" s="17">
        <v>33.200000000000003</v>
      </c>
      <c r="XI39" s="17">
        <v>29.5</v>
      </c>
      <c r="XJ39" s="17">
        <v>29.5</v>
      </c>
      <c r="XK39" s="17">
        <v>3.7</v>
      </c>
      <c r="XL39" s="17">
        <v>28.8</v>
      </c>
      <c r="XM39" s="17">
        <v>29.5</v>
      </c>
      <c r="XN39" s="17">
        <v>29.5</v>
      </c>
      <c r="XO39" s="17">
        <v>-0.7</v>
      </c>
      <c r="XP39" s="17"/>
      <c r="XQ39" s="17"/>
      <c r="XR39" s="17"/>
      <c r="XS39" s="17">
        <v>0</v>
      </c>
      <c r="XT39" s="17">
        <v>17.2</v>
      </c>
      <c r="XU39" s="17">
        <v>19.25</v>
      </c>
      <c r="XV39" s="17">
        <v>19.25</v>
      </c>
      <c r="XW39" s="17">
        <v>-2.0499999999999998</v>
      </c>
      <c r="XX39" s="17">
        <v>8</v>
      </c>
      <c r="XY39" s="17">
        <v>7.31</v>
      </c>
      <c r="XZ39" s="17">
        <v>7.31</v>
      </c>
      <c r="YA39" s="17">
        <v>0.69</v>
      </c>
      <c r="YB39" s="17">
        <v>10.5</v>
      </c>
      <c r="YC39" s="17">
        <v>11</v>
      </c>
      <c r="YD39" s="17">
        <v>11</v>
      </c>
      <c r="YE39" s="17">
        <v>-0.5</v>
      </c>
    </row>
    <row r="40" spans="1:655" ht="24" customHeight="1" x14ac:dyDescent="0.3">
      <c r="A40" s="1"/>
      <c r="B40" s="18" t="s">
        <v>69</v>
      </c>
      <c r="C40" s="18" t="s">
        <v>776</v>
      </c>
      <c r="D40" s="19">
        <v>98.4</v>
      </c>
      <c r="E40" s="19">
        <v>101.60194</v>
      </c>
      <c r="F40" s="19">
        <v>84.000640000000004</v>
      </c>
      <c r="G40" s="19">
        <v>14.39936</v>
      </c>
      <c r="H40" s="19">
        <v>546.70000000000005</v>
      </c>
      <c r="I40" s="19">
        <v>495.74299000000002</v>
      </c>
      <c r="J40" s="19">
        <v>631.00634000000002</v>
      </c>
      <c r="K40" s="19">
        <v>-84.306340000000006</v>
      </c>
      <c r="L40" s="19">
        <v>182.6</v>
      </c>
      <c r="M40" s="19">
        <v>161.27401</v>
      </c>
      <c r="N40" s="19">
        <v>205.27758</v>
      </c>
      <c r="O40" s="19">
        <v>-22.677579999999999</v>
      </c>
      <c r="P40" s="19"/>
      <c r="Q40" s="19"/>
      <c r="R40" s="19"/>
      <c r="S40" s="19">
        <v>0</v>
      </c>
      <c r="T40" s="19"/>
      <c r="U40" s="19"/>
      <c r="V40" s="19"/>
      <c r="W40" s="19">
        <v>0</v>
      </c>
      <c r="X40" s="19">
        <v>10.8</v>
      </c>
      <c r="Y40" s="19"/>
      <c r="Z40" s="19">
        <v>10.309279999999999</v>
      </c>
      <c r="AA40" s="19">
        <v>0.49071999999999999</v>
      </c>
      <c r="AB40" s="19">
        <v>84.2</v>
      </c>
      <c r="AC40" s="19">
        <v>86.022720000000007</v>
      </c>
      <c r="AD40" s="19">
        <v>87.85</v>
      </c>
      <c r="AE40" s="19">
        <v>-3.65</v>
      </c>
      <c r="AF40" s="19"/>
      <c r="AG40" s="19"/>
      <c r="AH40" s="19"/>
      <c r="AI40" s="19">
        <v>0</v>
      </c>
      <c r="AJ40" s="19"/>
      <c r="AK40" s="19"/>
      <c r="AL40" s="19"/>
      <c r="AM40" s="19">
        <v>0</v>
      </c>
      <c r="AN40" s="19">
        <v>178.6</v>
      </c>
      <c r="AO40" s="19">
        <v>138.38309000000001</v>
      </c>
      <c r="AP40" s="19">
        <v>196.22801999999999</v>
      </c>
      <c r="AQ40" s="19">
        <v>-17.628019999999999</v>
      </c>
      <c r="AR40" s="19">
        <v>178.5</v>
      </c>
      <c r="AS40" s="19">
        <v>138.38309000000001</v>
      </c>
      <c r="AT40" s="19">
        <v>196.22801999999999</v>
      </c>
      <c r="AU40" s="19">
        <v>-17.728020000000001</v>
      </c>
      <c r="AV40" s="19">
        <v>178.3</v>
      </c>
      <c r="AW40" s="19">
        <v>138.38309000000001</v>
      </c>
      <c r="AX40" s="19">
        <v>196.22801999999999</v>
      </c>
      <c r="AY40" s="19">
        <v>-17.92802</v>
      </c>
      <c r="AZ40" s="19">
        <v>264.2</v>
      </c>
      <c r="BA40" s="19">
        <v>208.19799</v>
      </c>
      <c r="BB40" s="19">
        <v>295.22593999999998</v>
      </c>
      <c r="BC40" s="19">
        <v>-31.025939999999999</v>
      </c>
      <c r="BD40" s="19">
        <v>213.2</v>
      </c>
      <c r="BE40" s="19">
        <v>208.07390000000001</v>
      </c>
      <c r="BF40" s="19">
        <v>208.07390000000001</v>
      </c>
      <c r="BG40" s="19">
        <v>5.1261000000000001</v>
      </c>
      <c r="BH40" s="19">
        <v>107.5</v>
      </c>
      <c r="BI40" s="19">
        <v>104.34936999999999</v>
      </c>
      <c r="BJ40" s="19">
        <v>104.34936999999999</v>
      </c>
      <c r="BK40" s="19">
        <v>3.15063</v>
      </c>
      <c r="BL40" s="19">
        <v>295.5</v>
      </c>
      <c r="BM40" s="19">
        <v>381.30583000000001</v>
      </c>
      <c r="BN40" s="19">
        <v>219.45090999999999</v>
      </c>
      <c r="BO40" s="19">
        <v>76.049090000000007</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117.6</v>
      </c>
      <c r="CK40" s="19">
        <v>116.26251999999999</v>
      </c>
      <c r="CL40" s="19">
        <v>116.26251999999999</v>
      </c>
      <c r="CM40" s="19">
        <v>1.33748</v>
      </c>
      <c r="CN40" s="19">
        <v>7.1</v>
      </c>
      <c r="CO40" s="19">
        <v>5.1333399999999996</v>
      </c>
      <c r="CP40" s="19">
        <v>5.1333399999999996</v>
      </c>
      <c r="CQ40" s="19">
        <v>1.9666600000000001</v>
      </c>
      <c r="CR40" s="19">
        <v>3.3</v>
      </c>
      <c r="CS40" s="19">
        <v>2.8177599999999998</v>
      </c>
      <c r="CT40" s="19">
        <v>2.8177599999999998</v>
      </c>
      <c r="CU40" s="19">
        <v>0.48224</v>
      </c>
      <c r="CV40" s="19">
        <v>0</v>
      </c>
      <c r="CW40" s="19"/>
      <c r="CX40" s="19">
        <v>22.389009999999999</v>
      </c>
      <c r="CY40" s="19">
        <v>-22.389009999999999</v>
      </c>
      <c r="CZ40" s="19">
        <v>6.9</v>
      </c>
      <c r="DA40" s="19">
        <v>6.8787000000000003</v>
      </c>
      <c r="DB40" s="19">
        <v>6.8787000000000003</v>
      </c>
      <c r="DC40" s="19">
        <v>2.1299999999999999E-2</v>
      </c>
      <c r="DD40" s="19">
        <v>13.6</v>
      </c>
      <c r="DE40" s="19">
        <v>14.919420000000001</v>
      </c>
      <c r="DF40" s="19">
        <v>14.919420000000001</v>
      </c>
      <c r="DG40" s="19">
        <v>-1.31942</v>
      </c>
      <c r="DH40" s="19">
        <v>60.6</v>
      </c>
      <c r="DI40" s="19">
        <v>81.708960000000005</v>
      </c>
      <c r="DJ40" s="19">
        <v>81.708960000000005</v>
      </c>
      <c r="DK40" s="19">
        <v>-21.10896</v>
      </c>
      <c r="DL40" s="19"/>
      <c r="DM40" s="19"/>
      <c r="DN40" s="19"/>
      <c r="DO40" s="19">
        <v>0</v>
      </c>
      <c r="DP40" s="19"/>
      <c r="DQ40" s="19"/>
      <c r="DR40" s="19"/>
      <c r="DS40" s="19">
        <v>0</v>
      </c>
      <c r="DT40" s="19"/>
      <c r="DU40" s="19"/>
      <c r="DV40" s="19"/>
      <c r="DW40" s="19">
        <v>0</v>
      </c>
      <c r="DX40" s="19"/>
      <c r="DY40" s="19"/>
      <c r="DZ40" s="19"/>
      <c r="EA40" s="19">
        <v>0</v>
      </c>
      <c r="EB40" s="19">
        <v>90.3</v>
      </c>
      <c r="EC40" s="19">
        <v>66.944950000000006</v>
      </c>
      <c r="ED40" s="19">
        <v>62.209960000000002</v>
      </c>
      <c r="EE40" s="19">
        <v>28.090039999999998</v>
      </c>
      <c r="EF40" s="19">
        <v>104.2</v>
      </c>
      <c r="EG40" s="19">
        <v>130.83608000000001</v>
      </c>
      <c r="EH40" s="19">
        <v>20.618559999999999</v>
      </c>
      <c r="EI40" s="19">
        <v>83.581440000000001</v>
      </c>
      <c r="EJ40" s="19"/>
      <c r="EK40" s="19"/>
      <c r="EL40" s="19"/>
      <c r="EM40" s="19">
        <v>0</v>
      </c>
      <c r="EN40" s="19"/>
      <c r="EO40" s="19"/>
      <c r="EP40" s="19"/>
      <c r="EQ40" s="19">
        <v>0</v>
      </c>
      <c r="ER40" s="19"/>
      <c r="ES40" s="19"/>
      <c r="ET40" s="19"/>
      <c r="EU40" s="19">
        <v>0</v>
      </c>
      <c r="EV40" s="19">
        <v>6.5</v>
      </c>
      <c r="EW40" s="19">
        <v>6.39</v>
      </c>
      <c r="EX40" s="19">
        <v>6.39</v>
      </c>
      <c r="EY40" s="19">
        <v>0.11</v>
      </c>
      <c r="EZ40" s="19">
        <v>147.69999999999999</v>
      </c>
      <c r="FA40" s="19">
        <v>144.32990000000001</v>
      </c>
      <c r="FB40" s="19">
        <v>150.51545999999999</v>
      </c>
      <c r="FC40" s="19">
        <v>-2.8154599999999999</v>
      </c>
      <c r="FD40" s="19">
        <v>26.9</v>
      </c>
      <c r="FE40" s="19">
        <v>27.010269999999998</v>
      </c>
      <c r="FF40" s="19">
        <v>27.010269999999998</v>
      </c>
      <c r="FG40" s="19">
        <v>-0.11027000000000001</v>
      </c>
      <c r="FH40" s="19">
        <v>50.2</v>
      </c>
      <c r="FI40" s="19">
        <v>52.57732</v>
      </c>
      <c r="FJ40" s="19">
        <v>66.990290000000002</v>
      </c>
      <c r="FK40" s="19">
        <v>-16.790289999999999</v>
      </c>
      <c r="FL40" s="19">
        <v>16.399999999999999</v>
      </c>
      <c r="FM40" s="19">
        <v>16.959009999999999</v>
      </c>
      <c r="FN40" s="19">
        <v>16.959009999999999</v>
      </c>
      <c r="FO40" s="19">
        <v>-0.55901000000000001</v>
      </c>
      <c r="FP40" s="19">
        <v>18.399999999999999</v>
      </c>
      <c r="FQ40" s="19">
        <v>17.91338</v>
      </c>
      <c r="FR40" s="19">
        <v>17.562139999999999</v>
      </c>
      <c r="FS40" s="19">
        <v>0.83786000000000005</v>
      </c>
      <c r="FT40" s="19">
        <v>11.3</v>
      </c>
      <c r="FU40" s="19">
        <v>10.504849999999999</v>
      </c>
      <c r="FV40" s="19">
        <v>10.504849999999999</v>
      </c>
      <c r="FW40" s="19">
        <v>0.79515000000000002</v>
      </c>
      <c r="FX40" s="19">
        <v>60.3</v>
      </c>
      <c r="FY40" s="19">
        <v>63.530209999999997</v>
      </c>
      <c r="FZ40" s="19">
        <v>63.530209999999997</v>
      </c>
      <c r="GA40" s="19">
        <v>-3.23021</v>
      </c>
      <c r="GB40" s="19">
        <v>181.9</v>
      </c>
      <c r="GC40" s="19">
        <v>143.13468</v>
      </c>
      <c r="GD40" s="19">
        <v>184.91498000000001</v>
      </c>
      <c r="GE40" s="19">
        <v>-3.01498</v>
      </c>
      <c r="GF40" s="19">
        <v>182</v>
      </c>
      <c r="GG40" s="19">
        <v>143.13468</v>
      </c>
      <c r="GH40" s="19">
        <v>184.91498000000001</v>
      </c>
      <c r="GI40" s="19">
        <v>-2.9149799999999999</v>
      </c>
      <c r="GJ40" s="19">
        <v>184.1</v>
      </c>
      <c r="GK40" s="19">
        <v>143.56451000000001</v>
      </c>
      <c r="GL40" s="19">
        <v>185.47028</v>
      </c>
      <c r="GM40" s="19">
        <v>-1.3702799999999999</v>
      </c>
      <c r="GN40" s="19">
        <v>83.5</v>
      </c>
      <c r="GO40" s="19">
        <v>81.68956</v>
      </c>
      <c r="GP40" s="19">
        <v>76.687830000000005</v>
      </c>
      <c r="GQ40" s="19">
        <v>6.8121700000000001</v>
      </c>
      <c r="GR40" s="19">
        <v>0</v>
      </c>
      <c r="GS40" s="19"/>
      <c r="GT40" s="19"/>
      <c r="GU40" s="19">
        <v>0</v>
      </c>
      <c r="GV40" s="19">
        <v>6</v>
      </c>
      <c r="GW40" s="19"/>
      <c r="GX40" s="19"/>
      <c r="GY40" s="19">
        <v>6</v>
      </c>
      <c r="GZ40" s="19">
        <v>11.7</v>
      </c>
      <c r="HA40" s="19">
        <v>12</v>
      </c>
      <c r="HB40" s="19">
        <v>12</v>
      </c>
      <c r="HC40" s="19">
        <v>-0.3</v>
      </c>
      <c r="HD40" s="19"/>
      <c r="HE40" s="19"/>
      <c r="HF40" s="19"/>
      <c r="HG40" s="19">
        <v>0</v>
      </c>
      <c r="HH40" s="19">
        <v>2</v>
      </c>
      <c r="HI40" s="19">
        <v>1.97166</v>
      </c>
      <c r="HJ40" s="19">
        <v>1.97166</v>
      </c>
      <c r="HK40" s="19">
        <v>2.8340000000000001E-2</v>
      </c>
      <c r="HL40" s="19">
        <v>11.8</v>
      </c>
      <c r="HM40" s="19">
        <v>17.172329999999999</v>
      </c>
      <c r="HN40" s="19">
        <v>17.172329999999999</v>
      </c>
      <c r="HO40" s="19">
        <v>-5.3723299999999998</v>
      </c>
      <c r="HP40" s="19">
        <v>61.5</v>
      </c>
      <c r="HQ40" s="19">
        <v>85</v>
      </c>
      <c r="HR40" s="19">
        <v>64.575800000000001</v>
      </c>
      <c r="HS40" s="19">
        <v>-3.0758000000000001</v>
      </c>
      <c r="HT40" s="19"/>
      <c r="HU40" s="19"/>
      <c r="HV40" s="19"/>
      <c r="HW40" s="19">
        <v>0</v>
      </c>
      <c r="HX40" s="19"/>
      <c r="HY40" s="19"/>
      <c r="HZ40" s="19"/>
      <c r="IA40" s="19">
        <v>0</v>
      </c>
      <c r="IB40" s="19">
        <v>31.8</v>
      </c>
      <c r="IC40" s="19">
        <v>85.482579999999999</v>
      </c>
      <c r="ID40" s="19">
        <v>82.797719999999998</v>
      </c>
      <c r="IE40" s="19">
        <v>-50.997720000000001</v>
      </c>
      <c r="IF40" s="19"/>
      <c r="IG40" s="19"/>
      <c r="IH40" s="19"/>
      <c r="II40" s="19">
        <v>0</v>
      </c>
      <c r="IJ40" s="19"/>
      <c r="IK40" s="19"/>
      <c r="IL40" s="19"/>
      <c r="IM40" s="19">
        <v>0</v>
      </c>
      <c r="IN40" s="19">
        <v>0</v>
      </c>
      <c r="IO40" s="19"/>
      <c r="IP40" s="19">
        <v>45.221359999999997</v>
      </c>
      <c r="IQ40" s="19">
        <v>-45.221359999999997</v>
      </c>
      <c r="IR40" s="19"/>
      <c r="IS40" s="19"/>
      <c r="IT40" s="19"/>
      <c r="IU40" s="19">
        <v>0</v>
      </c>
      <c r="IV40" s="19"/>
      <c r="IW40" s="19"/>
      <c r="IX40" s="19"/>
      <c r="IY40" s="19">
        <v>0</v>
      </c>
      <c r="IZ40" s="19"/>
      <c r="JA40" s="19"/>
      <c r="JB40" s="19"/>
      <c r="JC40" s="19">
        <v>0</v>
      </c>
      <c r="JD40" s="19">
        <v>70.5</v>
      </c>
      <c r="JE40" s="19">
        <v>69.807299999999998</v>
      </c>
      <c r="JF40" s="19">
        <v>63.721519999999998</v>
      </c>
      <c r="JG40" s="19">
        <v>6.7784800000000001</v>
      </c>
      <c r="JH40" s="19">
        <v>175.2</v>
      </c>
      <c r="JI40" s="19">
        <v>185.29459</v>
      </c>
      <c r="JJ40" s="19">
        <v>172.31039000000001</v>
      </c>
      <c r="JK40" s="19">
        <v>2.8896099999999998</v>
      </c>
      <c r="JL40" s="19">
        <v>173.4</v>
      </c>
      <c r="JM40" s="19">
        <v>185.29459</v>
      </c>
      <c r="JN40" s="19">
        <v>172.31039000000001</v>
      </c>
      <c r="JO40" s="19">
        <v>1.08961</v>
      </c>
      <c r="JP40" s="19">
        <v>200</v>
      </c>
      <c r="JQ40" s="19">
        <v>185.29459</v>
      </c>
      <c r="JR40" s="19"/>
      <c r="JS40" s="19">
        <v>200</v>
      </c>
      <c r="JT40" s="19">
        <v>271.7</v>
      </c>
      <c r="JU40" s="19">
        <v>278.77654000000001</v>
      </c>
      <c r="JV40" s="19">
        <v>172.82784000000001</v>
      </c>
      <c r="JW40" s="19">
        <v>98.872159999999994</v>
      </c>
      <c r="JX40" s="19">
        <v>40.1</v>
      </c>
      <c r="JY40" s="19">
        <v>44.848439999999997</v>
      </c>
      <c r="JZ40" s="19">
        <v>73.590999999999994</v>
      </c>
      <c r="KA40" s="19">
        <v>-33.491</v>
      </c>
      <c r="KB40" s="19">
        <v>26.9</v>
      </c>
      <c r="KC40" s="19">
        <v>22.49156</v>
      </c>
      <c r="KD40" s="19">
        <v>36.905999999999999</v>
      </c>
      <c r="KE40" s="19">
        <v>-10.006</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0.3</v>
      </c>
      <c r="LE40" s="19">
        <v>0.4425</v>
      </c>
      <c r="LF40" s="19">
        <v>0.4425</v>
      </c>
      <c r="LG40" s="19">
        <v>-0.14249999999999999</v>
      </c>
      <c r="LH40" s="19">
        <v>129.4</v>
      </c>
      <c r="LI40" s="19">
        <v>178.56979000000001</v>
      </c>
      <c r="LJ40" s="19">
        <v>174.61948000000001</v>
      </c>
      <c r="LK40" s="19">
        <v>-45.219479999999997</v>
      </c>
      <c r="LL40" s="19">
        <v>70.400000000000006</v>
      </c>
      <c r="LM40" s="19">
        <v>72.58475</v>
      </c>
      <c r="LN40" s="19">
        <v>92.444500000000005</v>
      </c>
      <c r="LO40" s="19">
        <v>-22.044499999999999</v>
      </c>
      <c r="LP40" s="19">
        <v>62.6</v>
      </c>
      <c r="LQ40" s="19">
        <v>67.133979999999994</v>
      </c>
      <c r="LR40" s="19">
        <v>67.133979999999994</v>
      </c>
      <c r="LS40" s="19">
        <v>-4.5339799999999997</v>
      </c>
      <c r="LT40" s="19">
        <v>64.599999999999994</v>
      </c>
      <c r="LU40" s="19">
        <v>65.984009999999998</v>
      </c>
      <c r="LV40" s="19">
        <v>72.37388</v>
      </c>
      <c r="LW40" s="19">
        <v>-7.7738800000000001</v>
      </c>
      <c r="LX40" s="19">
        <v>29.7</v>
      </c>
      <c r="LY40" s="19">
        <v>27.30705</v>
      </c>
      <c r="LZ40" s="19">
        <v>29.951460000000001</v>
      </c>
      <c r="MA40" s="19">
        <v>-0.25146000000000002</v>
      </c>
      <c r="MB40" s="19"/>
      <c r="MC40" s="19"/>
      <c r="MD40" s="19"/>
      <c r="ME40" s="19">
        <v>0</v>
      </c>
      <c r="MF40" s="19"/>
      <c r="MG40" s="19"/>
      <c r="MH40" s="19"/>
      <c r="MI40" s="19">
        <v>0</v>
      </c>
      <c r="MJ40" s="19"/>
      <c r="MK40" s="19"/>
      <c r="ML40" s="19"/>
      <c r="MM40" s="19">
        <v>0</v>
      </c>
      <c r="MN40" s="19">
        <v>147.4</v>
      </c>
      <c r="MO40" s="19">
        <v>151.08876000000001</v>
      </c>
      <c r="MP40" s="19">
        <v>159.10807</v>
      </c>
      <c r="MQ40" s="19">
        <v>-11.708069999999999</v>
      </c>
      <c r="MR40" s="19">
        <v>149.4</v>
      </c>
      <c r="MS40" s="19">
        <v>151.08876000000001</v>
      </c>
      <c r="MT40" s="19">
        <v>159.10807</v>
      </c>
      <c r="MU40" s="19">
        <v>-9.7080699999999993</v>
      </c>
      <c r="MV40" s="19">
        <v>149.9</v>
      </c>
      <c r="MW40" s="19">
        <v>151.54248000000001</v>
      </c>
      <c r="MX40" s="19">
        <v>159.58587</v>
      </c>
      <c r="MY40" s="19">
        <v>-9.6858699999999995</v>
      </c>
      <c r="MZ40" s="19">
        <v>0</v>
      </c>
      <c r="NA40" s="19"/>
      <c r="NB40" s="19">
        <v>185.62738999999999</v>
      </c>
      <c r="NC40" s="19">
        <v>-185.62738999999999</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0.56899999999999995</v>
      </c>
      <c r="OE40" s="19">
        <v>3.1E-2</v>
      </c>
      <c r="OF40" s="19">
        <v>107.1</v>
      </c>
      <c r="OG40" s="19">
        <v>133.19999999999999</v>
      </c>
      <c r="OH40" s="19">
        <v>124.29</v>
      </c>
      <c r="OI40" s="19">
        <v>-17.190000000000001</v>
      </c>
      <c r="OJ40" s="19">
        <v>71.099999999999994</v>
      </c>
      <c r="OK40" s="19"/>
      <c r="OL40" s="19">
        <v>46.828000000000003</v>
      </c>
      <c r="OM40" s="19">
        <v>24.271999999999998</v>
      </c>
      <c r="ON40" s="19">
        <v>17.2</v>
      </c>
      <c r="OO40" s="19">
        <v>13.654999999999999</v>
      </c>
      <c r="OP40" s="19">
        <v>13.654999999999999</v>
      </c>
      <c r="OQ40" s="19">
        <v>3.5449999999999999</v>
      </c>
      <c r="OR40" s="19">
        <v>0.2</v>
      </c>
      <c r="OS40" s="19"/>
      <c r="OT40" s="19">
        <v>0.1</v>
      </c>
      <c r="OU40" s="19">
        <v>0.1</v>
      </c>
      <c r="OV40" s="19">
        <v>4.5999999999999996</v>
      </c>
      <c r="OW40" s="19">
        <v>4.5999999999999996</v>
      </c>
      <c r="OX40" s="19">
        <v>4.5999999999999996</v>
      </c>
      <c r="OY40" s="19">
        <v>0</v>
      </c>
      <c r="OZ40" s="19"/>
      <c r="PA40" s="19"/>
      <c r="PB40" s="19"/>
      <c r="PC40" s="19">
        <v>0</v>
      </c>
      <c r="PD40" s="19">
        <v>10</v>
      </c>
      <c r="PE40" s="19">
        <v>9</v>
      </c>
      <c r="PF40" s="19">
        <v>9</v>
      </c>
      <c r="PG40" s="19">
        <v>1</v>
      </c>
      <c r="PH40" s="19">
        <v>1</v>
      </c>
      <c r="PI40" s="19"/>
      <c r="PJ40" s="19">
        <v>1.3440700000000001</v>
      </c>
      <c r="PK40" s="19">
        <v>-0.34406999999999999</v>
      </c>
      <c r="PL40" s="19">
        <v>0.2</v>
      </c>
      <c r="PM40" s="19">
        <v>1</v>
      </c>
      <c r="PN40" s="19">
        <v>1</v>
      </c>
      <c r="PO40" s="19">
        <v>-0.8</v>
      </c>
      <c r="PP40" s="19">
        <v>1.6</v>
      </c>
      <c r="PQ40" s="19">
        <v>1.8</v>
      </c>
      <c r="PR40" s="19">
        <v>1.8</v>
      </c>
      <c r="PS40" s="19">
        <v>-0.2</v>
      </c>
      <c r="PT40" s="19">
        <v>4.5999999999999996</v>
      </c>
      <c r="PU40" s="19">
        <v>4.5</v>
      </c>
      <c r="PV40" s="19">
        <v>4.5</v>
      </c>
      <c r="PW40" s="19">
        <v>0.1</v>
      </c>
      <c r="PX40" s="19">
        <v>19</v>
      </c>
      <c r="PY40" s="19">
        <v>18.4466</v>
      </c>
      <c r="PZ40" s="19">
        <v>18.4466</v>
      </c>
      <c r="QA40" s="19">
        <v>0.5534</v>
      </c>
      <c r="QB40" s="19">
        <v>4</v>
      </c>
      <c r="QC40" s="19">
        <v>3.5</v>
      </c>
      <c r="QD40" s="19">
        <v>3.5</v>
      </c>
      <c r="QE40" s="19">
        <v>0.5</v>
      </c>
      <c r="QF40" s="19">
        <v>3.1</v>
      </c>
      <c r="QG40" s="19"/>
      <c r="QH40" s="19"/>
      <c r="QI40" s="19">
        <v>3.1</v>
      </c>
      <c r="QJ40" s="19">
        <v>3.4</v>
      </c>
      <c r="QK40" s="19">
        <v>3.4</v>
      </c>
      <c r="QL40" s="19">
        <v>3.4</v>
      </c>
      <c r="QM40" s="19">
        <v>0</v>
      </c>
      <c r="QN40" s="19">
        <v>17.8</v>
      </c>
      <c r="QO40" s="19">
        <v>16.990290000000002</v>
      </c>
      <c r="QP40" s="19">
        <v>16.990290000000002</v>
      </c>
      <c r="QQ40" s="19">
        <v>0.80971000000000004</v>
      </c>
      <c r="QR40" s="19">
        <v>13.2</v>
      </c>
      <c r="QS40" s="19"/>
      <c r="QT40" s="19">
        <v>9.43</v>
      </c>
      <c r="QU40" s="19">
        <v>3.77</v>
      </c>
      <c r="QV40" s="19">
        <v>15.7</v>
      </c>
      <c r="QW40" s="19"/>
      <c r="QX40" s="19">
        <v>15.301</v>
      </c>
      <c r="QY40" s="19">
        <v>0.39900000000000002</v>
      </c>
      <c r="QZ40" s="19">
        <v>27</v>
      </c>
      <c r="RA40" s="19">
        <v>27.291</v>
      </c>
      <c r="RB40" s="19">
        <v>27.291</v>
      </c>
      <c r="RC40" s="19">
        <v>-0.29099999999999998</v>
      </c>
      <c r="RD40" s="19">
        <v>81.5</v>
      </c>
      <c r="RE40" s="19">
        <v>94.6</v>
      </c>
      <c r="RF40" s="19">
        <v>86.423000000000002</v>
      </c>
      <c r="RG40" s="19">
        <v>-4.923</v>
      </c>
      <c r="RH40" s="19">
        <v>4.3</v>
      </c>
      <c r="RI40" s="19">
        <v>2.9009999999999998</v>
      </c>
      <c r="RJ40" s="19">
        <v>2.9009999999999998</v>
      </c>
      <c r="RK40" s="19">
        <v>1.399</v>
      </c>
      <c r="RL40" s="19">
        <v>2.4</v>
      </c>
      <c r="RM40" s="19">
        <v>2.4</v>
      </c>
      <c r="RN40" s="19">
        <v>2.4</v>
      </c>
      <c r="RO40" s="19">
        <v>0</v>
      </c>
      <c r="RP40" s="19">
        <v>1.2</v>
      </c>
      <c r="RQ40" s="19">
        <v>1.2</v>
      </c>
      <c r="RR40" s="19">
        <v>1.2</v>
      </c>
      <c r="RS40" s="19">
        <v>0</v>
      </c>
      <c r="RT40" s="19">
        <v>3</v>
      </c>
      <c r="RU40" s="19">
        <v>2.8</v>
      </c>
      <c r="RV40" s="19">
        <v>2.8</v>
      </c>
      <c r="RW40" s="19">
        <v>0.2</v>
      </c>
      <c r="RX40" s="19">
        <v>13.6</v>
      </c>
      <c r="RY40" s="19"/>
      <c r="RZ40" s="19">
        <v>10.367000000000001</v>
      </c>
      <c r="SA40" s="19">
        <v>3.2330000000000001</v>
      </c>
      <c r="SB40" s="19">
        <v>2</v>
      </c>
      <c r="SC40" s="19">
        <v>1.851</v>
      </c>
      <c r="SD40" s="19">
        <v>1.851</v>
      </c>
      <c r="SE40" s="19">
        <v>0.14899999999999999</v>
      </c>
      <c r="SF40" s="19">
        <v>8.6999999999999993</v>
      </c>
      <c r="SG40" s="19">
        <v>19.772790000000001</v>
      </c>
      <c r="SH40" s="19">
        <v>19.151759999999999</v>
      </c>
      <c r="SI40" s="19">
        <v>-10.45176</v>
      </c>
      <c r="SJ40" s="19">
        <v>1.4</v>
      </c>
      <c r="SK40" s="19">
        <v>1.44</v>
      </c>
      <c r="SL40" s="19">
        <v>1.44</v>
      </c>
      <c r="SM40" s="19">
        <v>-0.04</v>
      </c>
      <c r="SN40" s="19"/>
      <c r="SO40" s="19"/>
      <c r="SP40" s="19">
        <v>0.4</v>
      </c>
      <c r="SQ40" s="19">
        <v>-0.4</v>
      </c>
      <c r="SR40" s="19">
        <v>4.8</v>
      </c>
      <c r="SS40" s="19">
        <v>5.3</v>
      </c>
      <c r="ST40" s="19">
        <v>5.3</v>
      </c>
      <c r="SU40" s="19">
        <v>-0.5</v>
      </c>
      <c r="SV40" s="19">
        <v>2.1</v>
      </c>
      <c r="SW40" s="19">
        <v>3</v>
      </c>
      <c r="SX40" s="19">
        <v>3</v>
      </c>
      <c r="SY40" s="19">
        <v>-0.9</v>
      </c>
      <c r="SZ40" s="19">
        <v>3.6</v>
      </c>
      <c r="TA40" s="19">
        <v>5</v>
      </c>
      <c r="TB40" s="19">
        <v>5</v>
      </c>
      <c r="TC40" s="19">
        <v>-1.4</v>
      </c>
      <c r="TD40" s="19">
        <v>4.9000000000000004</v>
      </c>
      <c r="TE40" s="19">
        <v>7</v>
      </c>
      <c r="TF40" s="19">
        <v>7</v>
      </c>
      <c r="TG40" s="19">
        <v>-2.1</v>
      </c>
      <c r="TH40" s="19">
        <v>10</v>
      </c>
      <c r="TI40" s="19">
        <v>10</v>
      </c>
      <c r="TJ40" s="19">
        <v>10</v>
      </c>
      <c r="TK40" s="19">
        <v>0</v>
      </c>
      <c r="TL40" s="19">
        <v>21.7</v>
      </c>
      <c r="TM40" s="19">
        <v>20.100000000000001</v>
      </c>
      <c r="TN40" s="19">
        <v>22.419</v>
      </c>
      <c r="TO40" s="19">
        <v>-0.71899999999999997</v>
      </c>
      <c r="TP40" s="19">
        <v>74.3</v>
      </c>
      <c r="TQ40" s="19">
        <v>76.900000000000006</v>
      </c>
      <c r="TR40" s="19">
        <v>77.570999999999998</v>
      </c>
      <c r="TS40" s="19">
        <v>-3.2709999999999999</v>
      </c>
      <c r="TT40" s="19">
        <v>29.7</v>
      </c>
      <c r="TU40" s="19"/>
      <c r="TV40" s="19">
        <v>22.007999999999999</v>
      </c>
      <c r="TW40" s="19">
        <v>7.6920000000000002</v>
      </c>
      <c r="TX40" s="19">
        <v>106</v>
      </c>
      <c r="TY40" s="19">
        <v>125.9</v>
      </c>
      <c r="TZ40" s="19">
        <v>74.733000000000004</v>
      </c>
      <c r="UA40" s="19">
        <v>31.266999999999999</v>
      </c>
      <c r="UB40" s="19">
        <v>103.8</v>
      </c>
      <c r="UC40" s="19">
        <v>117.7</v>
      </c>
      <c r="UD40" s="19">
        <v>85.960999999999999</v>
      </c>
      <c r="UE40" s="19">
        <v>17.838999999999999</v>
      </c>
      <c r="UF40" s="19">
        <v>20.6</v>
      </c>
      <c r="UG40" s="19">
        <v>20.2</v>
      </c>
      <c r="UH40" s="19">
        <v>12.068</v>
      </c>
      <c r="UI40" s="19">
        <v>8.532</v>
      </c>
      <c r="UJ40" s="19">
        <v>14.6</v>
      </c>
      <c r="UK40" s="19">
        <v>15.1</v>
      </c>
      <c r="UL40" s="19">
        <v>9.8970000000000002</v>
      </c>
      <c r="UM40" s="19">
        <v>4.7030000000000003</v>
      </c>
      <c r="UN40" s="19">
        <v>4.2</v>
      </c>
      <c r="UO40" s="19">
        <v>5</v>
      </c>
      <c r="UP40" s="19">
        <v>5</v>
      </c>
      <c r="UQ40" s="19">
        <v>-0.8</v>
      </c>
      <c r="UR40" s="19">
        <v>1.9</v>
      </c>
      <c r="US40" s="19">
        <v>1.8</v>
      </c>
      <c r="UT40" s="19">
        <v>1.8</v>
      </c>
      <c r="UU40" s="19">
        <v>0.1</v>
      </c>
      <c r="UV40" s="19">
        <v>8.9</v>
      </c>
      <c r="UW40" s="19">
        <v>8</v>
      </c>
      <c r="UX40" s="19">
        <v>8</v>
      </c>
      <c r="UY40" s="19">
        <v>0.9</v>
      </c>
      <c r="UZ40" s="19">
        <v>3.6</v>
      </c>
      <c r="VA40" s="19">
        <v>4</v>
      </c>
      <c r="VB40" s="19">
        <v>4</v>
      </c>
      <c r="VC40" s="19">
        <v>-0.4</v>
      </c>
      <c r="VD40" s="19">
        <v>4</v>
      </c>
      <c r="VE40" s="19">
        <v>4.5</v>
      </c>
      <c r="VF40" s="19">
        <v>4.5</v>
      </c>
      <c r="VG40" s="19">
        <v>-0.5</v>
      </c>
      <c r="VH40" s="19">
        <v>4.2</v>
      </c>
      <c r="VI40" s="19">
        <v>4.7</v>
      </c>
      <c r="VJ40" s="19">
        <v>4.7</v>
      </c>
      <c r="VK40" s="19">
        <v>-0.5</v>
      </c>
      <c r="VL40" s="19">
        <v>15.6</v>
      </c>
      <c r="VM40" s="19">
        <v>13.388999999999999</v>
      </c>
      <c r="VN40" s="19">
        <v>13.388999999999999</v>
      </c>
      <c r="VO40" s="19">
        <v>2.2109999999999999</v>
      </c>
      <c r="VP40" s="19">
        <v>234.1</v>
      </c>
      <c r="VQ40" s="19"/>
      <c r="VR40" s="19">
        <v>190.934</v>
      </c>
      <c r="VS40" s="19">
        <v>43.165999999999997</v>
      </c>
      <c r="VT40" s="19">
        <v>8.3000000000000007</v>
      </c>
      <c r="VU40" s="19"/>
      <c r="VV40" s="19">
        <v>10.593999999999999</v>
      </c>
      <c r="VW40" s="19">
        <v>-2.294</v>
      </c>
      <c r="VX40" s="19">
        <v>120.5</v>
      </c>
      <c r="VY40" s="19"/>
      <c r="VZ40" s="19">
        <v>103.99299999999999</v>
      </c>
      <c r="WA40" s="19">
        <v>16.507000000000001</v>
      </c>
      <c r="WB40" s="19">
        <v>0.6</v>
      </c>
      <c r="WC40" s="19">
        <v>0.6</v>
      </c>
      <c r="WD40" s="19">
        <v>0.6</v>
      </c>
      <c r="WE40" s="19">
        <v>0</v>
      </c>
      <c r="WF40" s="19">
        <v>129.6</v>
      </c>
      <c r="WG40" s="19">
        <v>129.30000000000001</v>
      </c>
      <c r="WH40" s="19">
        <v>128</v>
      </c>
      <c r="WI40" s="19">
        <v>1.6</v>
      </c>
      <c r="WJ40" s="19">
        <v>170.5</v>
      </c>
      <c r="WK40" s="19">
        <v>165.5</v>
      </c>
      <c r="WL40" s="19">
        <v>144</v>
      </c>
      <c r="WM40" s="19">
        <v>26.5</v>
      </c>
      <c r="WN40" s="19">
        <v>87.5</v>
      </c>
      <c r="WO40" s="19"/>
      <c r="WP40" s="19">
        <v>83.76</v>
      </c>
      <c r="WQ40" s="19">
        <v>3.74</v>
      </c>
      <c r="WR40" s="19">
        <v>8.4</v>
      </c>
      <c r="WS40" s="19"/>
      <c r="WT40" s="19">
        <v>5.1260000000000003</v>
      </c>
      <c r="WU40" s="19">
        <v>3.274</v>
      </c>
      <c r="WV40" s="19">
        <v>7.1</v>
      </c>
      <c r="WW40" s="19">
        <v>7.2</v>
      </c>
      <c r="WX40" s="19">
        <v>7.2</v>
      </c>
      <c r="WY40" s="19">
        <v>-0.1</v>
      </c>
      <c r="WZ40" s="19">
        <v>19.5</v>
      </c>
      <c r="XA40" s="19">
        <v>18.4466</v>
      </c>
      <c r="XB40" s="19">
        <v>18.4466</v>
      </c>
      <c r="XC40" s="19">
        <v>1.0533999999999999</v>
      </c>
      <c r="XD40" s="19">
        <v>9.1999999999999993</v>
      </c>
      <c r="XE40" s="19">
        <v>10.8</v>
      </c>
      <c r="XF40" s="19">
        <v>10.8</v>
      </c>
      <c r="XG40" s="19">
        <v>-1.6</v>
      </c>
      <c r="XH40" s="19">
        <v>33</v>
      </c>
      <c r="XI40" s="19">
        <v>29.5</v>
      </c>
      <c r="XJ40" s="19">
        <v>29.5</v>
      </c>
      <c r="XK40" s="19">
        <v>3.5</v>
      </c>
      <c r="XL40" s="19">
        <v>29</v>
      </c>
      <c r="XM40" s="19">
        <v>29.5</v>
      </c>
      <c r="XN40" s="19">
        <v>29.5</v>
      </c>
      <c r="XO40" s="19">
        <v>-0.5</v>
      </c>
      <c r="XP40" s="19"/>
      <c r="XQ40" s="19"/>
      <c r="XR40" s="19"/>
      <c r="XS40" s="19">
        <v>0</v>
      </c>
      <c r="XT40" s="19">
        <v>17.2</v>
      </c>
      <c r="XU40" s="19">
        <v>19.25</v>
      </c>
      <c r="XV40" s="19">
        <v>19.25</v>
      </c>
      <c r="XW40" s="19">
        <v>-2.0499999999999998</v>
      </c>
      <c r="XX40" s="19">
        <v>7.3</v>
      </c>
      <c r="XY40" s="19">
        <v>7.31</v>
      </c>
      <c r="XZ40" s="19">
        <v>7.31</v>
      </c>
      <c r="YA40" s="19">
        <v>-0.01</v>
      </c>
      <c r="YB40" s="19">
        <v>11</v>
      </c>
      <c r="YC40" s="19">
        <v>11</v>
      </c>
      <c r="YD40" s="19">
        <v>11</v>
      </c>
      <c r="YE40" s="19">
        <v>0</v>
      </c>
    </row>
    <row r="41" spans="1:655" ht="24" customHeight="1" x14ac:dyDescent="0.3">
      <c r="A41" s="1"/>
      <c r="B41" s="13" t="s">
        <v>69</v>
      </c>
      <c r="C41" s="13" t="s">
        <v>777</v>
      </c>
      <c r="D41" s="14">
        <v>99</v>
      </c>
      <c r="E41" s="14">
        <v>101.60194</v>
      </c>
      <c r="F41" s="14">
        <v>101.60194</v>
      </c>
      <c r="G41" s="14">
        <v>-2.6019399999999999</v>
      </c>
      <c r="H41" s="14">
        <v>550.4</v>
      </c>
      <c r="I41" s="14">
        <v>520.57449999999994</v>
      </c>
      <c r="J41" s="14">
        <v>631.00634000000002</v>
      </c>
      <c r="K41" s="14">
        <v>-80.606340000000003</v>
      </c>
      <c r="L41" s="14">
        <v>183.6</v>
      </c>
      <c r="M41" s="14">
        <v>169.35213999999999</v>
      </c>
      <c r="N41" s="14">
        <v>205.27758</v>
      </c>
      <c r="O41" s="14">
        <v>-21.677579999999999</v>
      </c>
      <c r="P41" s="14"/>
      <c r="Q41" s="14"/>
      <c r="R41" s="14"/>
      <c r="S41" s="14">
        <v>0</v>
      </c>
      <c r="T41" s="14"/>
      <c r="U41" s="14"/>
      <c r="V41" s="14"/>
      <c r="W41" s="14">
        <v>0</v>
      </c>
      <c r="X41" s="14">
        <v>11</v>
      </c>
      <c r="Y41" s="14"/>
      <c r="Z41" s="14">
        <v>10.309279999999999</v>
      </c>
      <c r="AA41" s="14">
        <v>0.69072</v>
      </c>
      <c r="AB41" s="14">
        <v>84.8</v>
      </c>
      <c r="AC41" s="14">
        <v>86.022720000000007</v>
      </c>
      <c r="AD41" s="14">
        <v>87.85</v>
      </c>
      <c r="AE41" s="14">
        <v>-3.05</v>
      </c>
      <c r="AF41" s="14"/>
      <c r="AG41" s="14"/>
      <c r="AH41" s="14"/>
      <c r="AI41" s="14">
        <v>0</v>
      </c>
      <c r="AJ41" s="14"/>
      <c r="AK41" s="14"/>
      <c r="AL41" s="14"/>
      <c r="AM41" s="14">
        <v>0</v>
      </c>
      <c r="AN41" s="14">
        <v>178.8</v>
      </c>
      <c r="AO41" s="14">
        <v>135.58384000000001</v>
      </c>
      <c r="AP41" s="14">
        <v>196.22801999999999</v>
      </c>
      <c r="AQ41" s="14">
        <v>-17.42802</v>
      </c>
      <c r="AR41" s="14">
        <v>176.1</v>
      </c>
      <c r="AS41" s="14">
        <v>135.58384000000001</v>
      </c>
      <c r="AT41" s="14">
        <v>196.22801999999999</v>
      </c>
      <c r="AU41" s="14">
        <v>-20.128019999999999</v>
      </c>
      <c r="AV41" s="14">
        <v>179</v>
      </c>
      <c r="AW41" s="14">
        <v>135.58384000000001</v>
      </c>
      <c r="AX41" s="14">
        <v>196.22801999999999</v>
      </c>
      <c r="AY41" s="14">
        <v>-17.228020000000001</v>
      </c>
      <c r="AZ41" s="14">
        <v>264.5</v>
      </c>
      <c r="BA41" s="14">
        <v>203.98649</v>
      </c>
      <c r="BB41" s="14">
        <v>295.22593999999998</v>
      </c>
      <c r="BC41" s="14">
        <v>-30.725940000000001</v>
      </c>
      <c r="BD41" s="14">
        <v>212</v>
      </c>
      <c r="BE41" s="14">
        <v>208.07390000000001</v>
      </c>
      <c r="BF41" s="14">
        <v>208.07390000000001</v>
      </c>
      <c r="BG41" s="14">
        <v>3.9260999999999999</v>
      </c>
      <c r="BH41" s="14">
        <v>107</v>
      </c>
      <c r="BI41" s="14">
        <v>104.34936999999999</v>
      </c>
      <c r="BJ41" s="14">
        <v>104.34936999999999</v>
      </c>
      <c r="BK41" s="14">
        <v>2.65063</v>
      </c>
      <c r="BL41" s="14">
        <v>303.39999999999998</v>
      </c>
      <c r="BM41" s="14">
        <v>381.30583000000001</v>
      </c>
      <c r="BN41" s="14">
        <v>329.58116000000001</v>
      </c>
      <c r="BO41" s="14">
        <v>-26.181159999999998</v>
      </c>
      <c r="BP41" s="14">
        <v>3.1</v>
      </c>
      <c r="BQ41" s="14">
        <v>4.4318400000000002</v>
      </c>
      <c r="BR41" s="14">
        <v>4.4318400000000002</v>
      </c>
      <c r="BS41" s="14">
        <v>-1.3318399999999999</v>
      </c>
      <c r="BT41" s="14"/>
      <c r="BU41" s="14"/>
      <c r="BV41" s="14"/>
      <c r="BW41" s="14">
        <v>0</v>
      </c>
      <c r="BX41" s="14"/>
      <c r="BY41" s="14"/>
      <c r="BZ41" s="14"/>
      <c r="CA41" s="14">
        <v>0</v>
      </c>
      <c r="CB41" s="14"/>
      <c r="CC41" s="14"/>
      <c r="CD41" s="14"/>
      <c r="CE41" s="14">
        <v>0</v>
      </c>
      <c r="CF41" s="14"/>
      <c r="CG41" s="14"/>
      <c r="CH41" s="14"/>
      <c r="CI41" s="14">
        <v>0</v>
      </c>
      <c r="CJ41" s="14">
        <v>111.8</v>
      </c>
      <c r="CK41" s="14">
        <v>116.26251999999999</v>
      </c>
      <c r="CL41" s="14">
        <v>116.26251999999999</v>
      </c>
      <c r="CM41" s="14">
        <v>-4.4625199999999996</v>
      </c>
      <c r="CN41" s="14">
        <v>7.5</v>
      </c>
      <c r="CO41" s="14">
        <v>5.1333399999999996</v>
      </c>
      <c r="CP41" s="14">
        <v>5.1333399999999996</v>
      </c>
      <c r="CQ41" s="14">
        <v>2.36666</v>
      </c>
      <c r="CR41" s="14">
        <v>3.4</v>
      </c>
      <c r="CS41" s="14">
        <v>2.8177599999999998</v>
      </c>
      <c r="CT41" s="14">
        <v>2.8177599999999998</v>
      </c>
      <c r="CU41" s="14">
        <v>0.58223999999999998</v>
      </c>
      <c r="CV41" s="14">
        <v>0</v>
      </c>
      <c r="CW41" s="14"/>
      <c r="CX41" s="14">
        <v>22.389009999999999</v>
      </c>
      <c r="CY41" s="14">
        <v>-22.389009999999999</v>
      </c>
      <c r="CZ41" s="14">
        <v>6.9</v>
      </c>
      <c r="DA41" s="14">
        <v>6.8787000000000003</v>
      </c>
      <c r="DB41" s="14">
        <v>6.8787000000000003</v>
      </c>
      <c r="DC41" s="14">
        <v>2.1299999999999999E-2</v>
      </c>
      <c r="DD41" s="14">
        <v>13.6</v>
      </c>
      <c r="DE41" s="14">
        <v>14.919420000000001</v>
      </c>
      <c r="DF41" s="14">
        <v>14.919420000000001</v>
      </c>
      <c r="DG41" s="14">
        <v>-1.31942</v>
      </c>
      <c r="DH41" s="14">
        <v>86.1</v>
      </c>
      <c r="DI41" s="14">
        <v>81.708960000000005</v>
      </c>
      <c r="DJ41" s="14">
        <v>81.708960000000005</v>
      </c>
      <c r="DK41" s="14">
        <v>4.3910400000000003</v>
      </c>
      <c r="DL41" s="14"/>
      <c r="DM41" s="14"/>
      <c r="DN41" s="14"/>
      <c r="DO41" s="14">
        <v>0</v>
      </c>
      <c r="DP41" s="14"/>
      <c r="DQ41" s="14"/>
      <c r="DR41" s="14"/>
      <c r="DS41" s="14">
        <v>0</v>
      </c>
      <c r="DT41" s="14"/>
      <c r="DU41" s="14"/>
      <c r="DV41" s="14"/>
      <c r="DW41" s="14">
        <v>0</v>
      </c>
      <c r="DX41" s="14"/>
      <c r="DY41" s="14"/>
      <c r="DZ41" s="14"/>
      <c r="EA41" s="14">
        <v>0</v>
      </c>
      <c r="EB41" s="14">
        <v>90.5</v>
      </c>
      <c r="EC41" s="14">
        <v>66.944950000000006</v>
      </c>
      <c r="ED41" s="14">
        <v>69.528949999999995</v>
      </c>
      <c r="EE41" s="14">
        <v>20.971050000000002</v>
      </c>
      <c r="EF41" s="14">
        <v>108.5</v>
      </c>
      <c r="EG41" s="14">
        <v>130.83608000000001</v>
      </c>
      <c r="EH41" s="14">
        <v>107.57444</v>
      </c>
      <c r="EI41" s="14">
        <v>0.92556000000000005</v>
      </c>
      <c r="EJ41" s="14"/>
      <c r="EK41" s="14"/>
      <c r="EL41" s="14"/>
      <c r="EM41" s="14">
        <v>0</v>
      </c>
      <c r="EN41" s="14"/>
      <c r="EO41" s="14"/>
      <c r="EP41" s="14"/>
      <c r="EQ41" s="14">
        <v>0</v>
      </c>
      <c r="ER41" s="14"/>
      <c r="ES41" s="14"/>
      <c r="ET41" s="14"/>
      <c r="EU41" s="14">
        <v>0</v>
      </c>
      <c r="EV41" s="14">
        <v>6.5</v>
      </c>
      <c r="EW41" s="14">
        <v>6.39</v>
      </c>
      <c r="EX41" s="14">
        <v>6.39</v>
      </c>
      <c r="EY41" s="14">
        <v>0.11</v>
      </c>
      <c r="EZ41" s="14">
        <v>150</v>
      </c>
      <c r="FA41" s="14">
        <v>144.32990000000001</v>
      </c>
      <c r="FB41" s="14">
        <v>144.32990000000001</v>
      </c>
      <c r="FC41" s="14">
        <v>5.6700999999999997</v>
      </c>
      <c r="FD41" s="14">
        <v>26</v>
      </c>
      <c r="FE41" s="14">
        <v>27.010269999999998</v>
      </c>
      <c r="FF41" s="14">
        <v>27.010269999999998</v>
      </c>
      <c r="FG41" s="14">
        <v>-1.01027</v>
      </c>
      <c r="FH41" s="14">
        <v>61.8</v>
      </c>
      <c r="FI41" s="14">
        <v>52.57732</v>
      </c>
      <c r="FJ41" s="14">
        <v>52.57732</v>
      </c>
      <c r="FK41" s="14">
        <v>9.2226800000000004</v>
      </c>
      <c r="FL41" s="14">
        <v>15.2</v>
      </c>
      <c r="FM41" s="14">
        <v>16.959009999999999</v>
      </c>
      <c r="FN41" s="14">
        <v>16.959009999999999</v>
      </c>
      <c r="FO41" s="14">
        <v>-1.75901</v>
      </c>
      <c r="FP41" s="14">
        <v>18.399999999999999</v>
      </c>
      <c r="FQ41" s="14">
        <v>17.91338</v>
      </c>
      <c r="FR41" s="14">
        <v>17.562139999999999</v>
      </c>
      <c r="FS41" s="14">
        <v>0.83786000000000005</v>
      </c>
      <c r="FT41" s="14">
        <v>11.2</v>
      </c>
      <c r="FU41" s="14">
        <v>10.504849999999999</v>
      </c>
      <c r="FV41" s="14">
        <v>10.504849999999999</v>
      </c>
      <c r="FW41" s="14">
        <v>0.69515000000000005</v>
      </c>
      <c r="FX41" s="14">
        <v>59.3</v>
      </c>
      <c r="FY41" s="14">
        <v>63.530209999999997</v>
      </c>
      <c r="FZ41" s="14">
        <v>63.530209999999997</v>
      </c>
      <c r="GA41" s="14">
        <v>-4.2302099999999996</v>
      </c>
      <c r="GB41" s="14">
        <v>182.9</v>
      </c>
      <c r="GC41" s="14">
        <v>184.91498000000001</v>
      </c>
      <c r="GD41" s="14">
        <v>184.91498000000001</v>
      </c>
      <c r="GE41" s="14">
        <v>-2.01498</v>
      </c>
      <c r="GF41" s="14">
        <v>183.5</v>
      </c>
      <c r="GG41" s="14">
        <v>184.91498000000001</v>
      </c>
      <c r="GH41" s="14">
        <v>184.91498000000001</v>
      </c>
      <c r="GI41" s="14">
        <v>-1.4149799999999999</v>
      </c>
      <c r="GJ41" s="14">
        <v>185.2</v>
      </c>
      <c r="GK41" s="14">
        <v>185.47028</v>
      </c>
      <c r="GL41" s="14">
        <v>185.47028</v>
      </c>
      <c r="GM41" s="14">
        <v>-0.27028000000000002</v>
      </c>
      <c r="GN41" s="14">
        <v>84.3</v>
      </c>
      <c r="GO41" s="14">
        <v>81.68956</v>
      </c>
      <c r="GP41" s="14">
        <v>84.177289999999999</v>
      </c>
      <c r="GQ41" s="14">
        <v>0.12271</v>
      </c>
      <c r="GR41" s="14">
        <v>0</v>
      </c>
      <c r="GS41" s="14"/>
      <c r="GT41" s="14"/>
      <c r="GU41" s="14">
        <v>0</v>
      </c>
      <c r="GV41" s="14">
        <v>5.9</v>
      </c>
      <c r="GW41" s="14"/>
      <c r="GX41" s="14"/>
      <c r="GY41" s="14">
        <v>5.9</v>
      </c>
      <c r="GZ41" s="14">
        <v>21.6</v>
      </c>
      <c r="HA41" s="14">
        <v>12</v>
      </c>
      <c r="HB41" s="14">
        <v>12</v>
      </c>
      <c r="HC41" s="14">
        <v>9.6</v>
      </c>
      <c r="HD41" s="14"/>
      <c r="HE41" s="14"/>
      <c r="HF41" s="14"/>
      <c r="HG41" s="14">
        <v>0</v>
      </c>
      <c r="HH41" s="14">
        <v>2</v>
      </c>
      <c r="HI41" s="14">
        <v>1.97166</v>
      </c>
      <c r="HJ41" s="14">
        <v>1.97166</v>
      </c>
      <c r="HK41" s="14">
        <v>2.8340000000000001E-2</v>
      </c>
      <c r="HL41" s="14">
        <v>11.8</v>
      </c>
      <c r="HM41" s="14">
        <v>17.172329999999999</v>
      </c>
      <c r="HN41" s="14">
        <v>17.172329999999999</v>
      </c>
      <c r="HO41" s="14">
        <v>-5.3723299999999998</v>
      </c>
      <c r="HP41" s="14">
        <v>85</v>
      </c>
      <c r="HQ41" s="14">
        <v>85</v>
      </c>
      <c r="HR41" s="14">
        <v>42.269379999999998</v>
      </c>
      <c r="HS41" s="14">
        <v>42.730620000000002</v>
      </c>
      <c r="HT41" s="14"/>
      <c r="HU41" s="14"/>
      <c r="HV41" s="14"/>
      <c r="HW41" s="14">
        <v>0</v>
      </c>
      <c r="HX41" s="14"/>
      <c r="HY41" s="14"/>
      <c r="HZ41" s="14"/>
      <c r="IA41" s="14">
        <v>0</v>
      </c>
      <c r="IB41" s="14">
        <v>86.9</v>
      </c>
      <c r="IC41" s="14">
        <v>85.482579999999999</v>
      </c>
      <c r="ID41" s="14">
        <v>85.482579999999999</v>
      </c>
      <c r="IE41" s="14">
        <v>1.4174199999999999</v>
      </c>
      <c r="IF41" s="14"/>
      <c r="IG41" s="14"/>
      <c r="IH41" s="14"/>
      <c r="II41" s="14">
        <v>0</v>
      </c>
      <c r="IJ41" s="14"/>
      <c r="IK41" s="14"/>
      <c r="IL41" s="14"/>
      <c r="IM41" s="14">
        <v>0</v>
      </c>
      <c r="IN41" s="14">
        <v>0</v>
      </c>
      <c r="IO41" s="14"/>
      <c r="IP41" s="14">
        <v>45.221359999999997</v>
      </c>
      <c r="IQ41" s="14">
        <v>-45.221359999999997</v>
      </c>
      <c r="IR41" s="14"/>
      <c r="IS41" s="14"/>
      <c r="IT41" s="14"/>
      <c r="IU41" s="14">
        <v>0</v>
      </c>
      <c r="IV41" s="14"/>
      <c r="IW41" s="14"/>
      <c r="IX41" s="14"/>
      <c r="IY41" s="14">
        <v>0</v>
      </c>
      <c r="IZ41" s="14"/>
      <c r="JA41" s="14"/>
      <c r="JB41" s="14"/>
      <c r="JC41" s="14">
        <v>0</v>
      </c>
      <c r="JD41" s="14">
        <v>70.8</v>
      </c>
      <c r="JE41" s="14">
        <v>69.807299999999998</v>
      </c>
      <c r="JF41" s="14">
        <v>72.834209999999999</v>
      </c>
      <c r="JG41" s="14">
        <v>-2.0342099999999999</v>
      </c>
      <c r="JH41" s="14">
        <v>175.6</v>
      </c>
      <c r="JI41" s="14">
        <v>185.29459</v>
      </c>
      <c r="JJ41" s="14">
        <v>172.31039000000001</v>
      </c>
      <c r="JK41" s="14">
        <v>3.2896100000000001</v>
      </c>
      <c r="JL41" s="14">
        <v>174</v>
      </c>
      <c r="JM41" s="14">
        <v>185.29459</v>
      </c>
      <c r="JN41" s="14">
        <v>172.31039000000001</v>
      </c>
      <c r="JO41" s="14">
        <v>1.6896100000000001</v>
      </c>
      <c r="JP41" s="14">
        <v>200</v>
      </c>
      <c r="JQ41" s="14">
        <v>185.29459</v>
      </c>
      <c r="JR41" s="14"/>
      <c r="JS41" s="14">
        <v>200</v>
      </c>
      <c r="JT41" s="14">
        <v>271.7</v>
      </c>
      <c r="JU41" s="14">
        <v>278.77654000000001</v>
      </c>
      <c r="JV41" s="14">
        <v>172.82784000000001</v>
      </c>
      <c r="JW41" s="14">
        <v>98.872159999999994</v>
      </c>
      <c r="JX41" s="14">
        <v>40</v>
      </c>
      <c r="JY41" s="14">
        <v>44.848439999999997</v>
      </c>
      <c r="JZ41" s="14">
        <v>73.590999999999994</v>
      </c>
      <c r="KA41" s="14">
        <v>-33.591000000000001</v>
      </c>
      <c r="KB41" s="14">
        <v>26.9</v>
      </c>
      <c r="KC41" s="14">
        <v>22.49156</v>
      </c>
      <c r="KD41" s="14">
        <v>36.905999999999999</v>
      </c>
      <c r="KE41" s="14">
        <v>-10.006</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0.3</v>
      </c>
      <c r="LE41" s="14">
        <v>0.4425</v>
      </c>
      <c r="LF41" s="14">
        <v>0.4425</v>
      </c>
      <c r="LG41" s="14">
        <v>-0.14249999999999999</v>
      </c>
      <c r="LH41" s="14">
        <v>190.1</v>
      </c>
      <c r="LI41" s="14">
        <v>178.56979000000001</v>
      </c>
      <c r="LJ41" s="14">
        <v>131.08401000000001</v>
      </c>
      <c r="LK41" s="14">
        <v>59.015990000000002</v>
      </c>
      <c r="LL41" s="14">
        <v>86.7</v>
      </c>
      <c r="LM41" s="14">
        <v>92.444500000000005</v>
      </c>
      <c r="LN41" s="14">
        <v>92.444500000000005</v>
      </c>
      <c r="LO41" s="14">
        <v>-5.7445000000000004</v>
      </c>
      <c r="LP41" s="14">
        <v>62.7</v>
      </c>
      <c r="LQ41" s="14">
        <v>67.133979999999994</v>
      </c>
      <c r="LR41" s="14">
        <v>67.133979999999994</v>
      </c>
      <c r="LS41" s="14">
        <v>-4.43398</v>
      </c>
      <c r="LT41" s="14">
        <v>65</v>
      </c>
      <c r="LU41" s="14">
        <v>72.37388</v>
      </c>
      <c r="LV41" s="14">
        <v>72.37388</v>
      </c>
      <c r="LW41" s="14">
        <v>-7.3738799999999998</v>
      </c>
      <c r="LX41" s="14">
        <v>29.7</v>
      </c>
      <c r="LY41" s="14">
        <v>29.951460000000001</v>
      </c>
      <c r="LZ41" s="14">
        <v>29.951460000000001</v>
      </c>
      <c r="MA41" s="14">
        <v>-0.25146000000000002</v>
      </c>
      <c r="MB41" s="14"/>
      <c r="MC41" s="14"/>
      <c r="MD41" s="14"/>
      <c r="ME41" s="14">
        <v>0</v>
      </c>
      <c r="MF41" s="14"/>
      <c r="MG41" s="14"/>
      <c r="MH41" s="14"/>
      <c r="MI41" s="14">
        <v>0</v>
      </c>
      <c r="MJ41" s="14"/>
      <c r="MK41" s="14"/>
      <c r="ML41" s="14"/>
      <c r="MM41" s="14">
        <v>0</v>
      </c>
      <c r="MN41" s="14">
        <v>147.4</v>
      </c>
      <c r="MO41" s="14">
        <v>151.08876000000001</v>
      </c>
      <c r="MP41" s="14">
        <v>159.10807</v>
      </c>
      <c r="MQ41" s="14">
        <v>-11.708069999999999</v>
      </c>
      <c r="MR41" s="14">
        <v>149.80000000000001</v>
      </c>
      <c r="MS41" s="14">
        <v>151.08876000000001</v>
      </c>
      <c r="MT41" s="14">
        <v>159.10807</v>
      </c>
      <c r="MU41" s="14">
        <v>-9.3080700000000007</v>
      </c>
      <c r="MV41" s="14">
        <v>150.19999999999999</v>
      </c>
      <c r="MW41" s="14">
        <v>151.54248000000001</v>
      </c>
      <c r="MX41" s="14">
        <v>159.58587</v>
      </c>
      <c r="MY41" s="14">
        <v>-9.3858700000000006</v>
      </c>
      <c r="MZ41" s="14">
        <v>0</v>
      </c>
      <c r="NA41" s="14"/>
      <c r="NB41" s="14">
        <v>185.62738999999999</v>
      </c>
      <c r="NC41" s="14">
        <v>-185.62738999999999</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c r="OD41" s="14">
        <v>0.48899999999999999</v>
      </c>
      <c r="OE41" s="14">
        <v>-8.8999999999999996E-2</v>
      </c>
      <c r="OF41" s="14">
        <v>114.3</v>
      </c>
      <c r="OG41" s="14">
        <v>133.69999999999999</v>
      </c>
      <c r="OH41" s="14">
        <v>123.62</v>
      </c>
      <c r="OI41" s="14">
        <v>-9.32</v>
      </c>
      <c r="OJ41" s="14">
        <v>43.2</v>
      </c>
      <c r="OK41" s="14"/>
      <c r="OL41" s="14">
        <v>20.995999999999999</v>
      </c>
      <c r="OM41" s="14">
        <v>22.204000000000001</v>
      </c>
      <c r="ON41" s="14">
        <v>13.9</v>
      </c>
      <c r="OO41" s="14">
        <v>12.539</v>
      </c>
      <c r="OP41" s="14">
        <v>12.539</v>
      </c>
      <c r="OQ41" s="14">
        <v>1.361</v>
      </c>
      <c r="OR41" s="14">
        <v>0.2</v>
      </c>
      <c r="OS41" s="14"/>
      <c r="OT41" s="14">
        <v>0.1</v>
      </c>
      <c r="OU41" s="14">
        <v>0.1</v>
      </c>
      <c r="OV41" s="14">
        <v>4.5999999999999996</v>
      </c>
      <c r="OW41" s="14">
        <v>4.5999999999999996</v>
      </c>
      <c r="OX41" s="14">
        <v>4.5999999999999996</v>
      </c>
      <c r="OY41" s="14">
        <v>0</v>
      </c>
      <c r="OZ41" s="14"/>
      <c r="PA41" s="14"/>
      <c r="PB41" s="14"/>
      <c r="PC41" s="14">
        <v>0</v>
      </c>
      <c r="PD41" s="14">
        <v>9.9</v>
      </c>
      <c r="PE41" s="14">
        <v>9</v>
      </c>
      <c r="PF41" s="14">
        <v>9</v>
      </c>
      <c r="PG41" s="14">
        <v>0.9</v>
      </c>
      <c r="PH41" s="14">
        <v>1</v>
      </c>
      <c r="PI41" s="14"/>
      <c r="PJ41" s="14">
        <v>1.3440700000000001</v>
      </c>
      <c r="PK41" s="14">
        <v>-0.34406999999999999</v>
      </c>
      <c r="PL41" s="14">
        <v>0.2</v>
      </c>
      <c r="PM41" s="14">
        <v>1</v>
      </c>
      <c r="PN41" s="14">
        <v>1</v>
      </c>
      <c r="PO41" s="14">
        <v>-0.8</v>
      </c>
      <c r="PP41" s="14">
        <v>1.6</v>
      </c>
      <c r="PQ41" s="14">
        <v>1.81</v>
      </c>
      <c r="PR41" s="14">
        <v>1.81</v>
      </c>
      <c r="PS41" s="14">
        <v>-0.21</v>
      </c>
      <c r="PT41" s="14">
        <v>4.5999999999999996</v>
      </c>
      <c r="PU41" s="14">
        <v>4.5</v>
      </c>
      <c r="PV41" s="14">
        <v>4.5</v>
      </c>
      <c r="PW41" s="14">
        <v>0.1</v>
      </c>
      <c r="PX41" s="14">
        <v>19</v>
      </c>
      <c r="PY41" s="14">
        <v>18.4466</v>
      </c>
      <c r="PZ41" s="14">
        <v>18.4466</v>
      </c>
      <c r="QA41" s="14">
        <v>0.5534</v>
      </c>
      <c r="QB41" s="14">
        <v>4</v>
      </c>
      <c r="QC41" s="14">
        <v>3.5</v>
      </c>
      <c r="QD41" s="14">
        <v>3.5</v>
      </c>
      <c r="QE41" s="14">
        <v>0.5</v>
      </c>
      <c r="QF41" s="14">
        <v>3.1</v>
      </c>
      <c r="QG41" s="14">
        <v>3.1</v>
      </c>
      <c r="QH41" s="14">
        <v>3.1</v>
      </c>
      <c r="QI41" s="14">
        <v>0</v>
      </c>
      <c r="QJ41" s="14">
        <v>3.4</v>
      </c>
      <c r="QK41" s="14">
        <v>3.4</v>
      </c>
      <c r="QL41" s="14">
        <v>3.4</v>
      </c>
      <c r="QM41" s="14">
        <v>0</v>
      </c>
      <c r="QN41" s="14">
        <v>17.8</v>
      </c>
      <c r="QO41" s="14">
        <v>16.990290000000002</v>
      </c>
      <c r="QP41" s="14">
        <v>16.990290000000002</v>
      </c>
      <c r="QQ41" s="14">
        <v>0.80971000000000004</v>
      </c>
      <c r="QR41" s="14">
        <v>8</v>
      </c>
      <c r="QS41" s="14"/>
      <c r="QT41" s="14">
        <v>2.2759999999999998</v>
      </c>
      <c r="QU41" s="14">
        <v>5.7240000000000002</v>
      </c>
      <c r="QV41" s="14">
        <v>9.1999999999999993</v>
      </c>
      <c r="QW41" s="14"/>
      <c r="QX41" s="14">
        <v>11.423</v>
      </c>
      <c r="QY41" s="14">
        <v>-2.2229999999999999</v>
      </c>
      <c r="QZ41" s="14">
        <v>26.1</v>
      </c>
      <c r="RA41" s="14">
        <v>27.475999999999999</v>
      </c>
      <c r="RB41" s="14">
        <v>27.475999999999999</v>
      </c>
      <c r="RC41" s="14">
        <v>-1.3759999999999999</v>
      </c>
      <c r="RD41" s="14">
        <v>81.5</v>
      </c>
      <c r="RE41" s="14">
        <v>94</v>
      </c>
      <c r="RF41" s="14">
        <v>86.600999999999999</v>
      </c>
      <c r="RG41" s="14">
        <v>-5.101</v>
      </c>
      <c r="RH41" s="14">
        <v>4.3</v>
      </c>
      <c r="RI41" s="14">
        <v>2.9009999999999998</v>
      </c>
      <c r="RJ41" s="14">
        <v>2.9009999999999998</v>
      </c>
      <c r="RK41" s="14">
        <v>1.399</v>
      </c>
      <c r="RL41" s="14">
        <v>2.4</v>
      </c>
      <c r="RM41" s="14">
        <v>2.4</v>
      </c>
      <c r="RN41" s="14">
        <v>2.4</v>
      </c>
      <c r="RO41" s="14">
        <v>0</v>
      </c>
      <c r="RP41" s="14">
        <v>1.2</v>
      </c>
      <c r="RQ41" s="14">
        <v>1.2</v>
      </c>
      <c r="RR41" s="14">
        <v>1.2</v>
      </c>
      <c r="RS41" s="14">
        <v>0</v>
      </c>
      <c r="RT41" s="14">
        <v>3</v>
      </c>
      <c r="RU41" s="14">
        <v>2.8</v>
      </c>
      <c r="RV41" s="14">
        <v>2.8</v>
      </c>
      <c r="RW41" s="14">
        <v>0.2</v>
      </c>
      <c r="RX41" s="14">
        <v>6.9</v>
      </c>
      <c r="RY41" s="14"/>
      <c r="RZ41" s="14">
        <v>0.83</v>
      </c>
      <c r="SA41" s="14">
        <v>6.07</v>
      </c>
      <c r="SB41" s="14">
        <v>1.9</v>
      </c>
      <c r="SC41" s="14">
        <v>1.851</v>
      </c>
      <c r="SD41" s="14">
        <v>1.851</v>
      </c>
      <c r="SE41" s="14">
        <v>4.9000000000000002E-2</v>
      </c>
      <c r="SF41" s="14">
        <v>11.1</v>
      </c>
      <c r="SG41" s="14">
        <v>19.772790000000001</v>
      </c>
      <c r="SH41" s="14">
        <v>19.772790000000001</v>
      </c>
      <c r="SI41" s="14">
        <v>-8.6727900000000009</v>
      </c>
      <c r="SJ41" s="14">
        <v>1.4</v>
      </c>
      <c r="SK41" s="14">
        <v>1.52</v>
      </c>
      <c r="SL41" s="14">
        <v>1.52</v>
      </c>
      <c r="SM41" s="14">
        <v>-0.12</v>
      </c>
      <c r="SN41" s="14"/>
      <c r="SO41" s="14"/>
      <c r="SP41" s="14">
        <v>0.4</v>
      </c>
      <c r="SQ41" s="14">
        <v>-0.4</v>
      </c>
      <c r="SR41" s="14">
        <v>4.5999999999999996</v>
      </c>
      <c r="SS41" s="14">
        <v>5.3</v>
      </c>
      <c r="ST41" s="14">
        <v>5.3</v>
      </c>
      <c r="SU41" s="14">
        <v>-0.7</v>
      </c>
      <c r="SV41" s="14">
        <v>2.1</v>
      </c>
      <c r="SW41" s="14">
        <v>3</v>
      </c>
      <c r="SX41" s="14">
        <v>3</v>
      </c>
      <c r="SY41" s="14">
        <v>-0.9</v>
      </c>
      <c r="SZ41" s="14">
        <v>3.8</v>
      </c>
      <c r="TA41" s="14">
        <v>5</v>
      </c>
      <c r="TB41" s="14">
        <v>5</v>
      </c>
      <c r="TC41" s="14">
        <v>-1.2</v>
      </c>
      <c r="TD41" s="14">
        <v>5.0999999999999996</v>
      </c>
      <c r="TE41" s="14">
        <v>7</v>
      </c>
      <c r="TF41" s="14">
        <v>7</v>
      </c>
      <c r="TG41" s="14">
        <v>-1.9</v>
      </c>
      <c r="TH41" s="14">
        <v>10</v>
      </c>
      <c r="TI41" s="14">
        <v>10</v>
      </c>
      <c r="TJ41" s="14">
        <v>10</v>
      </c>
      <c r="TK41" s="14">
        <v>0</v>
      </c>
      <c r="TL41" s="14">
        <v>23.4</v>
      </c>
      <c r="TM41" s="14">
        <v>19.899999999999999</v>
      </c>
      <c r="TN41" s="14">
        <v>22.812000000000001</v>
      </c>
      <c r="TO41" s="14">
        <v>0.58799999999999997</v>
      </c>
      <c r="TP41" s="14">
        <v>79.400000000000006</v>
      </c>
      <c r="TQ41" s="14">
        <v>77.3</v>
      </c>
      <c r="TR41" s="14">
        <v>77.436000000000007</v>
      </c>
      <c r="TS41" s="14">
        <v>1.964</v>
      </c>
      <c r="TT41" s="14">
        <v>19</v>
      </c>
      <c r="TU41" s="14"/>
      <c r="TV41" s="14">
        <v>9.1509999999999998</v>
      </c>
      <c r="TW41" s="14">
        <v>9.8490000000000002</v>
      </c>
      <c r="TX41" s="14">
        <v>103.1</v>
      </c>
      <c r="TY41" s="14">
        <v>121</v>
      </c>
      <c r="TZ41" s="14">
        <v>74.263000000000005</v>
      </c>
      <c r="UA41" s="14">
        <v>28.837</v>
      </c>
      <c r="UB41" s="14">
        <v>105.8</v>
      </c>
      <c r="UC41" s="14">
        <v>119.5</v>
      </c>
      <c r="UD41" s="14">
        <v>87.057000000000002</v>
      </c>
      <c r="UE41" s="14">
        <v>18.742999999999999</v>
      </c>
      <c r="UF41" s="14">
        <v>18.899999999999999</v>
      </c>
      <c r="UG41" s="14">
        <v>19.899999999999999</v>
      </c>
      <c r="UH41" s="14">
        <v>11.891</v>
      </c>
      <c r="UI41" s="14">
        <v>7.0090000000000003</v>
      </c>
      <c r="UJ41" s="14">
        <v>14.4</v>
      </c>
      <c r="UK41" s="14">
        <v>14.8</v>
      </c>
      <c r="UL41" s="14">
        <v>9.8019999999999996</v>
      </c>
      <c r="UM41" s="14">
        <v>4.5979999999999999</v>
      </c>
      <c r="UN41" s="14">
        <v>4.2</v>
      </c>
      <c r="UO41" s="14">
        <v>5</v>
      </c>
      <c r="UP41" s="14">
        <v>5</v>
      </c>
      <c r="UQ41" s="14">
        <v>-0.8</v>
      </c>
      <c r="UR41" s="14">
        <v>1.9</v>
      </c>
      <c r="US41" s="14">
        <v>1.8</v>
      </c>
      <c r="UT41" s="14">
        <v>1.8</v>
      </c>
      <c r="UU41" s="14">
        <v>0.1</v>
      </c>
      <c r="UV41" s="14">
        <v>8.6999999999999993</v>
      </c>
      <c r="UW41" s="14">
        <v>8</v>
      </c>
      <c r="UX41" s="14">
        <v>8</v>
      </c>
      <c r="UY41" s="14">
        <v>0.7</v>
      </c>
      <c r="UZ41" s="14">
        <v>3.6</v>
      </c>
      <c r="VA41" s="14">
        <v>4</v>
      </c>
      <c r="VB41" s="14">
        <v>4</v>
      </c>
      <c r="VC41" s="14">
        <v>-0.4</v>
      </c>
      <c r="VD41" s="14">
        <v>4</v>
      </c>
      <c r="VE41" s="14">
        <v>4.5</v>
      </c>
      <c r="VF41" s="14">
        <v>4.5</v>
      </c>
      <c r="VG41" s="14">
        <v>-0.5</v>
      </c>
      <c r="VH41" s="14">
        <v>4.2</v>
      </c>
      <c r="VI41" s="14">
        <v>4.7</v>
      </c>
      <c r="VJ41" s="14">
        <v>4.7</v>
      </c>
      <c r="VK41" s="14">
        <v>-0.5</v>
      </c>
      <c r="VL41" s="14">
        <v>11.6</v>
      </c>
      <c r="VM41" s="14">
        <v>12.71</v>
      </c>
      <c r="VN41" s="14">
        <v>12.71</v>
      </c>
      <c r="VO41" s="14">
        <v>-1.1100000000000001</v>
      </c>
      <c r="VP41" s="14">
        <v>168.7</v>
      </c>
      <c r="VQ41" s="14"/>
      <c r="VR41" s="14">
        <v>116.50700000000001</v>
      </c>
      <c r="VS41" s="14">
        <v>52.192999999999998</v>
      </c>
      <c r="VT41" s="14">
        <v>5.4</v>
      </c>
      <c r="VU41" s="14"/>
      <c r="VV41" s="14">
        <v>9.3460000000000001</v>
      </c>
      <c r="VW41" s="14">
        <v>-3.9460000000000002</v>
      </c>
      <c r="VX41" s="14">
        <v>74.2</v>
      </c>
      <c r="VY41" s="14"/>
      <c r="VZ41" s="14">
        <v>52.838999999999999</v>
      </c>
      <c r="WA41" s="14">
        <v>21.361000000000001</v>
      </c>
      <c r="WB41" s="14">
        <v>0.6</v>
      </c>
      <c r="WC41" s="14">
        <v>0.6</v>
      </c>
      <c r="WD41" s="14">
        <v>0.6</v>
      </c>
      <c r="WE41" s="14">
        <v>0</v>
      </c>
      <c r="WF41" s="14">
        <v>128.9</v>
      </c>
      <c r="WG41" s="14">
        <v>124.6</v>
      </c>
      <c r="WH41" s="14">
        <v>129</v>
      </c>
      <c r="WI41" s="14">
        <v>-0.1</v>
      </c>
      <c r="WJ41" s="14">
        <v>162</v>
      </c>
      <c r="WK41" s="14">
        <v>157</v>
      </c>
      <c r="WL41" s="14">
        <v>144</v>
      </c>
      <c r="WM41" s="14">
        <v>18</v>
      </c>
      <c r="WN41" s="14">
        <v>65.8</v>
      </c>
      <c r="WO41" s="14"/>
      <c r="WP41" s="14">
        <v>52.012</v>
      </c>
      <c r="WQ41" s="14">
        <v>13.788</v>
      </c>
      <c r="WR41" s="14">
        <v>5.6</v>
      </c>
      <c r="WS41" s="14"/>
      <c r="WT41" s="14">
        <v>2.6909999999999998</v>
      </c>
      <c r="WU41" s="14">
        <v>2.9089999999999998</v>
      </c>
      <c r="WV41" s="14">
        <v>7.2</v>
      </c>
      <c r="WW41" s="14">
        <v>7.2</v>
      </c>
      <c r="WX41" s="14">
        <v>7.2</v>
      </c>
      <c r="WY41" s="14">
        <v>0</v>
      </c>
      <c r="WZ41" s="14">
        <v>19.100000000000001</v>
      </c>
      <c r="XA41" s="14">
        <v>18.4466</v>
      </c>
      <c r="XB41" s="14">
        <v>18.4466</v>
      </c>
      <c r="XC41" s="14">
        <v>0.65339999999999998</v>
      </c>
      <c r="XD41" s="14">
        <v>8.9</v>
      </c>
      <c r="XE41" s="14">
        <v>10.8</v>
      </c>
      <c r="XF41" s="14">
        <v>10.8</v>
      </c>
      <c r="XG41" s="14">
        <v>-1.9</v>
      </c>
      <c r="XH41" s="14">
        <v>33.200000000000003</v>
      </c>
      <c r="XI41" s="14">
        <v>29.5</v>
      </c>
      <c r="XJ41" s="14">
        <v>29.5</v>
      </c>
      <c r="XK41" s="14">
        <v>3.7</v>
      </c>
      <c r="XL41" s="14">
        <v>29.1</v>
      </c>
      <c r="XM41" s="14">
        <v>29.5</v>
      </c>
      <c r="XN41" s="14">
        <v>29.5</v>
      </c>
      <c r="XO41" s="14">
        <v>-0.4</v>
      </c>
      <c r="XP41" s="14"/>
      <c r="XQ41" s="14"/>
      <c r="XR41" s="14"/>
      <c r="XS41" s="14">
        <v>0</v>
      </c>
      <c r="XT41" s="14">
        <v>17.5</v>
      </c>
      <c r="XU41" s="14">
        <v>19.25</v>
      </c>
      <c r="XV41" s="14">
        <v>19.25</v>
      </c>
      <c r="XW41" s="14">
        <v>-1.75</v>
      </c>
      <c r="XX41" s="14">
        <v>8.5</v>
      </c>
      <c r="XY41" s="14">
        <v>7.31</v>
      </c>
      <c r="XZ41" s="14">
        <v>7.31</v>
      </c>
      <c r="YA41" s="14">
        <v>1.19</v>
      </c>
      <c r="YB41" s="14">
        <v>10.4</v>
      </c>
      <c r="YC41" s="14">
        <v>11</v>
      </c>
      <c r="YD41" s="14">
        <v>11</v>
      </c>
      <c r="YE41" s="14">
        <v>-0.6</v>
      </c>
    </row>
    <row r="42" spans="1:655" ht="24" customHeight="1" x14ac:dyDescent="0.3">
      <c r="A42" s="1"/>
      <c r="B42" s="16" t="s">
        <v>69</v>
      </c>
      <c r="C42" s="16" t="s">
        <v>778</v>
      </c>
      <c r="D42" s="17">
        <v>99.1</v>
      </c>
      <c r="E42" s="17">
        <v>101.60194</v>
      </c>
      <c r="F42" s="17">
        <v>101.60194</v>
      </c>
      <c r="G42" s="17">
        <v>-2.5019399999999998</v>
      </c>
      <c r="H42" s="17">
        <v>545.79999999999995</v>
      </c>
      <c r="I42" s="17">
        <v>618.58902</v>
      </c>
      <c r="J42" s="17">
        <v>631.00634000000002</v>
      </c>
      <c r="K42" s="17">
        <v>-85.206339999999997</v>
      </c>
      <c r="L42" s="17">
        <v>182.1</v>
      </c>
      <c r="M42" s="17">
        <v>201.238</v>
      </c>
      <c r="N42" s="17">
        <v>205.27758</v>
      </c>
      <c r="O42" s="17">
        <v>-23.177579999999999</v>
      </c>
      <c r="P42" s="17"/>
      <c r="Q42" s="17"/>
      <c r="R42" s="17"/>
      <c r="S42" s="17">
        <v>0</v>
      </c>
      <c r="T42" s="17"/>
      <c r="U42" s="17"/>
      <c r="V42" s="17"/>
      <c r="W42" s="17">
        <v>0</v>
      </c>
      <c r="X42" s="17">
        <v>11</v>
      </c>
      <c r="Y42" s="17"/>
      <c r="Z42" s="17">
        <v>25.999590000000001</v>
      </c>
      <c r="AA42" s="17">
        <v>-14.99959</v>
      </c>
      <c r="AB42" s="17">
        <v>84.5</v>
      </c>
      <c r="AC42" s="17">
        <v>86.022720000000007</v>
      </c>
      <c r="AD42" s="17">
        <v>87.85</v>
      </c>
      <c r="AE42" s="17">
        <v>-3.35</v>
      </c>
      <c r="AF42" s="17"/>
      <c r="AG42" s="17"/>
      <c r="AH42" s="17"/>
      <c r="AI42" s="17">
        <v>0</v>
      </c>
      <c r="AJ42" s="17"/>
      <c r="AK42" s="17"/>
      <c r="AL42" s="17"/>
      <c r="AM42" s="17">
        <v>0</v>
      </c>
      <c r="AN42" s="17">
        <v>185.1</v>
      </c>
      <c r="AO42" s="17">
        <v>146.71122</v>
      </c>
      <c r="AP42" s="17">
        <v>196.22801999999999</v>
      </c>
      <c r="AQ42" s="17">
        <v>-11.128019999999999</v>
      </c>
      <c r="AR42" s="17">
        <v>207.5</v>
      </c>
      <c r="AS42" s="17">
        <v>146.71122</v>
      </c>
      <c r="AT42" s="17">
        <v>196.22801999999999</v>
      </c>
      <c r="AU42" s="17">
        <v>11.271979999999999</v>
      </c>
      <c r="AV42" s="17">
        <v>208.9</v>
      </c>
      <c r="AW42" s="17">
        <v>146.71122</v>
      </c>
      <c r="AX42" s="17">
        <v>196.22801999999999</v>
      </c>
      <c r="AY42" s="17">
        <v>12.67198</v>
      </c>
      <c r="AZ42" s="17">
        <v>286.60000000000002</v>
      </c>
      <c r="BA42" s="17">
        <v>220.72769</v>
      </c>
      <c r="BB42" s="17">
        <v>295.22593999999998</v>
      </c>
      <c r="BC42" s="17">
        <v>-8.6259399999999999</v>
      </c>
      <c r="BD42" s="17">
        <v>212.6</v>
      </c>
      <c r="BE42" s="17">
        <v>208.07390000000001</v>
      </c>
      <c r="BF42" s="17">
        <v>208.07390000000001</v>
      </c>
      <c r="BG42" s="17">
        <v>4.5260999999999996</v>
      </c>
      <c r="BH42" s="17">
        <v>110.4</v>
      </c>
      <c r="BI42" s="17">
        <v>104.34936999999999</v>
      </c>
      <c r="BJ42" s="17">
        <v>104.34936999999999</v>
      </c>
      <c r="BK42" s="17">
        <v>6.05063</v>
      </c>
      <c r="BL42" s="17">
        <v>372.9</v>
      </c>
      <c r="BM42" s="17">
        <v>381.30583000000001</v>
      </c>
      <c r="BN42" s="17">
        <v>381.30583000000001</v>
      </c>
      <c r="BO42" s="17">
        <v>-8.4058299999999999</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116.6</v>
      </c>
      <c r="CK42" s="17">
        <v>116.26251999999999</v>
      </c>
      <c r="CL42" s="17">
        <v>116.26251999999999</v>
      </c>
      <c r="CM42" s="17">
        <v>0.33748</v>
      </c>
      <c r="CN42" s="17">
        <v>7.4</v>
      </c>
      <c r="CO42" s="17">
        <v>5.1333399999999996</v>
      </c>
      <c r="CP42" s="17">
        <v>5.1333399999999996</v>
      </c>
      <c r="CQ42" s="17">
        <v>2.2666599999999999</v>
      </c>
      <c r="CR42" s="17">
        <v>3.3</v>
      </c>
      <c r="CS42" s="17">
        <v>2.8177599999999998</v>
      </c>
      <c r="CT42" s="17">
        <v>2.8177599999999998</v>
      </c>
      <c r="CU42" s="17">
        <v>0.48224</v>
      </c>
      <c r="CV42" s="17">
        <v>0</v>
      </c>
      <c r="CW42" s="17"/>
      <c r="CX42" s="17">
        <v>22.389009999999999</v>
      </c>
      <c r="CY42" s="17">
        <v>-22.389009999999999</v>
      </c>
      <c r="CZ42" s="17">
        <v>6.9</v>
      </c>
      <c r="DA42" s="17">
        <v>6.8787000000000003</v>
      </c>
      <c r="DB42" s="17">
        <v>6.8787000000000003</v>
      </c>
      <c r="DC42" s="17">
        <v>2.1299999999999999E-2</v>
      </c>
      <c r="DD42" s="17">
        <v>13.5</v>
      </c>
      <c r="DE42" s="17">
        <v>14.919420000000001</v>
      </c>
      <c r="DF42" s="17">
        <v>14.919420000000001</v>
      </c>
      <c r="DG42" s="17">
        <v>-1.4194199999999999</v>
      </c>
      <c r="DH42" s="17">
        <v>84.7</v>
      </c>
      <c r="DI42" s="17">
        <v>83.832170000000005</v>
      </c>
      <c r="DJ42" s="17">
        <v>81.708960000000005</v>
      </c>
      <c r="DK42" s="17">
        <v>2.9910399999999999</v>
      </c>
      <c r="DL42" s="17"/>
      <c r="DM42" s="17"/>
      <c r="DN42" s="17"/>
      <c r="DO42" s="17">
        <v>0</v>
      </c>
      <c r="DP42" s="17"/>
      <c r="DQ42" s="17"/>
      <c r="DR42" s="17"/>
      <c r="DS42" s="17">
        <v>0</v>
      </c>
      <c r="DT42" s="17"/>
      <c r="DU42" s="17"/>
      <c r="DV42" s="17"/>
      <c r="DW42" s="17">
        <v>0</v>
      </c>
      <c r="DX42" s="17"/>
      <c r="DY42" s="17"/>
      <c r="DZ42" s="17"/>
      <c r="EA42" s="17">
        <v>0</v>
      </c>
      <c r="EB42" s="17">
        <v>90.5</v>
      </c>
      <c r="EC42" s="17">
        <v>68.655690000000007</v>
      </c>
      <c r="ED42" s="17">
        <v>89.270269999999996</v>
      </c>
      <c r="EE42" s="17">
        <v>1.22973</v>
      </c>
      <c r="EF42" s="17">
        <v>143.30000000000001</v>
      </c>
      <c r="EG42" s="17">
        <v>130.83608000000001</v>
      </c>
      <c r="EH42" s="17">
        <v>125.35381</v>
      </c>
      <c r="EI42" s="17">
        <v>17.946190000000001</v>
      </c>
      <c r="EJ42" s="17"/>
      <c r="EK42" s="17"/>
      <c r="EL42" s="17"/>
      <c r="EM42" s="17">
        <v>0</v>
      </c>
      <c r="EN42" s="17"/>
      <c r="EO42" s="17"/>
      <c r="EP42" s="17"/>
      <c r="EQ42" s="17">
        <v>0</v>
      </c>
      <c r="ER42" s="17"/>
      <c r="ES42" s="17"/>
      <c r="ET42" s="17"/>
      <c r="EU42" s="17">
        <v>0</v>
      </c>
      <c r="EV42" s="17">
        <v>6.5</v>
      </c>
      <c r="EW42" s="17">
        <v>6.39</v>
      </c>
      <c r="EX42" s="17">
        <v>6.39</v>
      </c>
      <c r="EY42" s="17">
        <v>0.11</v>
      </c>
      <c r="EZ42" s="17">
        <v>147.30000000000001</v>
      </c>
      <c r="FA42" s="17">
        <v>144.32990000000001</v>
      </c>
      <c r="FB42" s="17">
        <v>150.51545999999999</v>
      </c>
      <c r="FC42" s="17">
        <v>-3.2154600000000002</v>
      </c>
      <c r="FD42" s="17">
        <v>26</v>
      </c>
      <c r="FE42" s="17">
        <v>27.010269999999998</v>
      </c>
      <c r="FF42" s="17">
        <v>27.010269999999998</v>
      </c>
      <c r="FG42" s="17">
        <v>-1.01027</v>
      </c>
      <c r="FH42" s="17">
        <v>71.7</v>
      </c>
      <c r="FI42" s="17">
        <v>52.57732</v>
      </c>
      <c r="FJ42" s="17">
        <v>58.490099999999998</v>
      </c>
      <c r="FK42" s="17">
        <v>13.209899999999999</v>
      </c>
      <c r="FL42" s="17">
        <v>16.600000000000001</v>
      </c>
      <c r="FM42" s="17">
        <v>16.959009999999999</v>
      </c>
      <c r="FN42" s="17">
        <v>16.959009999999999</v>
      </c>
      <c r="FO42" s="17">
        <v>-0.35901</v>
      </c>
      <c r="FP42" s="17">
        <v>18.2</v>
      </c>
      <c r="FQ42" s="17">
        <v>17.91338</v>
      </c>
      <c r="FR42" s="17">
        <v>17.562139999999999</v>
      </c>
      <c r="FS42" s="17">
        <v>0.63785999999999998</v>
      </c>
      <c r="FT42" s="17">
        <v>11.2</v>
      </c>
      <c r="FU42" s="17">
        <v>10.504849999999999</v>
      </c>
      <c r="FV42" s="17">
        <v>10.504849999999999</v>
      </c>
      <c r="FW42" s="17">
        <v>0.69515000000000005</v>
      </c>
      <c r="FX42" s="17">
        <v>59.9</v>
      </c>
      <c r="FY42" s="17">
        <v>63.530209999999997</v>
      </c>
      <c r="FZ42" s="17">
        <v>63.530209999999997</v>
      </c>
      <c r="GA42" s="17">
        <v>-3.6302099999999999</v>
      </c>
      <c r="GB42" s="17">
        <v>182.4</v>
      </c>
      <c r="GC42" s="17">
        <v>184.91498000000001</v>
      </c>
      <c r="GD42" s="17">
        <v>184.91498000000001</v>
      </c>
      <c r="GE42" s="17">
        <v>-2.51498</v>
      </c>
      <c r="GF42" s="17">
        <v>182.9</v>
      </c>
      <c r="GG42" s="17">
        <v>184.91498000000001</v>
      </c>
      <c r="GH42" s="17">
        <v>184.91498000000001</v>
      </c>
      <c r="GI42" s="17">
        <v>-2.01498</v>
      </c>
      <c r="GJ42" s="17">
        <v>183.5</v>
      </c>
      <c r="GK42" s="17">
        <v>185.47028</v>
      </c>
      <c r="GL42" s="17">
        <v>185.47028</v>
      </c>
      <c r="GM42" s="17">
        <v>-1.97028</v>
      </c>
      <c r="GN42" s="17">
        <v>83.5</v>
      </c>
      <c r="GO42" s="17">
        <v>81.68956</v>
      </c>
      <c r="GP42" s="17">
        <v>87.858310000000003</v>
      </c>
      <c r="GQ42" s="17">
        <v>-4.3583100000000004</v>
      </c>
      <c r="GR42" s="17">
        <v>0</v>
      </c>
      <c r="GS42" s="17"/>
      <c r="GT42" s="17"/>
      <c r="GU42" s="17">
        <v>0</v>
      </c>
      <c r="GV42" s="17">
        <v>5.9</v>
      </c>
      <c r="GW42" s="17"/>
      <c r="GX42" s="17"/>
      <c r="GY42" s="17">
        <v>5.9</v>
      </c>
      <c r="GZ42" s="17">
        <v>12.5</v>
      </c>
      <c r="HA42" s="17">
        <v>12</v>
      </c>
      <c r="HB42" s="17">
        <v>12</v>
      </c>
      <c r="HC42" s="17">
        <v>0.5</v>
      </c>
      <c r="HD42" s="17"/>
      <c r="HE42" s="17"/>
      <c r="HF42" s="17"/>
      <c r="HG42" s="17">
        <v>0</v>
      </c>
      <c r="HH42" s="17">
        <v>2</v>
      </c>
      <c r="HI42" s="17">
        <v>1.97166</v>
      </c>
      <c r="HJ42" s="17">
        <v>1.97166</v>
      </c>
      <c r="HK42" s="17">
        <v>2.8340000000000001E-2</v>
      </c>
      <c r="HL42" s="17">
        <v>11.8</v>
      </c>
      <c r="HM42" s="17">
        <v>17.172329999999999</v>
      </c>
      <c r="HN42" s="17">
        <v>17.172329999999999</v>
      </c>
      <c r="HO42" s="17">
        <v>-5.3723299999999998</v>
      </c>
      <c r="HP42" s="17">
        <v>79.5</v>
      </c>
      <c r="HQ42" s="17">
        <v>85</v>
      </c>
      <c r="HR42" s="17">
        <v>47.964910000000003</v>
      </c>
      <c r="HS42" s="17">
        <v>31.53509</v>
      </c>
      <c r="HT42" s="17"/>
      <c r="HU42" s="17"/>
      <c r="HV42" s="17"/>
      <c r="HW42" s="17">
        <v>0</v>
      </c>
      <c r="HX42" s="17"/>
      <c r="HY42" s="17"/>
      <c r="HZ42" s="17"/>
      <c r="IA42" s="17">
        <v>0</v>
      </c>
      <c r="IB42" s="17">
        <v>86.6</v>
      </c>
      <c r="IC42" s="17">
        <v>85.482579999999999</v>
      </c>
      <c r="ID42" s="17">
        <v>85.482579999999999</v>
      </c>
      <c r="IE42" s="17">
        <v>1.1174200000000001</v>
      </c>
      <c r="IF42" s="17"/>
      <c r="IG42" s="17"/>
      <c r="IH42" s="17"/>
      <c r="II42" s="17">
        <v>0</v>
      </c>
      <c r="IJ42" s="17"/>
      <c r="IK42" s="17"/>
      <c r="IL42" s="17"/>
      <c r="IM42" s="17">
        <v>0</v>
      </c>
      <c r="IN42" s="17">
        <v>0</v>
      </c>
      <c r="IO42" s="17"/>
      <c r="IP42" s="17">
        <v>45.221359999999997</v>
      </c>
      <c r="IQ42" s="17">
        <v>-45.221359999999997</v>
      </c>
      <c r="IR42" s="17"/>
      <c r="IS42" s="17"/>
      <c r="IT42" s="17"/>
      <c r="IU42" s="17">
        <v>0</v>
      </c>
      <c r="IV42" s="17"/>
      <c r="IW42" s="17"/>
      <c r="IX42" s="17"/>
      <c r="IY42" s="17">
        <v>0</v>
      </c>
      <c r="IZ42" s="17"/>
      <c r="JA42" s="17"/>
      <c r="JB42" s="17"/>
      <c r="JC42" s="17">
        <v>0</v>
      </c>
      <c r="JD42" s="17">
        <v>70.7</v>
      </c>
      <c r="JE42" s="17">
        <v>69.807299999999998</v>
      </c>
      <c r="JF42" s="17">
        <v>77.313019999999995</v>
      </c>
      <c r="JG42" s="17">
        <v>-6.6130199999999997</v>
      </c>
      <c r="JH42" s="17">
        <v>175.4</v>
      </c>
      <c r="JI42" s="17">
        <v>185.29459</v>
      </c>
      <c r="JJ42" s="17">
        <v>172.31039000000001</v>
      </c>
      <c r="JK42" s="17">
        <v>3.08961</v>
      </c>
      <c r="JL42" s="17">
        <v>173.2</v>
      </c>
      <c r="JM42" s="17">
        <v>185.29459</v>
      </c>
      <c r="JN42" s="17">
        <v>172.31039000000001</v>
      </c>
      <c r="JO42" s="17">
        <v>0.88961000000000001</v>
      </c>
      <c r="JP42" s="17">
        <v>200</v>
      </c>
      <c r="JQ42" s="17">
        <v>185.29459</v>
      </c>
      <c r="JR42" s="17"/>
      <c r="JS42" s="17">
        <v>200</v>
      </c>
      <c r="JT42" s="17">
        <v>273.10000000000002</v>
      </c>
      <c r="JU42" s="17">
        <v>278.77654000000001</v>
      </c>
      <c r="JV42" s="17">
        <v>172.82784000000001</v>
      </c>
      <c r="JW42" s="17">
        <v>100.27216</v>
      </c>
      <c r="JX42" s="17">
        <v>59.8</v>
      </c>
      <c r="JY42" s="17">
        <v>44.848439999999997</v>
      </c>
      <c r="JZ42" s="17">
        <v>73.590999999999994</v>
      </c>
      <c r="KA42" s="17">
        <v>-13.791</v>
      </c>
      <c r="KB42" s="17">
        <v>32.6</v>
      </c>
      <c r="KC42" s="17">
        <v>22.49156</v>
      </c>
      <c r="KD42" s="17">
        <v>36.905999999999999</v>
      </c>
      <c r="KE42" s="17">
        <v>-4.306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0.3</v>
      </c>
      <c r="LE42" s="17">
        <v>0.4425</v>
      </c>
      <c r="LF42" s="17">
        <v>0.4425</v>
      </c>
      <c r="LG42" s="17">
        <v>-0.14249999999999999</v>
      </c>
      <c r="LH42" s="17">
        <v>165.2</v>
      </c>
      <c r="LI42" s="17">
        <v>178.56979000000001</v>
      </c>
      <c r="LJ42" s="17">
        <v>159.81303</v>
      </c>
      <c r="LK42" s="17">
        <v>5.3869699999999998</v>
      </c>
      <c r="LL42" s="17">
        <v>89.6</v>
      </c>
      <c r="LM42" s="17">
        <v>92.444500000000005</v>
      </c>
      <c r="LN42" s="17">
        <v>92.444500000000005</v>
      </c>
      <c r="LO42" s="17">
        <v>-2.8445</v>
      </c>
      <c r="LP42" s="17">
        <v>62.6</v>
      </c>
      <c r="LQ42" s="17">
        <v>67.133979999999994</v>
      </c>
      <c r="LR42" s="17">
        <v>67.133979999999994</v>
      </c>
      <c r="LS42" s="17">
        <v>-4.5339799999999997</v>
      </c>
      <c r="LT42" s="17">
        <v>65.599999999999994</v>
      </c>
      <c r="LU42" s="17">
        <v>72.37388</v>
      </c>
      <c r="LV42" s="17">
        <v>72.37388</v>
      </c>
      <c r="LW42" s="17">
        <v>-6.7738800000000001</v>
      </c>
      <c r="LX42" s="17">
        <v>29.3</v>
      </c>
      <c r="LY42" s="17">
        <v>29.951460000000001</v>
      </c>
      <c r="LZ42" s="17">
        <v>29.951460000000001</v>
      </c>
      <c r="MA42" s="17">
        <v>-0.65146000000000004</v>
      </c>
      <c r="MB42" s="17"/>
      <c r="MC42" s="17"/>
      <c r="MD42" s="17"/>
      <c r="ME42" s="17">
        <v>0</v>
      </c>
      <c r="MF42" s="17"/>
      <c r="MG42" s="17"/>
      <c r="MH42" s="17"/>
      <c r="MI42" s="17">
        <v>0</v>
      </c>
      <c r="MJ42" s="17"/>
      <c r="MK42" s="17"/>
      <c r="ML42" s="17"/>
      <c r="MM42" s="17">
        <v>0</v>
      </c>
      <c r="MN42" s="17">
        <v>147</v>
      </c>
      <c r="MO42" s="17">
        <v>151.08876000000001</v>
      </c>
      <c r="MP42" s="17">
        <v>159.10807</v>
      </c>
      <c r="MQ42" s="17">
        <v>-12.10807</v>
      </c>
      <c r="MR42" s="17">
        <v>149.1</v>
      </c>
      <c r="MS42" s="17">
        <v>151.08876000000001</v>
      </c>
      <c r="MT42" s="17">
        <v>159.10807</v>
      </c>
      <c r="MU42" s="17">
        <v>-10.00807</v>
      </c>
      <c r="MV42" s="17">
        <v>148.9</v>
      </c>
      <c r="MW42" s="17">
        <v>151.54248000000001</v>
      </c>
      <c r="MX42" s="17">
        <v>159.58587</v>
      </c>
      <c r="MY42" s="17">
        <v>-10.68587</v>
      </c>
      <c r="MZ42" s="17">
        <v>0</v>
      </c>
      <c r="NA42" s="17"/>
      <c r="NB42" s="17">
        <v>185.62738999999999</v>
      </c>
      <c r="NC42" s="17">
        <v>-185.62738999999999</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c r="OD42" s="17">
        <v>0.33900000000000002</v>
      </c>
      <c r="OE42" s="17">
        <v>-0.13900000000000001</v>
      </c>
      <c r="OF42" s="17">
        <v>111.7</v>
      </c>
      <c r="OG42" s="17">
        <v>133</v>
      </c>
      <c r="OH42" s="17">
        <v>121.93</v>
      </c>
      <c r="OI42" s="17">
        <v>-10.23</v>
      </c>
      <c r="OJ42" s="17">
        <v>17.899999999999999</v>
      </c>
      <c r="OK42" s="17"/>
      <c r="OL42" s="17">
        <v>4.58</v>
      </c>
      <c r="OM42" s="17">
        <v>13.32</v>
      </c>
      <c r="ON42" s="17">
        <v>13.4</v>
      </c>
      <c r="OO42" s="17">
        <v>11.324</v>
      </c>
      <c r="OP42" s="17">
        <v>11.324</v>
      </c>
      <c r="OQ42" s="17">
        <v>2.0760000000000001</v>
      </c>
      <c r="OR42" s="17">
        <v>0.1</v>
      </c>
      <c r="OS42" s="17"/>
      <c r="OT42" s="17">
        <v>0.1</v>
      </c>
      <c r="OU42" s="17">
        <v>0</v>
      </c>
      <c r="OV42" s="17">
        <v>4.5999999999999996</v>
      </c>
      <c r="OW42" s="17">
        <v>4.5999999999999996</v>
      </c>
      <c r="OX42" s="17">
        <v>4.5999999999999996</v>
      </c>
      <c r="OY42" s="17">
        <v>0</v>
      </c>
      <c r="OZ42" s="17"/>
      <c r="PA42" s="17"/>
      <c r="PB42" s="17"/>
      <c r="PC42" s="17">
        <v>0</v>
      </c>
      <c r="PD42" s="17">
        <v>9.9</v>
      </c>
      <c r="PE42" s="17">
        <v>9</v>
      </c>
      <c r="PF42" s="17">
        <v>9</v>
      </c>
      <c r="PG42" s="17">
        <v>0.9</v>
      </c>
      <c r="PH42" s="17">
        <v>1</v>
      </c>
      <c r="PI42" s="17"/>
      <c r="PJ42" s="17">
        <v>2.3649200000000001</v>
      </c>
      <c r="PK42" s="17">
        <v>-1.3649199999999999</v>
      </c>
      <c r="PL42" s="17">
        <v>0.2</v>
      </c>
      <c r="PM42" s="17">
        <v>1</v>
      </c>
      <c r="PN42" s="17">
        <v>1</v>
      </c>
      <c r="PO42" s="17">
        <v>-0.8</v>
      </c>
      <c r="PP42" s="17">
        <v>1.6</v>
      </c>
      <c r="PQ42" s="17">
        <v>1.81</v>
      </c>
      <c r="PR42" s="17">
        <v>1.81</v>
      </c>
      <c r="PS42" s="17">
        <v>-0.21</v>
      </c>
      <c r="PT42" s="17">
        <v>4.7</v>
      </c>
      <c r="PU42" s="17">
        <v>4.5</v>
      </c>
      <c r="PV42" s="17">
        <v>4.5</v>
      </c>
      <c r="PW42" s="17">
        <v>0.2</v>
      </c>
      <c r="PX42" s="17">
        <v>19.100000000000001</v>
      </c>
      <c r="PY42" s="17">
        <v>18.4466</v>
      </c>
      <c r="PZ42" s="17">
        <v>18.4466</v>
      </c>
      <c r="QA42" s="17">
        <v>0.65339999999999998</v>
      </c>
      <c r="QB42" s="17">
        <v>3.9</v>
      </c>
      <c r="QC42" s="17">
        <v>3.5</v>
      </c>
      <c r="QD42" s="17">
        <v>3.5</v>
      </c>
      <c r="QE42" s="17">
        <v>0.4</v>
      </c>
      <c r="QF42" s="17">
        <v>3.1</v>
      </c>
      <c r="QG42" s="17">
        <v>3.1</v>
      </c>
      <c r="QH42" s="17">
        <v>3.1</v>
      </c>
      <c r="QI42" s="17">
        <v>0</v>
      </c>
      <c r="QJ42" s="17">
        <v>3.4</v>
      </c>
      <c r="QK42" s="17">
        <v>3.4</v>
      </c>
      <c r="QL42" s="17">
        <v>3.4</v>
      </c>
      <c r="QM42" s="17">
        <v>0</v>
      </c>
      <c r="QN42" s="17">
        <v>17.7</v>
      </c>
      <c r="QO42" s="17">
        <v>16.990290000000002</v>
      </c>
      <c r="QP42" s="17">
        <v>16.990290000000002</v>
      </c>
      <c r="QQ42" s="17">
        <v>0.70970999999999995</v>
      </c>
      <c r="QR42" s="17">
        <v>2.1</v>
      </c>
      <c r="QS42" s="17"/>
      <c r="QT42" s="17">
        <v>5.0999999999999997E-2</v>
      </c>
      <c r="QU42" s="17">
        <v>2.0489999999999999</v>
      </c>
      <c r="QV42" s="17">
        <v>2.2999999999999998</v>
      </c>
      <c r="QW42" s="17"/>
      <c r="QX42" s="17">
        <v>4.6139999999999999</v>
      </c>
      <c r="QY42" s="17">
        <v>-2.3140000000000001</v>
      </c>
      <c r="QZ42" s="17">
        <v>27.1</v>
      </c>
      <c r="RA42" s="17">
        <v>27.581</v>
      </c>
      <c r="RB42" s="17">
        <v>27.581</v>
      </c>
      <c r="RC42" s="17">
        <v>-0.48099999999999998</v>
      </c>
      <c r="RD42" s="17">
        <v>81.099999999999994</v>
      </c>
      <c r="RE42" s="17">
        <v>93.4</v>
      </c>
      <c r="RF42" s="17">
        <v>86.796000000000006</v>
      </c>
      <c r="RG42" s="17">
        <v>-5.6959999999999997</v>
      </c>
      <c r="RH42" s="17">
        <v>4.3</v>
      </c>
      <c r="RI42" s="17">
        <v>2.9009999999999998</v>
      </c>
      <c r="RJ42" s="17">
        <v>2.9009999999999998</v>
      </c>
      <c r="RK42" s="17">
        <v>1.399</v>
      </c>
      <c r="RL42" s="17">
        <v>2.4</v>
      </c>
      <c r="RM42" s="17">
        <v>2.4</v>
      </c>
      <c r="RN42" s="17">
        <v>2.4</v>
      </c>
      <c r="RO42" s="17">
        <v>0</v>
      </c>
      <c r="RP42" s="17">
        <v>1.2</v>
      </c>
      <c r="RQ42" s="17">
        <v>1.2</v>
      </c>
      <c r="RR42" s="17">
        <v>1.2</v>
      </c>
      <c r="RS42" s="17">
        <v>0</v>
      </c>
      <c r="RT42" s="17">
        <v>3</v>
      </c>
      <c r="RU42" s="17">
        <v>2.8</v>
      </c>
      <c r="RV42" s="17">
        <v>2.8</v>
      </c>
      <c r="RW42" s="17">
        <v>0.2</v>
      </c>
      <c r="RX42" s="17">
        <v>0.6</v>
      </c>
      <c r="RY42" s="17"/>
      <c r="RZ42" s="17">
        <v>2E-3</v>
      </c>
      <c r="SA42" s="17">
        <v>0.59799999999999998</v>
      </c>
      <c r="SB42" s="17">
        <v>1.9</v>
      </c>
      <c r="SC42" s="17">
        <v>1.851</v>
      </c>
      <c r="SD42" s="17">
        <v>1.851</v>
      </c>
      <c r="SE42" s="17">
        <v>4.9000000000000002E-2</v>
      </c>
      <c r="SF42" s="17">
        <v>20</v>
      </c>
      <c r="SG42" s="17">
        <v>19.772790000000001</v>
      </c>
      <c r="SH42" s="17">
        <v>19.772790000000001</v>
      </c>
      <c r="SI42" s="17">
        <v>0.22721</v>
      </c>
      <c r="SJ42" s="17">
        <v>1.5</v>
      </c>
      <c r="SK42" s="17">
        <v>1.64</v>
      </c>
      <c r="SL42" s="17">
        <v>1.64</v>
      </c>
      <c r="SM42" s="17">
        <v>-0.14000000000000001</v>
      </c>
      <c r="SN42" s="17"/>
      <c r="SO42" s="17"/>
      <c r="SP42" s="17">
        <v>0.4</v>
      </c>
      <c r="SQ42" s="17">
        <v>-0.4</v>
      </c>
      <c r="SR42" s="17">
        <v>4.3</v>
      </c>
      <c r="SS42" s="17">
        <v>5.3</v>
      </c>
      <c r="ST42" s="17">
        <v>5.3</v>
      </c>
      <c r="SU42" s="17">
        <v>-1</v>
      </c>
      <c r="SV42" s="17">
        <v>2.1</v>
      </c>
      <c r="SW42" s="17">
        <v>3</v>
      </c>
      <c r="SX42" s="17">
        <v>3</v>
      </c>
      <c r="SY42" s="17">
        <v>-0.9</v>
      </c>
      <c r="SZ42" s="17">
        <v>3.5</v>
      </c>
      <c r="TA42" s="17">
        <v>5</v>
      </c>
      <c r="TB42" s="17">
        <v>5</v>
      </c>
      <c r="TC42" s="17">
        <v>-1.5</v>
      </c>
      <c r="TD42" s="17">
        <v>5.0999999999999996</v>
      </c>
      <c r="TE42" s="17">
        <v>7</v>
      </c>
      <c r="TF42" s="17">
        <v>7</v>
      </c>
      <c r="TG42" s="17">
        <v>-1.9</v>
      </c>
      <c r="TH42" s="17">
        <v>10</v>
      </c>
      <c r="TI42" s="17">
        <v>10</v>
      </c>
      <c r="TJ42" s="17">
        <v>10</v>
      </c>
      <c r="TK42" s="17">
        <v>0</v>
      </c>
      <c r="TL42" s="17">
        <v>24.2</v>
      </c>
      <c r="TM42" s="17">
        <v>19.7</v>
      </c>
      <c r="TN42" s="17">
        <v>23.074999999999999</v>
      </c>
      <c r="TO42" s="17">
        <v>1.125</v>
      </c>
      <c r="TP42" s="17">
        <v>79.3</v>
      </c>
      <c r="TQ42" s="17">
        <v>77.599999999999994</v>
      </c>
      <c r="TR42" s="17">
        <v>77.334000000000003</v>
      </c>
      <c r="TS42" s="17">
        <v>1.966</v>
      </c>
      <c r="TT42" s="17">
        <v>8.1999999999999993</v>
      </c>
      <c r="TU42" s="17"/>
      <c r="TV42" s="17">
        <v>1.238</v>
      </c>
      <c r="TW42" s="17">
        <v>6.9619999999999997</v>
      </c>
      <c r="TX42" s="17">
        <v>97.1</v>
      </c>
      <c r="TY42" s="17">
        <v>116.4</v>
      </c>
      <c r="TZ42" s="17">
        <v>73.704999999999998</v>
      </c>
      <c r="UA42" s="17">
        <v>23.395</v>
      </c>
      <c r="UB42" s="17">
        <v>104.1</v>
      </c>
      <c r="UC42" s="17">
        <v>116.1</v>
      </c>
      <c r="UD42" s="17">
        <v>87.953999999999994</v>
      </c>
      <c r="UE42" s="17">
        <v>16.146000000000001</v>
      </c>
      <c r="UF42" s="17">
        <v>19.600000000000001</v>
      </c>
      <c r="UG42" s="17">
        <v>19.5</v>
      </c>
      <c r="UH42" s="17">
        <v>11.646000000000001</v>
      </c>
      <c r="UI42" s="17">
        <v>7.9539999999999997</v>
      </c>
      <c r="UJ42" s="17">
        <v>15</v>
      </c>
      <c r="UK42" s="17">
        <v>14.4</v>
      </c>
      <c r="UL42" s="17">
        <v>9.6470000000000002</v>
      </c>
      <c r="UM42" s="17">
        <v>5.3529999999999998</v>
      </c>
      <c r="UN42" s="17">
        <v>4.2</v>
      </c>
      <c r="UO42" s="17">
        <v>5</v>
      </c>
      <c r="UP42" s="17">
        <v>5</v>
      </c>
      <c r="UQ42" s="17">
        <v>-0.8</v>
      </c>
      <c r="UR42" s="17">
        <v>1.9</v>
      </c>
      <c r="US42" s="17">
        <v>1.8</v>
      </c>
      <c r="UT42" s="17">
        <v>1.8</v>
      </c>
      <c r="UU42" s="17">
        <v>0.1</v>
      </c>
      <c r="UV42" s="17">
        <v>8.6</v>
      </c>
      <c r="UW42" s="17">
        <v>8</v>
      </c>
      <c r="UX42" s="17">
        <v>8</v>
      </c>
      <c r="UY42" s="17">
        <v>0.6</v>
      </c>
      <c r="UZ42" s="17">
        <v>3.6</v>
      </c>
      <c r="VA42" s="17">
        <v>4</v>
      </c>
      <c r="VB42" s="17">
        <v>4</v>
      </c>
      <c r="VC42" s="17">
        <v>-0.4</v>
      </c>
      <c r="VD42" s="17">
        <v>4</v>
      </c>
      <c r="VE42" s="17">
        <v>4.5</v>
      </c>
      <c r="VF42" s="17">
        <v>4.5</v>
      </c>
      <c r="VG42" s="17">
        <v>-0.5</v>
      </c>
      <c r="VH42" s="17">
        <v>4.2</v>
      </c>
      <c r="VI42" s="17">
        <v>4.7</v>
      </c>
      <c r="VJ42" s="17">
        <v>4.7</v>
      </c>
      <c r="VK42" s="17">
        <v>-0.5</v>
      </c>
      <c r="VL42" s="17">
        <v>11.8</v>
      </c>
      <c r="VM42" s="17">
        <v>11.991</v>
      </c>
      <c r="VN42" s="17">
        <v>11.991</v>
      </c>
      <c r="VO42" s="17">
        <v>-0.191</v>
      </c>
      <c r="VP42" s="17">
        <v>78.5</v>
      </c>
      <c r="VQ42" s="17"/>
      <c r="VR42" s="17">
        <v>29.326000000000001</v>
      </c>
      <c r="VS42" s="17">
        <v>49.173999999999999</v>
      </c>
      <c r="VT42" s="17">
        <v>2.2999999999999998</v>
      </c>
      <c r="VU42" s="17"/>
      <c r="VV42" s="17">
        <v>6.9610000000000003</v>
      </c>
      <c r="VW42" s="17">
        <v>-4.6609999999999996</v>
      </c>
      <c r="VX42" s="17">
        <v>33.5</v>
      </c>
      <c r="VY42" s="17"/>
      <c r="VZ42" s="17">
        <v>14.952</v>
      </c>
      <c r="WA42" s="17">
        <v>18.547999999999998</v>
      </c>
      <c r="WB42" s="17">
        <v>0.6</v>
      </c>
      <c r="WC42" s="17">
        <v>0.6</v>
      </c>
      <c r="WD42" s="17">
        <v>0.6</v>
      </c>
      <c r="WE42" s="17">
        <v>0</v>
      </c>
      <c r="WF42" s="17">
        <v>128.19999999999999</v>
      </c>
      <c r="WG42" s="17">
        <v>124.3</v>
      </c>
      <c r="WH42" s="17">
        <v>130</v>
      </c>
      <c r="WI42" s="17">
        <v>-1.8</v>
      </c>
      <c r="WJ42" s="17">
        <v>138.1</v>
      </c>
      <c r="WK42" s="17">
        <v>146.69999999999999</v>
      </c>
      <c r="WL42" s="17">
        <v>143</v>
      </c>
      <c r="WM42" s="17">
        <v>-4.9000000000000004</v>
      </c>
      <c r="WN42" s="17">
        <v>32</v>
      </c>
      <c r="WO42" s="17"/>
      <c r="WP42" s="17">
        <v>14.092000000000001</v>
      </c>
      <c r="WQ42" s="17">
        <v>17.908000000000001</v>
      </c>
      <c r="WR42" s="17">
        <v>2.4</v>
      </c>
      <c r="WS42" s="17"/>
      <c r="WT42" s="17">
        <v>0.66500000000000004</v>
      </c>
      <c r="WU42" s="17">
        <v>1.7350000000000001</v>
      </c>
      <c r="WV42" s="17">
        <v>7.1</v>
      </c>
      <c r="WW42" s="17">
        <v>7.2</v>
      </c>
      <c r="WX42" s="17">
        <v>7.2</v>
      </c>
      <c r="WY42" s="17">
        <v>-0.1</v>
      </c>
      <c r="WZ42" s="17">
        <v>19.100000000000001</v>
      </c>
      <c r="XA42" s="17">
        <v>18.4466</v>
      </c>
      <c r="XB42" s="17">
        <v>18.4466</v>
      </c>
      <c r="XC42" s="17">
        <v>0.65339999999999998</v>
      </c>
      <c r="XD42" s="17">
        <v>8.6</v>
      </c>
      <c r="XE42" s="17">
        <v>10.8</v>
      </c>
      <c r="XF42" s="17">
        <v>10.8</v>
      </c>
      <c r="XG42" s="17">
        <v>-2.2000000000000002</v>
      </c>
      <c r="XH42" s="17">
        <v>33.1</v>
      </c>
      <c r="XI42" s="17">
        <v>29.5</v>
      </c>
      <c r="XJ42" s="17">
        <v>29.5</v>
      </c>
      <c r="XK42" s="17">
        <v>3.6</v>
      </c>
      <c r="XL42" s="17">
        <v>28.8</v>
      </c>
      <c r="XM42" s="17">
        <v>29.5</v>
      </c>
      <c r="XN42" s="17">
        <v>29.5</v>
      </c>
      <c r="XO42" s="17">
        <v>-0.7</v>
      </c>
      <c r="XP42" s="17"/>
      <c r="XQ42" s="17"/>
      <c r="XR42" s="17"/>
      <c r="XS42" s="17">
        <v>0</v>
      </c>
      <c r="XT42" s="17">
        <v>17.5</v>
      </c>
      <c r="XU42" s="17">
        <v>19.25</v>
      </c>
      <c r="XV42" s="17">
        <v>19.25</v>
      </c>
      <c r="XW42" s="17">
        <v>-1.75</v>
      </c>
      <c r="XX42" s="17">
        <v>7.2</v>
      </c>
      <c r="XY42" s="17">
        <v>7.31</v>
      </c>
      <c r="XZ42" s="17">
        <v>7.31</v>
      </c>
      <c r="YA42" s="17">
        <v>-0.11</v>
      </c>
      <c r="YB42" s="17">
        <v>10.5</v>
      </c>
      <c r="YC42" s="17">
        <v>11</v>
      </c>
      <c r="YD42" s="17">
        <v>11</v>
      </c>
      <c r="YE42" s="17">
        <v>-0.5</v>
      </c>
    </row>
    <row r="43" spans="1:655" ht="24" customHeight="1" x14ac:dyDescent="0.3">
      <c r="A43" s="1"/>
      <c r="B43" s="16" t="s">
        <v>69</v>
      </c>
      <c r="C43" s="16" t="s">
        <v>779</v>
      </c>
      <c r="D43" s="17">
        <v>98.1</v>
      </c>
      <c r="E43" s="17">
        <v>101.60194</v>
      </c>
      <c r="F43" s="17">
        <v>101.60194</v>
      </c>
      <c r="G43" s="17">
        <v>-3.5019399999999998</v>
      </c>
      <c r="H43" s="17">
        <v>629.79999999999995</v>
      </c>
      <c r="I43" s="17">
        <v>621.19519000000003</v>
      </c>
      <c r="J43" s="17">
        <v>631.00634000000002</v>
      </c>
      <c r="K43" s="17">
        <v>-1.20634</v>
      </c>
      <c r="L43" s="17">
        <v>216.7</v>
      </c>
      <c r="M43" s="17">
        <v>202.08583999999999</v>
      </c>
      <c r="N43" s="17">
        <v>205.27758</v>
      </c>
      <c r="O43" s="17">
        <v>11.422420000000001</v>
      </c>
      <c r="P43" s="17"/>
      <c r="Q43" s="17"/>
      <c r="R43" s="17"/>
      <c r="S43" s="17">
        <v>0</v>
      </c>
      <c r="T43" s="17"/>
      <c r="U43" s="17"/>
      <c r="V43" s="17"/>
      <c r="W43" s="17">
        <v>0</v>
      </c>
      <c r="X43" s="17">
        <v>10.8</v>
      </c>
      <c r="Y43" s="17"/>
      <c r="Z43" s="17">
        <v>20.561730000000001</v>
      </c>
      <c r="AA43" s="17">
        <v>-9.76173</v>
      </c>
      <c r="AB43" s="17">
        <v>84</v>
      </c>
      <c r="AC43" s="17">
        <v>86.022720000000007</v>
      </c>
      <c r="AD43" s="17">
        <v>87.85</v>
      </c>
      <c r="AE43" s="17">
        <v>-3.85</v>
      </c>
      <c r="AF43" s="17"/>
      <c r="AG43" s="17"/>
      <c r="AH43" s="17"/>
      <c r="AI43" s="17">
        <v>0</v>
      </c>
      <c r="AJ43" s="17"/>
      <c r="AK43" s="17"/>
      <c r="AL43" s="17"/>
      <c r="AM43" s="17">
        <v>0</v>
      </c>
      <c r="AN43" s="17">
        <v>188.4</v>
      </c>
      <c r="AO43" s="17">
        <v>149.76998</v>
      </c>
      <c r="AP43" s="17">
        <v>196.22801999999999</v>
      </c>
      <c r="AQ43" s="17">
        <v>-7.8280200000000004</v>
      </c>
      <c r="AR43" s="17">
        <v>209.3</v>
      </c>
      <c r="AS43" s="17">
        <v>149.76998</v>
      </c>
      <c r="AT43" s="17">
        <v>196.22801999999999</v>
      </c>
      <c r="AU43" s="17">
        <v>13.07198</v>
      </c>
      <c r="AV43" s="17">
        <v>210.9</v>
      </c>
      <c r="AW43" s="17">
        <v>149.76998</v>
      </c>
      <c r="AX43" s="17">
        <v>196.22801999999999</v>
      </c>
      <c r="AY43" s="17">
        <v>14.67198</v>
      </c>
      <c r="AZ43" s="17">
        <v>289</v>
      </c>
      <c r="BA43" s="17">
        <v>225.3296</v>
      </c>
      <c r="BB43" s="17">
        <v>295.22593999999998</v>
      </c>
      <c r="BC43" s="17">
        <v>-6.2259399999999996</v>
      </c>
      <c r="BD43" s="17">
        <v>213.2</v>
      </c>
      <c r="BE43" s="17">
        <v>208.07390000000001</v>
      </c>
      <c r="BF43" s="17">
        <v>208.07390000000001</v>
      </c>
      <c r="BG43" s="17">
        <v>5.1261000000000001</v>
      </c>
      <c r="BH43" s="17">
        <v>111</v>
      </c>
      <c r="BI43" s="17">
        <v>104.34936999999999</v>
      </c>
      <c r="BJ43" s="17">
        <v>104.34936999999999</v>
      </c>
      <c r="BK43" s="17">
        <v>6.6506299999999996</v>
      </c>
      <c r="BL43" s="17">
        <v>374.5</v>
      </c>
      <c r="BM43" s="17">
        <v>381.30583000000001</v>
      </c>
      <c r="BN43" s="17">
        <v>381.30583000000001</v>
      </c>
      <c r="BO43" s="17">
        <v>-6.8058300000000003</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113.6</v>
      </c>
      <c r="CK43" s="17">
        <v>116.26251999999999</v>
      </c>
      <c r="CL43" s="17">
        <v>116.26251999999999</v>
      </c>
      <c r="CM43" s="17">
        <v>-2.6625200000000002</v>
      </c>
      <c r="CN43" s="17">
        <v>7.3</v>
      </c>
      <c r="CO43" s="17">
        <v>5.1333399999999996</v>
      </c>
      <c r="CP43" s="17">
        <v>5.1333399999999996</v>
      </c>
      <c r="CQ43" s="17">
        <v>2.1666599999999998</v>
      </c>
      <c r="CR43" s="17">
        <v>3.2</v>
      </c>
      <c r="CS43" s="17">
        <v>2.8177599999999998</v>
      </c>
      <c r="CT43" s="17">
        <v>2.8177599999999998</v>
      </c>
      <c r="CU43" s="17">
        <v>0.38224000000000002</v>
      </c>
      <c r="CV43" s="17">
        <v>0</v>
      </c>
      <c r="CW43" s="17"/>
      <c r="CX43" s="17">
        <v>22.389009999999999</v>
      </c>
      <c r="CY43" s="17">
        <v>-22.389009999999999</v>
      </c>
      <c r="CZ43" s="17">
        <v>6.9</v>
      </c>
      <c r="DA43" s="17">
        <v>6.8787000000000003</v>
      </c>
      <c r="DB43" s="17">
        <v>6.8787000000000003</v>
      </c>
      <c r="DC43" s="17">
        <v>2.1299999999999999E-2</v>
      </c>
      <c r="DD43" s="17">
        <v>13.7</v>
      </c>
      <c r="DE43" s="17">
        <v>14.919420000000001</v>
      </c>
      <c r="DF43" s="17">
        <v>14.919420000000001</v>
      </c>
      <c r="DG43" s="17">
        <v>-1.2194199999999999</v>
      </c>
      <c r="DH43" s="17">
        <v>84.6</v>
      </c>
      <c r="DI43" s="17">
        <v>115.78492</v>
      </c>
      <c r="DJ43" s="17">
        <v>106.33487</v>
      </c>
      <c r="DK43" s="17">
        <v>-21.734870000000001</v>
      </c>
      <c r="DL43" s="17"/>
      <c r="DM43" s="17"/>
      <c r="DN43" s="17"/>
      <c r="DO43" s="17">
        <v>0</v>
      </c>
      <c r="DP43" s="17"/>
      <c r="DQ43" s="17"/>
      <c r="DR43" s="17"/>
      <c r="DS43" s="17">
        <v>0</v>
      </c>
      <c r="DT43" s="17"/>
      <c r="DU43" s="17"/>
      <c r="DV43" s="17"/>
      <c r="DW43" s="17">
        <v>0</v>
      </c>
      <c r="DX43" s="17"/>
      <c r="DY43" s="17"/>
      <c r="DZ43" s="17"/>
      <c r="EA43" s="17">
        <v>0</v>
      </c>
      <c r="EB43" s="17">
        <v>89.4</v>
      </c>
      <c r="EC43" s="17">
        <v>75.759829999999994</v>
      </c>
      <c r="ED43" s="17">
        <v>95.704970000000003</v>
      </c>
      <c r="EE43" s="17">
        <v>-6.30497</v>
      </c>
      <c r="EF43" s="17">
        <v>150.9</v>
      </c>
      <c r="EG43" s="17">
        <v>130.83608000000001</v>
      </c>
      <c r="EH43" s="17">
        <v>175.66227000000001</v>
      </c>
      <c r="EI43" s="17">
        <v>-24.762270000000001</v>
      </c>
      <c r="EJ43" s="17"/>
      <c r="EK43" s="17"/>
      <c r="EL43" s="17"/>
      <c r="EM43" s="17">
        <v>0</v>
      </c>
      <c r="EN43" s="17"/>
      <c r="EO43" s="17"/>
      <c r="EP43" s="17"/>
      <c r="EQ43" s="17">
        <v>0</v>
      </c>
      <c r="ER43" s="17"/>
      <c r="ES43" s="17"/>
      <c r="ET43" s="17"/>
      <c r="EU43" s="17">
        <v>0</v>
      </c>
      <c r="EV43" s="17">
        <v>6.5</v>
      </c>
      <c r="EW43" s="17">
        <v>6.39</v>
      </c>
      <c r="EX43" s="17">
        <v>6.39</v>
      </c>
      <c r="EY43" s="17">
        <v>0.11</v>
      </c>
      <c r="EZ43" s="17">
        <v>147.69999999999999</v>
      </c>
      <c r="FA43" s="17">
        <v>144.32990000000001</v>
      </c>
      <c r="FB43" s="17">
        <v>152.45124999999999</v>
      </c>
      <c r="FC43" s="17">
        <v>-4.7512499999999998</v>
      </c>
      <c r="FD43" s="17">
        <v>24.2</v>
      </c>
      <c r="FE43" s="17">
        <v>27.010269999999998</v>
      </c>
      <c r="FF43" s="17">
        <v>27.010269999999998</v>
      </c>
      <c r="FG43" s="17">
        <v>-2.81027</v>
      </c>
      <c r="FH43" s="17">
        <v>122.5</v>
      </c>
      <c r="FI43" s="17">
        <v>52.57732</v>
      </c>
      <c r="FJ43" s="17">
        <v>57.597000000000001</v>
      </c>
      <c r="FK43" s="17">
        <v>64.903000000000006</v>
      </c>
      <c r="FL43" s="17">
        <v>15</v>
      </c>
      <c r="FM43" s="17">
        <v>16.959009999999999</v>
      </c>
      <c r="FN43" s="17">
        <v>16.959009999999999</v>
      </c>
      <c r="FO43" s="17">
        <v>-1.9590099999999999</v>
      </c>
      <c r="FP43" s="17">
        <v>18.3</v>
      </c>
      <c r="FQ43" s="17">
        <v>17.91338</v>
      </c>
      <c r="FR43" s="17">
        <v>17.562139999999999</v>
      </c>
      <c r="FS43" s="17">
        <v>0.73785999999999996</v>
      </c>
      <c r="FT43" s="17">
        <v>11.2</v>
      </c>
      <c r="FU43" s="17">
        <v>10.504849999999999</v>
      </c>
      <c r="FV43" s="17">
        <v>10.504849999999999</v>
      </c>
      <c r="FW43" s="17">
        <v>0.69515000000000005</v>
      </c>
      <c r="FX43" s="17">
        <v>61.3</v>
      </c>
      <c r="FY43" s="17">
        <v>63.530209999999997</v>
      </c>
      <c r="FZ43" s="17">
        <v>63.530209999999997</v>
      </c>
      <c r="GA43" s="17">
        <v>-2.23021</v>
      </c>
      <c r="GB43" s="17">
        <v>180.3</v>
      </c>
      <c r="GC43" s="17">
        <v>184.91498000000001</v>
      </c>
      <c r="GD43" s="17">
        <v>184.91498000000001</v>
      </c>
      <c r="GE43" s="17">
        <v>-4.6149800000000001</v>
      </c>
      <c r="GF43" s="17">
        <v>180.5</v>
      </c>
      <c r="GG43" s="17">
        <v>184.91498000000001</v>
      </c>
      <c r="GH43" s="17">
        <v>184.91498000000001</v>
      </c>
      <c r="GI43" s="17">
        <v>-4.4149799999999999</v>
      </c>
      <c r="GJ43" s="17">
        <v>184.5</v>
      </c>
      <c r="GK43" s="17">
        <v>185.47028</v>
      </c>
      <c r="GL43" s="17">
        <v>185.47028</v>
      </c>
      <c r="GM43" s="17">
        <v>-0.97028000000000003</v>
      </c>
      <c r="GN43" s="17">
        <v>82.3</v>
      </c>
      <c r="GO43" s="17">
        <v>81.68956</v>
      </c>
      <c r="GP43" s="17">
        <v>87.858310000000003</v>
      </c>
      <c r="GQ43" s="17">
        <v>-5.5583099999999996</v>
      </c>
      <c r="GR43" s="17">
        <v>0</v>
      </c>
      <c r="GS43" s="17"/>
      <c r="GT43" s="17"/>
      <c r="GU43" s="17">
        <v>0</v>
      </c>
      <c r="GV43" s="17">
        <v>5.9</v>
      </c>
      <c r="GW43" s="17"/>
      <c r="GX43" s="17"/>
      <c r="GY43" s="17">
        <v>5.9</v>
      </c>
      <c r="GZ43" s="17">
        <v>12.1</v>
      </c>
      <c r="HA43" s="17">
        <v>12</v>
      </c>
      <c r="HB43" s="17">
        <v>12</v>
      </c>
      <c r="HC43" s="17">
        <v>0.1</v>
      </c>
      <c r="HD43" s="17"/>
      <c r="HE43" s="17"/>
      <c r="HF43" s="17"/>
      <c r="HG43" s="17">
        <v>0</v>
      </c>
      <c r="HH43" s="17">
        <v>2</v>
      </c>
      <c r="HI43" s="17">
        <v>1.97166</v>
      </c>
      <c r="HJ43" s="17">
        <v>1.97166</v>
      </c>
      <c r="HK43" s="17">
        <v>2.8340000000000001E-2</v>
      </c>
      <c r="HL43" s="17">
        <v>11.9</v>
      </c>
      <c r="HM43" s="17">
        <v>17.172329999999999</v>
      </c>
      <c r="HN43" s="17">
        <v>17.172329999999999</v>
      </c>
      <c r="HO43" s="17">
        <v>-5.2723300000000002</v>
      </c>
      <c r="HP43" s="17">
        <v>83.8</v>
      </c>
      <c r="HQ43" s="17">
        <v>85</v>
      </c>
      <c r="HR43" s="17">
        <v>29.472999999999999</v>
      </c>
      <c r="HS43" s="17">
        <v>54.326999999999998</v>
      </c>
      <c r="HT43" s="17"/>
      <c r="HU43" s="17"/>
      <c r="HV43" s="17"/>
      <c r="HW43" s="17">
        <v>0</v>
      </c>
      <c r="HX43" s="17"/>
      <c r="HY43" s="17"/>
      <c r="HZ43" s="17"/>
      <c r="IA43" s="17">
        <v>0</v>
      </c>
      <c r="IB43" s="17">
        <v>86</v>
      </c>
      <c r="IC43" s="17">
        <v>85.482579999999999</v>
      </c>
      <c r="ID43" s="17">
        <v>85.482579999999999</v>
      </c>
      <c r="IE43" s="17">
        <v>0.51741999999999999</v>
      </c>
      <c r="IF43" s="17"/>
      <c r="IG43" s="17"/>
      <c r="IH43" s="17"/>
      <c r="II43" s="17">
        <v>0</v>
      </c>
      <c r="IJ43" s="17"/>
      <c r="IK43" s="17"/>
      <c r="IL43" s="17"/>
      <c r="IM43" s="17">
        <v>0</v>
      </c>
      <c r="IN43" s="17">
        <v>0</v>
      </c>
      <c r="IO43" s="17"/>
      <c r="IP43" s="17">
        <v>45.221359999999997</v>
      </c>
      <c r="IQ43" s="17">
        <v>-45.221359999999997</v>
      </c>
      <c r="IR43" s="17"/>
      <c r="IS43" s="17"/>
      <c r="IT43" s="17"/>
      <c r="IU43" s="17">
        <v>0</v>
      </c>
      <c r="IV43" s="17"/>
      <c r="IW43" s="17"/>
      <c r="IX43" s="17"/>
      <c r="IY43" s="17">
        <v>0</v>
      </c>
      <c r="IZ43" s="17"/>
      <c r="JA43" s="17"/>
      <c r="JB43" s="17"/>
      <c r="JC43" s="17">
        <v>0</v>
      </c>
      <c r="JD43" s="17">
        <v>70.400000000000006</v>
      </c>
      <c r="JE43" s="17">
        <v>69.807299999999998</v>
      </c>
      <c r="JF43" s="17">
        <v>77.313019999999995</v>
      </c>
      <c r="JG43" s="17">
        <v>-6.9130200000000004</v>
      </c>
      <c r="JH43" s="17">
        <v>177.6</v>
      </c>
      <c r="JI43" s="17">
        <v>185.29459</v>
      </c>
      <c r="JJ43" s="17">
        <v>172.31039000000001</v>
      </c>
      <c r="JK43" s="17">
        <v>5.2896099999999997</v>
      </c>
      <c r="JL43" s="17">
        <v>175.9</v>
      </c>
      <c r="JM43" s="17">
        <v>185.29459</v>
      </c>
      <c r="JN43" s="17">
        <v>172.31039000000001</v>
      </c>
      <c r="JO43" s="17">
        <v>3.58961</v>
      </c>
      <c r="JP43" s="17">
        <v>200</v>
      </c>
      <c r="JQ43" s="17">
        <v>185.29459</v>
      </c>
      <c r="JR43" s="17"/>
      <c r="JS43" s="17">
        <v>200</v>
      </c>
      <c r="JT43" s="17">
        <v>274.2</v>
      </c>
      <c r="JU43" s="17">
        <v>278.77654000000001</v>
      </c>
      <c r="JV43" s="17">
        <v>172.82784000000001</v>
      </c>
      <c r="JW43" s="17">
        <v>101.37215999999999</v>
      </c>
      <c r="JX43" s="17">
        <v>76.099999999999994</v>
      </c>
      <c r="JY43" s="17">
        <v>44.848439999999997</v>
      </c>
      <c r="JZ43" s="17">
        <v>73.590999999999994</v>
      </c>
      <c r="KA43" s="17">
        <v>2.5089999999999999</v>
      </c>
      <c r="KB43" s="17">
        <v>36.799999999999997</v>
      </c>
      <c r="KC43" s="17">
        <v>22.49156</v>
      </c>
      <c r="KD43" s="17">
        <v>36.905999999999999</v>
      </c>
      <c r="KE43" s="17">
        <v>-0.106</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0.3</v>
      </c>
      <c r="LE43" s="17">
        <v>0.4425</v>
      </c>
      <c r="LF43" s="17">
        <v>0.4425</v>
      </c>
      <c r="LG43" s="17">
        <v>-0.14249999999999999</v>
      </c>
      <c r="LH43" s="17">
        <v>175.6</v>
      </c>
      <c r="LI43" s="17">
        <v>178.56979000000001</v>
      </c>
      <c r="LJ43" s="17">
        <v>139.87174999999999</v>
      </c>
      <c r="LK43" s="17">
        <v>35.728250000000003</v>
      </c>
      <c r="LL43" s="17">
        <v>89.7</v>
      </c>
      <c r="LM43" s="17">
        <v>92.444500000000005</v>
      </c>
      <c r="LN43" s="17">
        <v>97.250280000000004</v>
      </c>
      <c r="LO43" s="17">
        <v>-7.5502799999999999</v>
      </c>
      <c r="LP43" s="17">
        <v>61.7</v>
      </c>
      <c r="LQ43" s="17">
        <v>67.133979999999994</v>
      </c>
      <c r="LR43" s="17">
        <v>67.133979999999994</v>
      </c>
      <c r="LS43" s="17">
        <v>-5.43398</v>
      </c>
      <c r="LT43" s="17">
        <v>69.3</v>
      </c>
      <c r="LU43" s="17">
        <v>72.37388</v>
      </c>
      <c r="LV43" s="17">
        <v>72.37388</v>
      </c>
      <c r="LW43" s="17">
        <v>-3.0738799999999999</v>
      </c>
      <c r="LX43" s="17">
        <v>28.7</v>
      </c>
      <c r="LY43" s="17">
        <v>29.951460000000001</v>
      </c>
      <c r="LZ43" s="17">
        <v>29.951460000000001</v>
      </c>
      <c r="MA43" s="17">
        <v>-1.25146</v>
      </c>
      <c r="MB43" s="17"/>
      <c r="MC43" s="17"/>
      <c r="MD43" s="17"/>
      <c r="ME43" s="17">
        <v>0</v>
      </c>
      <c r="MF43" s="17"/>
      <c r="MG43" s="17"/>
      <c r="MH43" s="17"/>
      <c r="MI43" s="17">
        <v>0</v>
      </c>
      <c r="MJ43" s="17"/>
      <c r="MK43" s="17"/>
      <c r="ML43" s="17"/>
      <c r="MM43" s="17">
        <v>0</v>
      </c>
      <c r="MN43" s="17">
        <v>148.30000000000001</v>
      </c>
      <c r="MO43" s="17">
        <v>151.08876000000001</v>
      </c>
      <c r="MP43" s="17">
        <v>159.10807</v>
      </c>
      <c r="MQ43" s="17">
        <v>-10.808070000000001</v>
      </c>
      <c r="MR43" s="17">
        <v>150.19999999999999</v>
      </c>
      <c r="MS43" s="17">
        <v>151.08876000000001</v>
      </c>
      <c r="MT43" s="17">
        <v>159.10807</v>
      </c>
      <c r="MU43" s="17">
        <v>-8.9080700000000004</v>
      </c>
      <c r="MV43" s="17">
        <v>150.69999999999999</v>
      </c>
      <c r="MW43" s="17">
        <v>151.54248000000001</v>
      </c>
      <c r="MX43" s="17">
        <v>159.58587</v>
      </c>
      <c r="MY43" s="17">
        <v>-8.8858700000000006</v>
      </c>
      <c r="MZ43" s="17">
        <v>0</v>
      </c>
      <c r="NA43" s="17"/>
      <c r="NB43" s="17">
        <v>185.62738999999999</v>
      </c>
      <c r="NC43" s="17">
        <v>-185.62738999999999</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0.11700000000000001</v>
      </c>
      <c r="OE43" s="17">
        <v>-0.11700000000000001</v>
      </c>
      <c r="OF43" s="17">
        <v>106.4</v>
      </c>
      <c r="OG43" s="17">
        <v>133.9</v>
      </c>
      <c r="OH43" s="17">
        <v>120.23</v>
      </c>
      <c r="OI43" s="17">
        <v>-13.83</v>
      </c>
      <c r="OJ43" s="17">
        <v>2.4</v>
      </c>
      <c r="OK43" s="17"/>
      <c r="OL43" s="17">
        <v>0.252</v>
      </c>
      <c r="OM43" s="17">
        <v>2.1480000000000001</v>
      </c>
      <c r="ON43" s="17">
        <v>8</v>
      </c>
      <c r="OO43" s="17">
        <v>10.831</v>
      </c>
      <c r="OP43" s="17">
        <v>10.831</v>
      </c>
      <c r="OQ43" s="17">
        <v>-2.831</v>
      </c>
      <c r="OR43" s="17">
        <v>0.1</v>
      </c>
      <c r="OS43" s="17"/>
      <c r="OT43" s="17"/>
      <c r="OU43" s="17">
        <v>0.1</v>
      </c>
      <c r="OV43" s="17">
        <v>4.5</v>
      </c>
      <c r="OW43" s="17">
        <v>4.5999999999999996</v>
      </c>
      <c r="OX43" s="17">
        <v>4.5999999999999996</v>
      </c>
      <c r="OY43" s="17">
        <v>-0.1</v>
      </c>
      <c r="OZ43" s="17"/>
      <c r="PA43" s="17"/>
      <c r="PB43" s="17"/>
      <c r="PC43" s="17">
        <v>0</v>
      </c>
      <c r="PD43" s="17">
        <v>9.9</v>
      </c>
      <c r="PE43" s="17">
        <v>9</v>
      </c>
      <c r="PF43" s="17">
        <v>9</v>
      </c>
      <c r="PG43" s="17">
        <v>0.9</v>
      </c>
      <c r="PH43" s="17">
        <v>1</v>
      </c>
      <c r="PI43" s="17"/>
      <c r="PJ43" s="17">
        <v>2.01112</v>
      </c>
      <c r="PK43" s="17">
        <v>-1.01112</v>
      </c>
      <c r="PL43" s="17">
        <v>0.2</v>
      </c>
      <c r="PM43" s="17">
        <v>1</v>
      </c>
      <c r="PN43" s="17">
        <v>1</v>
      </c>
      <c r="PO43" s="17">
        <v>-0.8</v>
      </c>
      <c r="PP43" s="17">
        <v>1.6</v>
      </c>
      <c r="PQ43" s="17">
        <v>1.81</v>
      </c>
      <c r="PR43" s="17">
        <v>1.81</v>
      </c>
      <c r="PS43" s="17">
        <v>-0.21</v>
      </c>
      <c r="PT43" s="17">
        <v>4.7</v>
      </c>
      <c r="PU43" s="17">
        <v>4.5</v>
      </c>
      <c r="PV43" s="17">
        <v>4.5</v>
      </c>
      <c r="PW43" s="17">
        <v>0.2</v>
      </c>
      <c r="PX43" s="17">
        <v>18.600000000000001</v>
      </c>
      <c r="PY43" s="17">
        <v>18.4466</v>
      </c>
      <c r="PZ43" s="17">
        <v>18.4466</v>
      </c>
      <c r="QA43" s="17">
        <v>0.15340000000000001</v>
      </c>
      <c r="QB43" s="17">
        <v>3.9</v>
      </c>
      <c r="QC43" s="17">
        <v>3.5</v>
      </c>
      <c r="QD43" s="17">
        <v>3.5</v>
      </c>
      <c r="QE43" s="17">
        <v>0.4</v>
      </c>
      <c r="QF43" s="17">
        <v>3.1</v>
      </c>
      <c r="QG43" s="17">
        <v>3.1</v>
      </c>
      <c r="QH43" s="17">
        <v>3.1</v>
      </c>
      <c r="QI43" s="17">
        <v>0</v>
      </c>
      <c r="QJ43" s="17">
        <v>3.4</v>
      </c>
      <c r="QK43" s="17">
        <v>3.4</v>
      </c>
      <c r="QL43" s="17">
        <v>3.4</v>
      </c>
      <c r="QM43" s="17">
        <v>0</v>
      </c>
      <c r="QN43" s="17">
        <v>17.5</v>
      </c>
      <c r="QO43" s="17">
        <v>16.990290000000002</v>
      </c>
      <c r="QP43" s="17">
        <v>16.990290000000002</v>
      </c>
      <c r="QQ43" s="17">
        <v>0.50971</v>
      </c>
      <c r="QR43" s="17">
        <v>0</v>
      </c>
      <c r="QS43" s="17"/>
      <c r="QT43" s="17"/>
      <c r="QU43" s="17">
        <v>0</v>
      </c>
      <c r="QV43" s="17">
        <v>0</v>
      </c>
      <c r="QW43" s="17"/>
      <c r="QX43" s="17">
        <v>0.51800000000000002</v>
      </c>
      <c r="QY43" s="17">
        <v>-0.51800000000000002</v>
      </c>
      <c r="QZ43" s="17">
        <v>26.3</v>
      </c>
      <c r="RA43" s="17">
        <v>27.774000000000001</v>
      </c>
      <c r="RB43" s="17">
        <v>27.774000000000001</v>
      </c>
      <c r="RC43" s="17">
        <v>-1.474</v>
      </c>
      <c r="RD43" s="17">
        <v>81.900000000000006</v>
      </c>
      <c r="RE43" s="17">
        <v>92.7</v>
      </c>
      <c r="RF43" s="17">
        <v>86.981999999999999</v>
      </c>
      <c r="RG43" s="17">
        <v>-5.0819999999999999</v>
      </c>
      <c r="RH43" s="17">
        <v>4.4000000000000004</v>
      </c>
      <c r="RI43" s="17">
        <v>2.9009999999999998</v>
      </c>
      <c r="RJ43" s="17">
        <v>2.9009999999999998</v>
      </c>
      <c r="RK43" s="17">
        <v>1.4990000000000001</v>
      </c>
      <c r="RL43" s="17">
        <v>2.4</v>
      </c>
      <c r="RM43" s="17">
        <v>2.4</v>
      </c>
      <c r="RN43" s="17">
        <v>2.4</v>
      </c>
      <c r="RO43" s="17">
        <v>0</v>
      </c>
      <c r="RP43" s="17">
        <v>1.2</v>
      </c>
      <c r="RQ43" s="17">
        <v>1.2</v>
      </c>
      <c r="RR43" s="17">
        <v>1.2</v>
      </c>
      <c r="RS43" s="17">
        <v>0</v>
      </c>
      <c r="RT43" s="17">
        <v>3</v>
      </c>
      <c r="RU43" s="17">
        <v>2.8</v>
      </c>
      <c r="RV43" s="17">
        <v>2.8</v>
      </c>
      <c r="RW43" s="17">
        <v>0.2</v>
      </c>
      <c r="RX43" s="17">
        <v>0</v>
      </c>
      <c r="RY43" s="17"/>
      <c r="RZ43" s="17"/>
      <c r="SA43" s="17">
        <v>0</v>
      </c>
      <c r="SB43" s="17">
        <v>1.9</v>
      </c>
      <c r="SC43" s="17">
        <v>1.851</v>
      </c>
      <c r="SD43" s="17">
        <v>1.851</v>
      </c>
      <c r="SE43" s="17">
        <v>4.9000000000000002E-2</v>
      </c>
      <c r="SF43" s="17">
        <v>20</v>
      </c>
      <c r="SG43" s="17">
        <v>19.772790000000001</v>
      </c>
      <c r="SH43" s="17">
        <v>19.772790000000001</v>
      </c>
      <c r="SI43" s="17">
        <v>0.22721</v>
      </c>
      <c r="SJ43" s="17">
        <v>1.5</v>
      </c>
      <c r="SK43" s="17">
        <v>1.68</v>
      </c>
      <c r="SL43" s="17">
        <v>1.68</v>
      </c>
      <c r="SM43" s="17">
        <v>-0.18</v>
      </c>
      <c r="SN43" s="17"/>
      <c r="SO43" s="17"/>
      <c r="SP43" s="17">
        <v>0.4</v>
      </c>
      <c r="SQ43" s="17">
        <v>-0.4</v>
      </c>
      <c r="SR43" s="17">
        <v>3.9</v>
      </c>
      <c r="SS43" s="17">
        <v>5.3</v>
      </c>
      <c r="ST43" s="17">
        <v>5.3</v>
      </c>
      <c r="SU43" s="17">
        <v>-1.4</v>
      </c>
      <c r="SV43" s="17">
        <v>2.1</v>
      </c>
      <c r="SW43" s="17">
        <v>3</v>
      </c>
      <c r="SX43" s="17">
        <v>3</v>
      </c>
      <c r="SY43" s="17">
        <v>-0.9</v>
      </c>
      <c r="SZ43" s="17">
        <v>3.7</v>
      </c>
      <c r="TA43" s="17">
        <v>5</v>
      </c>
      <c r="TB43" s="17">
        <v>5</v>
      </c>
      <c r="TC43" s="17">
        <v>-1.3</v>
      </c>
      <c r="TD43" s="17">
        <v>4.9000000000000004</v>
      </c>
      <c r="TE43" s="17">
        <v>7</v>
      </c>
      <c r="TF43" s="17">
        <v>7</v>
      </c>
      <c r="TG43" s="17">
        <v>-2.1</v>
      </c>
      <c r="TH43" s="17">
        <v>10</v>
      </c>
      <c r="TI43" s="17">
        <v>10</v>
      </c>
      <c r="TJ43" s="17">
        <v>10</v>
      </c>
      <c r="TK43" s="17">
        <v>0</v>
      </c>
      <c r="TL43" s="17">
        <v>23.5</v>
      </c>
      <c r="TM43" s="17">
        <v>19.399999999999999</v>
      </c>
      <c r="TN43" s="17">
        <v>22.925999999999998</v>
      </c>
      <c r="TO43" s="17">
        <v>0.57399999999999995</v>
      </c>
      <c r="TP43" s="17">
        <v>80.7</v>
      </c>
      <c r="TQ43" s="17">
        <v>77.5</v>
      </c>
      <c r="TR43" s="17">
        <v>76.632999999999996</v>
      </c>
      <c r="TS43" s="17">
        <v>4.0670000000000002</v>
      </c>
      <c r="TT43" s="17">
        <v>0.6</v>
      </c>
      <c r="TU43" s="17"/>
      <c r="TV43" s="17">
        <v>2.9000000000000001E-2</v>
      </c>
      <c r="TW43" s="17">
        <v>0.57099999999999995</v>
      </c>
      <c r="TX43" s="17">
        <v>89.7</v>
      </c>
      <c r="TY43" s="17">
        <v>112.9</v>
      </c>
      <c r="TZ43" s="17">
        <v>73.504999999999995</v>
      </c>
      <c r="UA43" s="17">
        <v>16.195</v>
      </c>
      <c r="UB43" s="17">
        <v>103.3</v>
      </c>
      <c r="UC43" s="17">
        <v>116.9</v>
      </c>
      <c r="UD43" s="17">
        <v>89.266999999999996</v>
      </c>
      <c r="UE43" s="17">
        <v>14.032999999999999</v>
      </c>
      <c r="UF43" s="17">
        <v>18.5</v>
      </c>
      <c r="UG43" s="17">
        <v>18.5</v>
      </c>
      <c r="UH43" s="17">
        <v>11.159000000000001</v>
      </c>
      <c r="UI43" s="17">
        <v>7.3410000000000002</v>
      </c>
      <c r="UJ43" s="17">
        <v>6.6</v>
      </c>
      <c r="UK43" s="17">
        <v>13.5</v>
      </c>
      <c r="UL43" s="17">
        <v>9.0839999999999996</v>
      </c>
      <c r="UM43" s="17">
        <v>-2.484</v>
      </c>
      <c r="UN43" s="17">
        <v>4.0999999999999996</v>
      </c>
      <c r="UO43" s="17">
        <v>5</v>
      </c>
      <c r="UP43" s="17">
        <v>5</v>
      </c>
      <c r="UQ43" s="17">
        <v>-0.9</v>
      </c>
      <c r="UR43" s="17">
        <v>1.9</v>
      </c>
      <c r="US43" s="17">
        <v>1.8</v>
      </c>
      <c r="UT43" s="17">
        <v>1.8</v>
      </c>
      <c r="UU43" s="17">
        <v>0.1</v>
      </c>
      <c r="UV43" s="17">
        <v>9</v>
      </c>
      <c r="UW43" s="17">
        <v>8</v>
      </c>
      <c r="UX43" s="17">
        <v>8</v>
      </c>
      <c r="UY43" s="17">
        <v>1</v>
      </c>
      <c r="UZ43" s="17">
        <v>3.6</v>
      </c>
      <c r="VA43" s="17">
        <v>4</v>
      </c>
      <c r="VB43" s="17">
        <v>4</v>
      </c>
      <c r="VC43" s="17">
        <v>-0.4</v>
      </c>
      <c r="VD43" s="17">
        <v>4</v>
      </c>
      <c r="VE43" s="17">
        <v>4.5</v>
      </c>
      <c r="VF43" s="17">
        <v>4.5</v>
      </c>
      <c r="VG43" s="17">
        <v>-0.5</v>
      </c>
      <c r="VH43" s="17">
        <v>4</v>
      </c>
      <c r="VI43" s="17">
        <v>4.7</v>
      </c>
      <c r="VJ43" s="17">
        <v>4.7</v>
      </c>
      <c r="VK43" s="17">
        <v>-0.7</v>
      </c>
      <c r="VL43" s="17">
        <v>7.9</v>
      </c>
      <c r="VM43" s="17">
        <v>11.478999999999999</v>
      </c>
      <c r="VN43" s="17">
        <v>11.478999999999999</v>
      </c>
      <c r="VO43" s="17">
        <v>-3.5790000000000002</v>
      </c>
      <c r="VP43" s="17">
        <v>10.8</v>
      </c>
      <c r="VQ43" s="17"/>
      <c r="VR43" s="17">
        <v>1.411</v>
      </c>
      <c r="VS43" s="17">
        <v>9.3889999999999993</v>
      </c>
      <c r="VT43" s="17">
        <v>0.4</v>
      </c>
      <c r="VU43" s="17"/>
      <c r="VV43" s="17">
        <v>0.73399999999999999</v>
      </c>
      <c r="VW43" s="17">
        <v>-0.33400000000000002</v>
      </c>
      <c r="VX43" s="17">
        <v>1</v>
      </c>
      <c r="VY43" s="17"/>
      <c r="VZ43" s="17">
        <v>1.0069999999999999</v>
      </c>
      <c r="WA43" s="17">
        <v>-7.0000000000000001E-3</v>
      </c>
      <c r="WB43" s="17">
        <v>0.6</v>
      </c>
      <c r="WC43" s="17">
        <v>0.6</v>
      </c>
      <c r="WD43" s="17">
        <v>0.6</v>
      </c>
      <c r="WE43" s="17">
        <v>0</v>
      </c>
      <c r="WF43" s="17">
        <v>124.5</v>
      </c>
      <c r="WG43" s="17">
        <v>122.1</v>
      </c>
      <c r="WH43" s="17">
        <v>130</v>
      </c>
      <c r="WI43" s="17">
        <v>-5.5</v>
      </c>
      <c r="WJ43" s="17">
        <v>124.4</v>
      </c>
      <c r="WK43" s="17">
        <v>136.19999999999999</v>
      </c>
      <c r="WL43" s="17">
        <v>139</v>
      </c>
      <c r="WM43" s="17">
        <v>-14.6</v>
      </c>
      <c r="WN43" s="17">
        <v>2.6</v>
      </c>
      <c r="WO43" s="17"/>
      <c r="WP43" s="17">
        <v>1.0580000000000001</v>
      </c>
      <c r="WQ43" s="17">
        <v>1.542</v>
      </c>
      <c r="WR43" s="17">
        <v>0.5</v>
      </c>
      <c r="WS43" s="17"/>
      <c r="WT43" s="17">
        <v>5.0999999999999997E-2</v>
      </c>
      <c r="WU43" s="17">
        <v>0.44900000000000001</v>
      </c>
      <c r="WV43" s="17">
        <v>7.2</v>
      </c>
      <c r="WW43" s="17">
        <v>7.2</v>
      </c>
      <c r="WX43" s="17">
        <v>7.2</v>
      </c>
      <c r="WY43" s="17">
        <v>0</v>
      </c>
      <c r="WZ43" s="17">
        <v>19.100000000000001</v>
      </c>
      <c r="XA43" s="17">
        <v>18.4466</v>
      </c>
      <c r="XB43" s="17">
        <v>18.4466</v>
      </c>
      <c r="XC43" s="17">
        <v>0.65339999999999998</v>
      </c>
      <c r="XD43" s="17">
        <v>9.4</v>
      </c>
      <c r="XE43" s="17">
        <v>10.8</v>
      </c>
      <c r="XF43" s="17">
        <v>10.8</v>
      </c>
      <c r="XG43" s="17">
        <v>-1.4</v>
      </c>
      <c r="XH43" s="17">
        <v>32.799999999999997</v>
      </c>
      <c r="XI43" s="17">
        <v>29.5</v>
      </c>
      <c r="XJ43" s="17">
        <v>29.5</v>
      </c>
      <c r="XK43" s="17">
        <v>3.3</v>
      </c>
      <c r="XL43" s="17">
        <v>28.7</v>
      </c>
      <c r="XM43" s="17">
        <v>29.5</v>
      </c>
      <c r="XN43" s="17">
        <v>29.5</v>
      </c>
      <c r="XO43" s="17">
        <v>-0.8</v>
      </c>
      <c r="XP43" s="17"/>
      <c r="XQ43" s="17"/>
      <c r="XR43" s="17"/>
      <c r="XS43" s="17">
        <v>0</v>
      </c>
      <c r="XT43" s="17">
        <v>12.3</v>
      </c>
      <c r="XU43" s="17">
        <v>19.25</v>
      </c>
      <c r="XV43" s="17">
        <v>19.25</v>
      </c>
      <c r="XW43" s="17">
        <v>-6.95</v>
      </c>
      <c r="XX43" s="17">
        <v>8.5</v>
      </c>
      <c r="XY43" s="17">
        <v>7.31</v>
      </c>
      <c r="XZ43" s="17">
        <v>7.31</v>
      </c>
      <c r="YA43" s="17">
        <v>1.19</v>
      </c>
      <c r="YB43" s="17">
        <v>11.1</v>
      </c>
      <c r="YC43" s="17">
        <v>11</v>
      </c>
      <c r="YD43" s="17">
        <v>11</v>
      </c>
      <c r="YE43" s="17">
        <v>0.1</v>
      </c>
    </row>
    <row r="44" spans="1:655" ht="24" customHeight="1" x14ac:dyDescent="0.3">
      <c r="A44" s="1"/>
      <c r="B44" s="16" t="s">
        <v>69</v>
      </c>
      <c r="C44" s="16" t="s">
        <v>780</v>
      </c>
      <c r="D44" s="17">
        <v>98.9</v>
      </c>
      <c r="E44" s="17">
        <v>101.60194</v>
      </c>
      <c r="F44" s="17">
        <v>101.60194</v>
      </c>
      <c r="G44" s="17">
        <v>-2.70194</v>
      </c>
      <c r="H44" s="17">
        <v>631.6</v>
      </c>
      <c r="I44" s="17">
        <v>631.00634000000002</v>
      </c>
      <c r="J44" s="17">
        <v>631.00634000000002</v>
      </c>
      <c r="K44" s="17">
        <v>0.59365999999999997</v>
      </c>
      <c r="L44" s="17">
        <v>216.9</v>
      </c>
      <c r="M44" s="17">
        <v>205.27758</v>
      </c>
      <c r="N44" s="17">
        <v>205.27758</v>
      </c>
      <c r="O44" s="17">
        <v>11.62242</v>
      </c>
      <c r="P44" s="17"/>
      <c r="Q44" s="17"/>
      <c r="R44" s="17"/>
      <c r="S44" s="17">
        <v>0</v>
      </c>
      <c r="T44" s="17"/>
      <c r="U44" s="17"/>
      <c r="V44" s="17"/>
      <c r="W44" s="17">
        <v>0</v>
      </c>
      <c r="X44" s="17">
        <v>11</v>
      </c>
      <c r="Y44" s="17"/>
      <c r="Z44" s="17">
        <v>10.309279999999999</v>
      </c>
      <c r="AA44" s="17">
        <v>0.69072</v>
      </c>
      <c r="AB44" s="17">
        <v>83.2</v>
      </c>
      <c r="AC44" s="17">
        <v>86.022720000000007</v>
      </c>
      <c r="AD44" s="17">
        <v>87.85</v>
      </c>
      <c r="AE44" s="17">
        <v>-4.6500000000000004</v>
      </c>
      <c r="AF44" s="17"/>
      <c r="AG44" s="17"/>
      <c r="AH44" s="17"/>
      <c r="AI44" s="17">
        <v>0</v>
      </c>
      <c r="AJ44" s="17"/>
      <c r="AK44" s="17"/>
      <c r="AL44" s="17"/>
      <c r="AM44" s="17">
        <v>0</v>
      </c>
      <c r="AN44" s="17">
        <v>186.2</v>
      </c>
      <c r="AO44" s="17">
        <v>195.08966000000001</v>
      </c>
      <c r="AP44" s="17">
        <v>196.22801999999999</v>
      </c>
      <c r="AQ44" s="17">
        <v>-10.02802</v>
      </c>
      <c r="AR44" s="17">
        <v>199.9</v>
      </c>
      <c r="AS44" s="17">
        <v>195.08966000000001</v>
      </c>
      <c r="AT44" s="17">
        <v>196.22801999999999</v>
      </c>
      <c r="AU44" s="17">
        <v>3.67198</v>
      </c>
      <c r="AV44" s="17">
        <v>199.8</v>
      </c>
      <c r="AW44" s="17">
        <v>195.08966000000001</v>
      </c>
      <c r="AX44" s="17">
        <v>196.22801999999999</v>
      </c>
      <c r="AY44" s="17">
        <v>3.5719799999999999</v>
      </c>
      <c r="AZ44" s="17">
        <v>283.8</v>
      </c>
      <c r="BA44" s="17">
        <v>293.51326999999998</v>
      </c>
      <c r="BB44" s="17">
        <v>295.22593999999998</v>
      </c>
      <c r="BC44" s="17">
        <v>-11.425940000000001</v>
      </c>
      <c r="BD44" s="17">
        <v>213.6</v>
      </c>
      <c r="BE44" s="17">
        <v>208.07390000000001</v>
      </c>
      <c r="BF44" s="17">
        <v>208.07390000000001</v>
      </c>
      <c r="BG44" s="17">
        <v>5.5260999999999996</v>
      </c>
      <c r="BH44" s="17">
        <v>110.7</v>
      </c>
      <c r="BI44" s="17">
        <v>104.34936999999999</v>
      </c>
      <c r="BJ44" s="17">
        <v>104.34936999999999</v>
      </c>
      <c r="BK44" s="17">
        <v>6.3506299999999998</v>
      </c>
      <c r="BL44" s="17">
        <v>376.3</v>
      </c>
      <c r="BM44" s="17">
        <v>381.30583000000001</v>
      </c>
      <c r="BN44" s="17">
        <v>381.30583000000001</v>
      </c>
      <c r="BO44" s="17">
        <v>-5.0058299999999996</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117.7</v>
      </c>
      <c r="CK44" s="17">
        <v>116.26251999999999</v>
      </c>
      <c r="CL44" s="17">
        <v>116.26251999999999</v>
      </c>
      <c r="CM44" s="17">
        <v>1.4374800000000001</v>
      </c>
      <c r="CN44" s="17">
        <v>7.8</v>
      </c>
      <c r="CO44" s="17">
        <v>5.1333399999999996</v>
      </c>
      <c r="CP44" s="17">
        <v>5.1333399999999996</v>
      </c>
      <c r="CQ44" s="17">
        <v>2.6666599999999998</v>
      </c>
      <c r="CR44" s="17">
        <v>3.3</v>
      </c>
      <c r="CS44" s="17">
        <v>2.8177599999999998</v>
      </c>
      <c r="CT44" s="17">
        <v>2.8177599999999998</v>
      </c>
      <c r="CU44" s="17">
        <v>0.48224</v>
      </c>
      <c r="CV44" s="17">
        <v>0</v>
      </c>
      <c r="CW44" s="17"/>
      <c r="CX44" s="17">
        <v>22.389009999999999</v>
      </c>
      <c r="CY44" s="17">
        <v>-22.389009999999999</v>
      </c>
      <c r="CZ44" s="17">
        <v>6.9</v>
      </c>
      <c r="DA44" s="17">
        <v>6.8787000000000003</v>
      </c>
      <c r="DB44" s="17">
        <v>6.8787000000000003</v>
      </c>
      <c r="DC44" s="17">
        <v>2.1299999999999999E-2</v>
      </c>
      <c r="DD44" s="17">
        <v>13.6</v>
      </c>
      <c r="DE44" s="17">
        <v>14.919420000000001</v>
      </c>
      <c r="DF44" s="17">
        <v>14.919420000000001</v>
      </c>
      <c r="DG44" s="17">
        <v>-1.31942</v>
      </c>
      <c r="DH44" s="17">
        <v>85.6</v>
      </c>
      <c r="DI44" s="17">
        <v>45.509799999999998</v>
      </c>
      <c r="DJ44" s="17">
        <v>89.85266</v>
      </c>
      <c r="DK44" s="17">
        <v>-4.2526599999999997</v>
      </c>
      <c r="DL44" s="17"/>
      <c r="DM44" s="17"/>
      <c r="DN44" s="17"/>
      <c r="DO44" s="17">
        <v>0</v>
      </c>
      <c r="DP44" s="17"/>
      <c r="DQ44" s="17"/>
      <c r="DR44" s="17"/>
      <c r="DS44" s="17">
        <v>0</v>
      </c>
      <c r="DT44" s="17"/>
      <c r="DU44" s="17"/>
      <c r="DV44" s="17"/>
      <c r="DW44" s="17">
        <v>0</v>
      </c>
      <c r="DX44" s="17"/>
      <c r="DY44" s="17"/>
      <c r="DZ44" s="17"/>
      <c r="EA44" s="17">
        <v>0</v>
      </c>
      <c r="EB44" s="17">
        <v>90.4</v>
      </c>
      <c r="EC44" s="17">
        <v>66.098619999999997</v>
      </c>
      <c r="ED44" s="17">
        <v>96.355249999999998</v>
      </c>
      <c r="EE44" s="17">
        <v>-5.9552500000000004</v>
      </c>
      <c r="EF44" s="17">
        <v>104.2</v>
      </c>
      <c r="EG44" s="17">
        <v>130.83608000000001</v>
      </c>
      <c r="EH44" s="17">
        <v>126.86918</v>
      </c>
      <c r="EI44" s="17">
        <v>-22.669180000000001</v>
      </c>
      <c r="EJ44" s="17"/>
      <c r="EK44" s="17"/>
      <c r="EL44" s="17"/>
      <c r="EM44" s="17">
        <v>0</v>
      </c>
      <c r="EN44" s="17"/>
      <c r="EO44" s="17"/>
      <c r="EP44" s="17"/>
      <c r="EQ44" s="17">
        <v>0</v>
      </c>
      <c r="ER44" s="17"/>
      <c r="ES44" s="17"/>
      <c r="ET44" s="17"/>
      <c r="EU44" s="17">
        <v>0</v>
      </c>
      <c r="EV44" s="17">
        <v>6.5</v>
      </c>
      <c r="EW44" s="17">
        <v>6.39</v>
      </c>
      <c r="EX44" s="17">
        <v>6.39</v>
      </c>
      <c r="EY44" s="17">
        <v>0.11</v>
      </c>
      <c r="EZ44" s="17">
        <v>233.6</v>
      </c>
      <c r="FA44" s="17"/>
      <c r="FB44" s="17">
        <v>144.32990000000001</v>
      </c>
      <c r="FC44" s="17">
        <v>89.270099999999999</v>
      </c>
      <c r="FD44" s="17">
        <v>24.1</v>
      </c>
      <c r="FE44" s="17">
        <v>27.010269999999998</v>
      </c>
      <c r="FF44" s="17">
        <v>27.010269999999998</v>
      </c>
      <c r="FG44" s="17">
        <v>-2.9102700000000001</v>
      </c>
      <c r="FH44" s="17">
        <v>112</v>
      </c>
      <c r="FI44" s="17">
        <v>45</v>
      </c>
      <c r="FJ44" s="17">
        <v>119.58763</v>
      </c>
      <c r="FK44" s="17">
        <v>-7.5876299999999999</v>
      </c>
      <c r="FL44" s="17">
        <v>15.6</v>
      </c>
      <c r="FM44" s="17">
        <v>16.959009999999999</v>
      </c>
      <c r="FN44" s="17">
        <v>16.959009999999999</v>
      </c>
      <c r="FO44" s="17">
        <v>-1.3590100000000001</v>
      </c>
      <c r="FP44" s="17">
        <v>18.3</v>
      </c>
      <c r="FQ44" s="17">
        <v>17.91338</v>
      </c>
      <c r="FR44" s="17">
        <v>17.562139999999999</v>
      </c>
      <c r="FS44" s="17">
        <v>0.73785999999999996</v>
      </c>
      <c r="FT44" s="17">
        <v>11.1</v>
      </c>
      <c r="FU44" s="17">
        <v>10.504849999999999</v>
      </c>
      <c r="FV44" s="17">
        <v>10.504849999999999</v>
      </c>
      <c r="FW44" s="17">
        <v>0.59514999999999996</v>
      </c>
      <c r="FX44" s="17">
        <v>61</v>
      </c>
      <c r="FY44" s="17">
        <v>63.530209999999997</v>
      </c>
      <c r="FZ44" s="17">
        <v>63.530209999999997</v>
      </c>
      <c r="GA44" s="17">
        <v>-2.5302099999999998</v>
      </c>
      <c r="GB44" s="17">
        <v>182.8</v>
      </c>
      <c r="GC44" s="17">
        <v>184.91498000000001</v>
      </c>
      <c r="GD44" s="17">
        <v>184.91498000000001</v>
      </c>
      <c r="GE44" s="17">
        <v>-2.1149800000000001</v>
      </c>
      <c r="GF44" s="17">
        <v>183.2</v>
      </c>
      <c r="GG44" s="17">
        <v>184.91498000000001</v>
      </c>
      <c r="GH44" s="17">
        <v>184.91498000000001</v>
      </c>
      <c r="GI44" s="17">
        <v>-1.7149799999999999</v>
      </c>
      <c r="GJ44" s="17">
        <v>184</v>
      </c>
      <c r="GK44" s="17">
        <v>185.47028</v>
      </c>
      <c r="GL44" s="17">
        <v>185.47028</v>
      </c>
      <c r="GM44" s="17">
        <v>-1.47028</v>
      </c>
      <c r="GN44" s="17">
        <v>82.9</v>
      </c>
      <c r="GO44" s="17">
        <v>81.68956</v>
      </c>
      <c r="GP44" s="17">
        <v>77.845060000000004</v>
      </c>
      <c r="GQ44" s="17">
        <v>5.0549400000000002</v>
      </c>
      <c r="GR44" s="17">
        <v>0</v>
      </c>
      <c r="GS44" s="17"/>
      <c r="GT44" s="17"/>
      <c r="GU44" s="17">
        <v>0</v>
      </c>
      <c r="GV44" s="17">
        <v>5.9</v>
      </c>
      <c r="GW44" s="17"/>
      <c r="GX44" s="17"/>
      <c r="GY44" s="17">
        <v>5.9</v>
      </c>
      <c r="GZ44" s="17">
        <v>12.1</v>
      </c>
      <c r="HA44" s="17">
        <v>12</v>
      </c>
      <c r="HB44" s="17">
        <v>12</v>
      </c>
      <c r="HC44" s="17">
        <v>0.1</v>
      </c>
      <c r="HD44" s="17"/>
      <c r="HE44" s="17"/>
      <c r="HF44" s="17"/>
      <c r="HG44" s="17">
        <v>0</v>
      </c>
      <c r="HH44" s="17">
        <v>2</v>
      </c>
      <c r="HI44" s="17">
        <v>1.97166</v>
      </c>
      <c r="HJ44" s="17">
        <v>1.97166</v>
      </c>
      <c r="HK44" s="17">
        <v>2.8340000000000001E-2</v>
      </c>
      <c r="HL44" s="17">
        <v>12</v>
      </c>
      <c r="HM44" s="17">
        <v>17.172329999999999</v>
      </c>
      <c r="HN44" s="17">
        <v>17.172329999999999</v>
      </c>
      <c r="HO44" s="17">
        <v>-5.1723299999999997</v>
      </c>
      <c r="HP44" s="17">
        <v>56.3</v>
      </c>
      <c r="HQ44" s="17">
        <v>85</v>
      </c>
      <c r="HR44" s="17">
        <v>25</v>
      </c>
      <c r="HS44" s="17">
        <v>31.3</v>
      </c>
      <c r="HT44" s="17"/>
      <c r="HU44" s="17"/>
      <c r="HV44" s="17"/>
      <c r="HW44" s="17">
        <v>0</v>
      </c>
      <c r="HX44" s="17"/>
      <c r="HY44" s="17"/>
      <c r="HZ44" s="17"/>
      <c r="IA44" s="17">
        <v>0</v>
      </c>
      <c r="IB44" s="17">
        <v>86.6</v>
      </c>
      <c r="IC44" s="17">
        <v>85.482579999999999</v>
      </c>
      <c r="ID44" s="17">
        <v>85.482579999999999</v>
      </c>
      <c r="IE44" s="17">
        <v>1.1174200000000001</v>
      </c>
      <c r="IF44" s="17"/>
      <c r="IG44" s="17"/>
      <c r="IH44" s="17"/>
      <c r="II44" s="17">
        <v>0</v>
      </c>
      <c r="IJ44" s="17"/>
      <c r="IK44" s="17"/>
      <c r="IL44" s="17"/>
      <c r="IM44" s="17">
        <v>0</v>
      </c>
      <c r="IN44" s="17">
        <v>45.5</v>
      </c>
      <c r="IO44" s="17"/>
      <c r="IP44" s="17">
        <v>45.221359999999997</v>
      </c>
      <c r="IQ44" s="17">
        <v>0.27864</v>
      </c>
      <c r="IR44" s="17"/>
      <c r="IS44" s="17"/>
      <c r="IT44" s="17"/>
      <c r="IU44" s="17">
        <v>0</v>
      </c>
      <c r="IV44" s="17"/>
      <c r="IW44" s="17"/>
      <c r="IX44" s="17"/>
      <c r="IY44" s="17">
        <v>0</v>
      </c>
      <c r="IZ44" s="17"/>
      <c r="JA44" s="17"/>
      <c r="JB44" s="17"/>
      <c r="JC44" s="17">
        <v>0</v>
      </c>
      <c r="JD44" s="17">
        <v>70.7</v>
      </c>
      <c r="JE44" s="17">
        <v>69.807299999999998</v>
      </c>
      <c r="JF44" s="17">
        <v>65.129570000000001</v>
      </c>
      <c r="JG44" s="17">
        <v>5.57043</v>
      </c>
      <c r="JH44" s="17">
        <v>175.8</v>
      </c>
      <c r="JI44" s="17">
        <v>185.29459</v>
      </c>
      <c r="JJ44" s="17">
        <v>172.31039000000001</v>
      </c>
      <c r="JK44" s="17">
        <v>3.4896099999999999</v>
      </c>
      <c r="JL44" s="17">
        <v>173.7</v>
      </c>
      <c r="JM44" s="17">
        <v>185.29459</v>
      </c>
      <c r="JN44" s="17">
        <v>172.31039000000001</v>
      </c>
      <c r="JO44" s="17">
        <v>1.38961</v>
      </c>
      <c r="JP44" s="17">
        <v>200</v>
      </c>
      <c r="JQ44" s="17">
        <v>185.29459</v>
      </c>
      <c r="JR44" s="17"/>
      <c r="JS44" s="17">
        <v>200</v>
      </c>
      <c r="JT44" s="17">
        <v>273.7</v>
      </c>
      <c r="JU44" s="17">
        <v>278.77654000000001</v>
      </c>
      <c r="JV44" s="17">
        <v>172.82784000000001</v>
      </c>
      <c r="JW44" s="17">
        <v>100.87215999999999</v>
      </c>
      <c r="JX44" s="17">
        <v>75.5</v>
      </c>
      <c r="JY44" s="17">
        <v>44.848439999999997</v>
      </c>
      <c r="JZ44" s="17">
        <v>73.590999999999994</v>
      </c>
      <c r="KA44" s="17">
        <v>1.909</v>
      </c>
      <c r="KB44" s="17">
        <v>36.9</v>
      </c>
      <c r="KC44" s="17">
        <v>22.49156</v>
      </c>
      <c r="KD44" s="17">
        <v>36.905999999999999</v>
      </c>
      <c r="KE44" s="17">
        <v>-6.0000000000000001E-3</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0.3</v>
      </c>
      <c r="LE44" s="17">
        <v>0.4425</v>
      </c>
      <c r="LF44" s="17">
        <v>0.4425</v>
      </c>
      <c r="LG44" s="17">
        <v>-0.14249999999999999</v>
      </c>
      <c r="LH44" s="17">
        <v>117.5</v>
      </c>
      <c r="LI44" s="17">
        <v>172.74455</v>
      </c>
      <c r="LJ44" s="17">
        <v>142.71844999999999</v>
      </c>
      <c r="LK44" s="17">
        <v>-25.218450000000001</v>
      </c>
      <c r="LL44" s="17">
        <v>82.6</v>
      </c>
      <c r="LM44" s="17">
        <v>92.444500000000005</v>
      </c>
      <c r="LN44" s="17">
        <v>87.638720000000006</v>
      </c>
      <c r="LO44" s="17">
        <v>-5.0387199999999996</v>
      </c>
      <c r="LP44" s="17">
        <v>62</v>
      </c>
      <c r="LQ44" s="17">
        <v>67.133979999999994</v>
      </c>
      <c r="LR44" s="17">
        <v>67.133979999999994</v>
      </c>
      <c r="LS44" s="17">
        <v>-5.1339800000000002</v>
      </c>
      <c r="LT44" s="17">
        <v>68.7</v>
      </c>
      <c r="LU44" s="17">
        <v>72.37388</v>
      </c>
      <c r="LV44" s="17">
        <v>72.37388</v>
      </c>
      <c r="LW44" s="17">
        <v>-3.67388</v>
      </c>
      <c r="LX44" s="17">
        <v>29.2</v>
      </c>
      <c r="LY44" s="17">
        <v>29.951460000000001</v>
      </c>
      <c r="LZ44" s="17">
        <v>29.951460000000001</v>
      </c>
      <c r="MA44" s="17">
        <v>-0.75146000000000002</v>
      </c>
      <c r="MB44" s="17"/>
      <c r="MC44" s="17"/>
      <c r="MD44" s="17"/>
      <c r="ME44" s="17">
        <v>0</v>
      </c>
      <c r="MF44" s="17"/>
      <c r="MG44" s="17"/>
      <c r="MH44" s="17"/>
      <c r="MI44" s="17">
        <v>0</v>
      </c>
      <c r="MJ44" s="17"/>
      <c r="MK44" s="17"/>
      <c r="ML44" s="17"/>
      <c r="MM44" s="17">
        <v>0</v>
      </c>
      <c r="MN44" s="17">
        <v>146.9</v>
      </c>
      <c r="MO44" s="17">
        <v>151.08876000000001</v>
      </c>
      <c r="MP44" s="17">
        <v>159.10807</v>
      </c>
      <c r="MQ44" s="17">
        <v>-12.208069999999999</v>
      </c>
      <c r="MR44" s="17">
        <v>148.80000000000001</v>
      </c>
      <c r="MS44" s="17">
        <v>151.08876000000001</v>
      </c>
      <c r="MT44" s="17">
        <v>159.10807</v>
      </c>
      <c r="MU44" s="17">
        <v>-10.308070000000001</v>
      </c>
      <c r="MV44" s="17">
        <v>149.5</v>
      </c>
      <c r="MW44" s="17">
        <v>151.54248000000001</v>
      </c>
      <c r="MX44" s="17">
        <v>159.58587</v>
      </c>
      <c r="MY44" s="17">
        <v>-10.08587</v>
      </c>
      <c r="MZ44" s="17">
        <v>0</v>
      </c>
      <c r="NA44" s="17"/>
      <c r="NB44" s="17">
        <v>185.62738999999999</v>
      </c>
      <c r="NC44" s="17">
        <v>-185.62738999999999</v>
      </c>
      <c r="ND44" s="17"/>
      <c r="NE44" s="17"/>
      <c r="NF44" s="17"/>
      <c r="NG44" s="17">
        <v>0</v>
      </c>
      <c r="NH44" s="17"/>
      <c r="NI44" s="17"/>
      <c r="NJ44" s="17"/>
      <c r="NK44" s="17">
        <v>0</v>
      </c>
      <c r="NL44" s="17"/>
      <c r="NM44" s="17"/>
      <c r="NN44" s="17"/>
      <c r="NO44" s="17">
        <v>0</v>
      </c>
      <c r="NP44" s="17"/>
      <c r="NQ44" s="17"/>
      <c r="NR44" s="17"/>
      <c r="NS44" s="17">
        <v>0</v>
      </c>
      <c r="NT44" s="17"/>
      <c r="NU44" s="17"/>
      <c r="NV44" s="17">
        <v>10</v>
      </c>
      <c r="NW44" s="17">
        <v>-10</v>
      </c>
      <c r="NX44" s="17"/>
      <c r="NY44" s="17"/>
      <c r="NZ44" s="17"/>
      <c r="OA44" s="17">
        <v>0</v>
      </c>
      <c r="OB44" s="17">
        <v>0</v>
      </c>
      <c r="OC44" s="17"/>
      <c r="OD44" s="17">
        <v>5.7000000000000002E-2</v>
      </c>
      <c r="OE44" s="17">
        <v>-5.7000000000000002E-2</v>
      </c>
      <c r="OF44" s="17">
        <v>105.3</v>
      </c>
      <c r="OG44" s="17">
        <v>132.6</v>
      </c>
      <c r="OH44" s="17">
        <v>118.28</v>
      </c>
      <c r="OI44" s="17">
        <v>-12.98</v>
      </c>
      <c r="OJ44" s="17">
        <v>0</v>
      </c>
      <c r="OK44" s="17"/>
      <c r="OL44" s="17"/>
      <c r="OM44" s="17">
        <v>0</v>
      </c>
      <c r="ON44" s="17">
        <v>4.9000000000000004</v>
      </c>
      <c r="OO44" s="17">
        <v>10.579000000000001</v>
      </c>
      <c r="OP44" s="17">
        <v>10.579000000000001</v>
      </c>
      <c r="OQ44" s="17">
        <v>-5.6790000000000003</v>
      </c>
      <c r="OR44" s="17">
        <v>0</v>
      </c>
      <c r="OS44" s="17"/>
      <c r="OT44" s="17"/>
      <c r="OU44" s="17">
        <v>0</v>
      </c>
      <c r="OV44" s="17">
        <v>4.5</v>
      </c>
      <c r="OW44" s="17">
        <v>4.5999999999999996</v>
      </c>
      <c r="OX44" s="17">
        <v>4.5999999999999996</v>
      </c>
      <c r="OY44" s="17">
        <v>-0.1</v>
      </c>
      <c r="OZ44" s="17"/>
      <c r="PA44" s="17"/>
      <c r="PB44" s="17"/>
      <c r="PC44" s="17">
        <v>0</v>
      </c>
      <c r="PD44" s="17">
        <v>9.9</v>
      </c>
      <c r="PE44" s="17">
        <v>9</v>
      </c>
      <c r="PF44" s="17">
        <v>9</v>
      </c>
      <c r="PG44" s="17">
        <v>0.9</v>
      </c>
      <c r="PH44" s="17">
        <v>1</v>
      </c>
      <c r="PI44" s="17"/>
      <c r="PJ44" s="17">
        <v>1.3440700000000001</v>
      </c>
      <c r="PK44" s="17">
        <v>-0.34406999999999999</v>
      </c>
      <c r="PL44" s="17">
        <v>0.2</v>
      </c>
      <c r="PM44" s="17">
        <v>1</v>
      </c>
      <c r="PN44" s="17">
        <v>1</v>
      </c>
      <c r="PO44" s="17">
        <v>-0.8</v>
      </c>
      <c r="PP44" s="17">
        <v>1.6</v>
      </c>
      <c r="PQ44" s="17">
        <v>1.81</v>
      </c>
      <c r="PR44" s="17">
        <v>1.81</v>
      </c>
      <c r="PS44" s="17">
        <v>-0.21</v>
      </c>
      <c r="PT44" s="17">
        <v>4.5999999999999996</v>
      </c>
      <c r="PU44" s="17">
        <v>4.5</v>
      </c>
      <c r="PV44" s="17">
        <v>4.5</v>
      </c>
      <c r="PW44" s="17">
        <v>0.1</v>
      </c>
      <c r="PX44" s="17">
        <v>19</v>
      </c>
      <c r="PY44" s="17">
        <v>18.4466</v>
      </c>
      <c r="PZ44" s="17">
        <v>18.4466</v>
      </c>
      <c r="QA44" s="17">
        <v>0.5534</v>
      </c>
      <c r="QB44" s="17">
        <v>3.9</v>
      </c>
      <c r="QC44" s="17">
        <v>3.5</v>
      </c>
      <c r="QD44" s="17">
        <v>3.5</v>
      </c>
      <c r="QE44" s="17">
        <v>0.4</v>
      </c>
      <c r="QF44" s="17">
        <v>3.1</v>
      </c>
      <c r="QG44" s="17">
        <v>3.1</v>
      </c>
      <c r="QH44" s="17">
        <v>3.1</v>
      </c>
      <c r="QI44" s="17">
        <v>0</v>
      </c>
      <c r="QJ44" s="17">
        <v>3.4</v>
      </c>
      <c r="QK44" s="17">
        <v>3.4</v>
      </c>
      <c r="QL44" s="17">
        <v>3.4</v>
      </c>
      <c r="QM44" s="17">
        <v>0</v>
      </c>
      <c r="QN44" s="17">
        <v>17.5</v>
      </c>
      <c r="QO44" s="17">
        <v>16.990290000000002</v>
      </c>
      <c r="QP44" s="17">
        <v>16.990290000000002</v>
      </c>
      <c r="QQ44" s="17">
        <v>0.50971</v>
      </c>
      <c r="QR44" s="17">
        <v>0</v>
      </c>
      <c r="QS44" s="17"/>
      <c r="QT44" s="17"/>
      <c r="QU44" s="17">
        <v>0</v>
      </c>
      <c r="QV44" s="17">
        <v>0</v>
      </c>
      <c r="QW44" s="17"/>
      <c r="QX44" s="17"/>
      <c r="QY44" s="17">
        <v>0</v>
      </c>
      <c r="QZ44" s="17">
        <v>25.4</v>
      </c>
      <c r="RA44" s="17">
        <v>28.055</v>
      </c>
      <c r="RB44" s="17">
        <v>28.055</v>
      </c>
      <c r="RC44" s="17">
        <v>-2.6549999999999998</v>
      </c>
      <c r="RD44" s="17">
        <v>85.1</v>
      </c>
      <c r="RE44" s="17">
        <v>91.9</v>
      </c>
      <c r="RF44" s="17">
        <v>87.161000000000001</v>
      </c>
      <c r="RG44" s="17">
        <v>-2.0609999999999999</v>
      </c>
      <c r="RH44" s="17">
        <v>4.4000000000000004</v>
      </c>
      <c r="RI44" s="17">
        <v>2.9009999999999998</v>
      </c>
      <c r="RJ44" s="17">
        <v>2.9009999999999998</v>
      </c>
      <c r="RK44" s="17">
        <v>1.4990000000000001</v>
      </c>
      <c r="RL44" s="17">
        <v>2.4</v>
      </c>
      <c r="RM44" s="17">
        <v>2.4</v>
      </c>
      <c r="RN44" s="17">
        <v>2.4</v>
      </c>
      <c r="RO44" s="17">
        <v>0</v>
      </c>
      <c r="RP44" s="17">
        <v>1.2</v>
      </c>
      <c r="RQ44" s="17">
        <v>1.2</v>
      </c>
      <c r="RR44" s="17">
        <v>1.2</v>
      </c>
      <c r="RS44" s="17">
        <v>0</v>
      </c>
      <c r="RT44" s="17">
        <v>3</v>
      </c>
      <c r="RU44" s="17">
        <v>2.8</v>
      </c>
      <c r="RV44" s="17">
        <v>2.8</v>
      </c>
      <c r="RW44" s="17">
        <v>0.2</v>
      </c>
      <c r="RX44" s="17">
        <v>0</v>
      </c>
      <c r="RY44" s="17"/>
      <c r="RZ44" s="17"/>
      <c r="SA44" s="17">
        <v>0</v>
      </c>
      <c r="SB44" s="17">
        <v>1.9</v>
      </c>
      <c r="SC44" s="17">
        <v>1.851</v>
      </c>
      <c r="SD44" s="17">
        <v>1.851</v>
      </c>
      <c r="SE44" s="17">
        <v>4.9000000000000002E-2</v>
      </c>
      <c r="SF44" s="17">
        <v>20.100000000000001</v>
      </c>
      <c r="SG44" s="17">
        <v>19.772790000000001</v>
      </c>
      <c r="SH44" s="17">
        <v>19.772790000000001</v>
      </c>
      <c r="SI44" s="17">
        <v>0.32721</v>
      </c>
      <c r="SJ44" s="17">
        <v>1.6</v>
      </c>
      <c r="SK44" s="17">
        <v>1.72</v>
      </c>
      <c r="SL44" s="17">
        <v>1.72</v>
      </c>
      <c r="SM44" s="17">
        <v>-0.12</v>
      </c>
      <c r="SN44" s="17"/>
      <c r="SO44" s="17"/>
      <c r="SP44" s="17">
        <v>0.4</v>
      </c>
      <c r="SQ44" s="17">
        <v>-0.4</v>
      </c>
      <c r="SR44" s="17">
        <v>3.5</v>
      </c>
      <c r="SS44" s="17">
        <v>5.3</v>
      </c>
      <c r="ST44" s="17">
        <v>5.3</v>
      </c>
      <c r="SU44" s="17">
        <v>-1.8</v>
      </c>
      <c r="SV44" s="17">
        <v>2.1</v>
      </c>
      <c r="SW44" s="17">
        <v>3</v>
      </c>
      <c r="SX44" s="17">
        <v>3</v>
      </c>
      <c r="SY44" s="17">
        <v>-0.9</v>
      </c>
      <c r="SZ44" s="17">
        <v>3.5</v>
      </c>
      <c r="TA44" s="17">
        <v>5</v>
      </c>
      <c r="TB44" s="17">
        <v>5</v>
      </c>
      <c r="TC44" s="17">
        <v>-1.5</v>
      </c>
      <c r="TD44" s="17">
        <v>5</v>
      </c>
      <c r="TE44" s="17">
        <v>7</v>
      </c>
      <c r="TF44" s="17">
        <v>7</v>
      </c>
      <c r="TG44" s="17">
        <v>-2</v>
      </c>
      <c r="TH44" s="17">
        <v>10</v>
      </c>
      <c r="TI44" s="17">
        <v>10</v>
      </c>
      <c r="TJ44" s="17">
        <v>10</v>
      </c>
      <c r="TK44" s="17">
        <v>0</v>
      </c>
      <c r="TL44" s="17">
        <v>24.2</v>
      </c>
      <c r="TM44" s="17">
        <v>19</v>
      </c>
      <c r="TN44" s="17">
        <v>22.64</v>
      </c>
      <c r="TO44" s="17">
        <v>1.56</v>
      </c>
      <c r="TP44" s="17">
        <v>80.599999999999994</v>
      </c>
      <c r="TQ44" s="17">
        <v>76.900000000000006</v>
      </c>
      <c r="TR44" s="17">
        <v>75.733000000000004</v>
      </c>
      <c r="TS44" s="17">
        <v>4.867</v>
      </c>
      <c r="TT44" s="17">
        <v>0</v>
      </c>
      <c r="TU44" s="17"/>
      <c r="TV44" s="17"/>
      <c r="TW44" s="17">
        <v>0</v>
      </c>
      <c r="TX44" s="17">
        <v>85.9</v>
      </c>
      <c r="TY44" s="17">
        <v>108.9</v>
      </c>
      <c r="TZ44" s="17">
        <v>73.424999999999997</v>
      </c>
      <c r="UA44" s="17">
        <v>12.475</v>
      </c>
      <c r="UB44" s="17">
        <v>85.1</v>
      </c>
      <c r="UC44" s="17">
        <v>117.4</v>
      </c>
      <c r="UD44" s="17">
        <v>90.718000000000004</v>
      </c>
      <c r="UE44" s="17">
        <v>-5.6180000000000003</v>
      </c>
      <c r="UF44" s="17">
        <v>20.2</v>
      </c>
      <c r="UG44" s="17">
        <v>17.7</v>
      </c>
      <c r="UH44" s="17">
        <v>10.590999999999999</v>
      </c>
      <c r="UI44" s="17">
        <v>9.609</v>
      </c>
      <c r="UJ44" s="17">
        <v>7.5</v>
      </c>
      <c r="UK44" s="17">
        <v>12.8</v>
      </c>
      <c r="UL44" s="17">
        <v>8.3849999999999998</v>
      </c>
      <c r="UM44" s="17">
        <v>-0.88500000000000001</v>
      </c>
      <c r="UN44" s="17">
        <v>4</v>
      </c>
      <c r="UO44" s="17">
        <v>5</v>
      </c>
      <c r="UP44" s="17">
        <v>5</v>
      </c>
      <c r="UQ44" s="17">
        <v>-1</v>
      </c>
      <c r="UR44" s="17">
        <v>1.9</v>
      </c>
      <c r="US44" s="17">
        <v>1.8</v>
      </c>
      <c r="UT44" s="17">
        <v>1.8</v>
      </c>
      <c r="UU44" s="17">
        <v>0.1</v>
      </c>
      <c r="UV44" s="17">
        <v>9</v>
      </c>
      <c r="UW44" s="17">
        <v>8</v>
      </c>
      <c r="UX44" s="17">
        <v>8</v>
      </c>
      <c r="UY44" s="17">
        <v>1</v>
      </c>
      <c r="UZ44" s="17">
        <v>3.6</v>
      </c>
      <c r="VA44" s="17">
        <v>4</v>
      </c>
      <c r="VB44" s="17">
        <v>4</v>
      </c>
      <c r="VC44" s="17">
        <v>-0.4</v>
      </c>
      <c r="VD44" s="17">
        <v>4</v>
      </c>
      <c r="VE44" s="17">
        <v>4.5</v>
      </c>
      <c r="VF44" s="17">
        <v>4.5</v>
      </c>
      <c r="VG44" s="17">
        <v>-0.5</v>
      </c>
      <c r="VH44" s="17">
        <v>4</v>
      </c>
      <c r="VI44" s="17">
        <v>4.7</v>
      </c>
      <c r="VJ44" s="17">
        <v>4.7</v>
      </c>
      <c r="VK44" s="17">
        <v>-0.7</v>
      </c>
      <c r="VL44" s="17">
        <v>4.5999999999999996</v>
      </c>
      <c r="VM44" s="17">
        <v>11.036</v>
      </c>
      <c r="VN44" s="17">
        <v>11.036</v>
      </c>
      <c r="VO44" s="17">
        <v>-6.4359999999999999</v>
      </c>
      <c r="VP44" s="17">
        <v>0.6</v>
      </c>
      <c r="VQ44" s="17"/>
      <c r="VR44" s="17"/>
      <c r="VS44" s="17">
        <v>0.6</v>
      </c>
      <c r="VT44" s="17">
        <v>0</v>
      </c>
      <c r="VU44" s="17"/>
      <c r="VV44" s="17"/>
      <c r="VW44" s="17">
        <v>0</v>
      </c>
      <c r="VX44" s="17">
        <v>0</v>
      </c>
      <c r="VY44" s="17"/>
      <c r="VZ44" s="17"/>
      <c r="WA44" s="17">
        <v>0</v>
      </c>
      <c r="WB44" s="17">
        <v>0.6</v>
      </c>
      <c r="WC44" s="17">
        <v>0.6</v>
      </c>
      <c r="WD44" s="17">
        <v>0.6</v>
      </c>
      <c r="WE44" s="17">
        <v>0</v>
      </c>
      <c r="WF44" s="17">
        <v>113.8</v>
      </c>
      <c r="WG44" s="17">
        <v>112.5</v>
      </c>
      <c r="WH44" s="17">
        <v>128</v>
      </c>
      <c r="WI44" s="17">
        <v>-14.2</v>
      </c>
      <c r="WJ44" s="17">
        <v>99.7</v>
      </c>
      <c r="WK44" s="17">
        <v>119.5</v>
      </c>
      <c r="WL44" s="17">
        <v>132</v>
      </c>
      <c r="WM44" s="17">
        <v>-32.299999999999997</v>
      </c>
      <c r="WN44" s="17">
        <v>0</v>
      </c>
      <c r="WO44" s="17"/>
      <c r="WP44" s="17"/>
      <c r="WQ44" s="17">
        <v>0</v>
      </c>
      <c r="WR44" s="17">
        <v>0</v>
      </c>
      <c r="WS44" s="17"/>
      <c r="WT44" s="17"/>
      <c r="WU44" s="17">
        <v>0</v>
      </c>
      <c r="WV44" s="17">
        <v>7.1</v>
      </c>
      <c r="WW44" s="17">
        <v>7.2</v>
      </c>
      <c r="WX44" s="17">
        <v>7.2</v>
      </c>
      <c r="WY44" s="17">
        <v>-0.1</v>
      </c>
      <c r="WZ44" s="17">
        <v>19.3</v>
      </c>
      <c r="XA44" s="17">
        <v>18.4466</v>
      </c>
      <c r="XB44" s="17">
        <v>18.4466</v>
      </c>
      <c r="XC44" s="17">
        <v>0.85340000000000005</v>
      </c>
      <c r="XD44" s="17">
        <v>10.199999999999999</v>
      </c>
      <c r="XE44" s="17">
        <v>10.8</v>
      </c>
      <c r="XF44" s="17">
        <v>10.8</v>
      </c>
      <c r="XG44" s="17">
        <v>-0.6</v>
      </c>
      <c r="XH44" s="17">
        <v>33.1</v>
      </c>
      <c r="XI44" s="17">
        <v>29.5</v>
      </c>
      <c r="XJ44" s="17">
        <v>29.5</v>
      </c>
      <c r="XK44" s="17">
        <v>3.6</v>
      </c>
      <c r="XL44" s="17">
        <v>28.8</v>
      </c>
      <c r="XM44" s="17">
        <v>29.5</v>
      </c>
      <c r="XN44" s="17">
        <v>29.5</v>
      </c>
      <c r="XO44" s="17">
        <v>-0.7</v>
      </c>
      <c r="XP44" s="17"/>
      <c r="XQ44" s="17"/>
      <c r="XR44" s="17"/>
      <c r="XS44" s="17">
        <v>0</v>
      </c>
      <c r="XT44" s="17">
        <v>17.100000000000001</v>
      </c>
      <c r="XU44" s="17">
        <v>19.25</v>
      </c>
      <c r="XV44" s="17">
        <v>19.25</v>
      </c>
      <c r="XW44" s="17">
        <v>-2.15</v>
      </c>
      <c r="XX44" s="17">
        <v>6.4</v>
      </c>
      <c r="XY44" s="17">
        <v>7.31</v>
      </c>
      <c r="XZ44" s="17">
        <v>7.31</v>
      </c>
      <c r="YA44" s="17">
        <v>-0.91</v>
      </c>
      <c r="YB44" s="17">
        <v>10.9</v>
      </c>
      <c r="YC44" s="17">
        <v>11</v>
      </c>
      <c r="YD44" s="17">
        <v>11</v>
      </c>
      <c r="YE44" s="17">
        <v>-0.1</v>
      </c>
    </row>
    <row r="45" spans="1:655" ht="24" customHeight="1" x14ac:dyDescent="0.3">
      <c r="A45" s="1"/>
      <c r="B45" s="16" t="s">
        <v>69</v>
      </c>
      <c r="C45" s="16" t="s">
        <v>781</v>
      </c>
      <c r="D45" s="17">
        <v>98.3</v>
      </c>
      <c r="E45" s="17">
        <v>101.60194</v>
      </c>
      <c r="F45" s="17">
        <v>101.60194</v>
      </c>
      <c r="G45" s="17">
        <v>-3.3019400000000001</v>
      </c>
      <c r="H45" s="17">
        <v>626.4</v>
      </c>
      <c r="I45" s="17">
        <v>631.00634000000002</v>
      </c>
      <c r="J45" s="17">
        <v>631.00634000000002</v>
      </c>
      <c r="K45" s="17">
        <v>-4.6063400000000003</v>
      </c>
      <c r="L45" s="17">
        <v>216.2</v>
      </c>
      <c r="M45" s="17">
        <v>205.27758</v>
      </c>
      <c r="N45" s="17">
        <v>205.27758</v>
      </c>
      <c r="O45" s="17">
        <v>10.922420000000001</v>
      </c>
      <c r="P45" s="17"/>
      <c r="Q45" s="17"/>
      <c r="R45" s="17"/>
      <c r="S45" s="17">
        <v>0</v>
      </c>
      <c r="T45" s="17"/>
      <c r="U45" s="17"/>
      <c r="V45" s="17"/>
      <c r="W45" s="17">
        <v>0</v>
      </c>
      <c r="X45" s="17">
        <v>10.9</v>
      </c>
      <c r="Y45" s="17">
        <v>10.309279999999999</v>
      </c>
      <c r="Z45" s="17">
        <v>30.672820000000002</v>
      </c>
      <c r="AA45" s="17">
        <v>-19.772819999999999</v>
      </c>
      <c r="AB45" s="17">
        <v>82.3</v>
      </c>
      <c r="AC45" s="17">
        <v>86.022720000000007</v>
      </c>
      <c r="AD45" s="17">
        <v>87.85</v>
      </c>
      <c r="AE45" s="17">
        <v>-5.55</v>
      </c>
      <c r="AF45" s="17"/>
      <c r="AG45" s="17"/>
      <c r="AH45" s="17"/>
      <c r="AI45" s="17">
        <v>0</v>
      </c>
      <c r="AJ45" s="17"/>
      <c r="AK45" s="17"/>
      <c r="AL45" s="17"/>
      <c r="AM45" s="17">
        <v>0</v>
      </c>
      <c r="AN45" s="17">
        <v>187.8</v>
      </c>
      <c r="AO45" s="17">
        <v>196.22801999999999</v>
      </c>
      <c r="AP45" s="17">
        <v>196.22801999999999</v>
      </c>
      <c r="AQ45" s="17">
        <v>-8.4280200000000001</v>
      </c>
      <c r="AR45" s="17">
        <v>208.5</v>
      </c>
      <c r="AS45" s="17">
        <v>196.22801999999999</v>
      </c>
      <c r="AT45" s="17">
        <v>196.22801999999999</v>
      </c>
      <c r="AU45" s="17">
        <v>12.271979999999999</v>
      </c>
      <c r="AV45" s="17">
        <v>211.2</v>
      </c>
      <c r="AW45" s="17">
        <v>196.22801999999999</v>
      </c>
      <c r="AX45" s="17">
        <v>196.22801999999999</v>
      </c>
      <c r="AY45" s="17">
        <v>14.97198</v>
      </c>
      <c r="AZ45" s="17">
        <v>288.5</v>
      </c>
      <c r="BA45" s="17">
        <v>295.22593999999998</v>
      </c>
      <c r="BB45" s="17">
        <v>295.22593999999998</v>
      </c>
      <c r="BC45" s="17">
        <v>-6.7259399999999996</v>
      </c>
      <c r="BD45" s="17">
        <v>216.4</v>
      </c>
      <c r="BE45" s="17">
        <v>208.07390000000001</v>
      </c>
      <c r="BF45" s="17">
        <v>208.07390000000001</v>
      </c>
      <c r="BG45" s="17">
        <v>8.3261000000000003</v>
      </c>
      <c r="BH45" s="17">
        <v>111.2</v>
      </c>
      <c r="BI45" s="17">
        <v>104.34936999999999</v>
      </c>
      <c r="BJ45" s="17">
        <v>104.34936999999999</v>
      </c>
      <c r="BK45" s="17">
        <v>6.8506299999999998</v>
      </c>
      <c r="BL45" s="17">
        <v>368.9</v>
      </c>
      <c r="BM45" s="17">
        <v>381.30583000000001</v>
      </c>
      <c r="BN45" s="17">
        <v>381.30583000000001</v>
      </c>
      <c r="BO45" s="17">
        <v>-12.40583</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115.3</v>
      </c>
      <c r="CK45" s="17">
        <v>116.26251999999999</v>
      </c>
      <c r="CL45" s="17">
        <v>116.26251999999999</v>
      </c>
      <c r="CM45" s="17">
        <v>-0.96252000000000004</v>
      </c>
      <c r="CN45" s="17">
        <v>7.1</v>
      </c>
      <c r="CO45" s="17">
        <v>5.1333399999999996</v>
      </c>
      <c r="CP45" s="17">
        <v>5.1333399999999996</v>
      </c>
      <c r="CQ45" s="17">
        <v>1.9666600000000001</v>
      </c>
      <c r="CR45" s="17">
        <v>3.2</v>
      </c>
      <c r="CS45" s="17">
        <v>2.8177599999999998</v>
      </c>
      <c r="CT45" s="17">
        <v>2.8177599999999998</v>
      </c>
      <c r="CU45" s="17">
        <v>0.38224000000000002</v>
      </c>
      <c r="CV45" s="17">
        <v>0</v>
      </c>
      <c r="CW45" s="17"/>
      <c r="CX45" s="17">
        <v>22.389009999999999</v>
      </c>
      <c r="CY45" s="17">
        <v>-22.389009999999999</v>
      </c>
      <c r="CZ45" s="17">
        <v>6.9</v>
      </c>
      <c r="DA45" s="17">
        <v>6.8787000000000003</v>
      </c>
      <c r="DB45" s="17">
        <v>6.8787000000000003</v>
      </c>
      <c r="DC45" s="17">
        <v>2.1299999999999999E-2</v>
      </c>
      <c r="DD45" s="17">
        <v>14.6</v>
      </c>
      <c r="DE45" s="17">
        <v>14.919420000000001</v>
      </c>
      <c r="DF45" s="17">
        <v>14.919420000000001</v>
      </c>
      <c r="DG45" s="17">
        <v>-0.31941999999999998</v>
      </c>
      <c r="DH45" s="17">
        <v>120</v>
      </c>
      <c r="DI45" s="17">
        <v>90.547060000000002</v>
      </c>
      <c r="DJ45" s="17">
        <v>129.62707</v>
      </c>
      <c r="DK45" s="17">
        <v>-9.6270699999999998</v>
      </c>
      <c r="DL45" s="17"/>
      <c r="DM45" s="17"/>
      <c r="DN45" s="17"/>
      <c r="DO45" s="17">
        <v>0</v>
      </c>
      <c r="DP45" s="17"/>
      <c r="DQ45" s="17"/>
      <c r="DR45" s="17"/>
      <c r="DS45" s="17">
        <v>0</v>
      </c>
      <c r="DT45" s="17"/>
      <c r="DU45" s="17"/>
      <c r="DV45" s="17"/>
      <c r="DW45" s="17">
        <v>0</v>
      </c>
      <c r="DX45" s="17"/>
      <c r="DY45" s="17"/>
      <c r="DZ45" s="17"/>
      <c r="EA45" s="17">
        <v>0</v>
      </c>
      <c r="EB45" s="17">
        <v>109.5</v>
      </c>
      <c r="EC45" s="17">
        <v>105.9746</v>
      </c>
      <c r="ED45" s="17">
        <v>105.82571</v>
      </c>
      <c r="EE45" s="17">
        <v>3.6742900000000001</v>
      </c>
      <c r="EF45" s="17">
        <v>184.7</v>
      </c>
      <c r="EG45" s="17">
        <v>130.83608000000001</v>
      </c>
      <c r="EH45" s="17">
        <v>157.63131999999999</v>
      </c>
      <c r="EI45" s="17">
        <v>27.068680000000001</v>
      </c>
      <c r="EJ45" s="17"/>
      <c r="EK45" s="17"/>
      <c r="EL45" s="17"/>
      <c r="EM45" s="17">
        <v>0</v>
      </c>
      <c r="EN45" s="17"/>
      <c r="EO45" s="17"/>
      <c r="EP45" s="17"/>
      <c r="EQ45" s="17">
        <v>0</v>
      </c>
      <c r="ER45" s="17"/>
      <c r="ES45" s="17"/>
      <c r="ET45" s="17"/>
      <c r="EU45" s="17">
        <v>0</v>
      </c>
      <c r="EV45" s="17">
        <v>6.5</v>
      </c>
      <c r="EW45" s="17">
        <v>6.39</v>
      </c>
      <c r="EX45" s="17">
        <v>6.39</v>
      </c>
      <c r="EY45" s="17">
        <v>0.11</v>
      </c>
      <c r="EZ45" s="17">
        <v>320.7</v>
      </c>
      <c r="FA45" s="17">
        <v>170.41699</v>
      </c>
      <c r="FB45" s="17">
        <v>150.51545999999999</v>
      </c>
      <c r="FC45" s="17">
        <v>170.18454</v>
      </c>
      <c r="FD45" s="17">
        <v>23</v>
      </c>
      <c r="FE45" s="17">
        <v>27.010269999999998</v>
      </c>
      <c r="FF45" s="17">
        <v>27.010269999999998</v>
      </c>
      <c r="FG45" s="17">
        <v>-4.0102700000000002</v>
      </c>
      <c r="FH45" s="17">
        <v>125</v>
      </c>
      <c r="FI45" s="17">
        <v>52.57732</v>
      </c>
      <c r="FJ45" s="17">
        <v>128.31246999999999</v>
      </c>
      <c r="FK45" s="17">
        <v>-3.3124699999999998</v>
      </c>
      <c r="FL45" s="17">
        <v>15.8</v>
      </c>
      <c r="FM45" s="17">
        <v>16.959009999999999</v>
      </c>
      <c r="FN45" s="17">
        <v>16.959009999999999</v>
      </c>
      <c r="FO45" s="17">
        <v>-1.1590100000000001</v>
      </c>
      <c r="FP45" s="17">
        <v>18.3</v>
      </c>
      <c r="FQ45" s="17">
        <v>17.91338</v>
      </c>
      <c r="FR45" s="17">
        <v>17.562139999999999</v>
      </c>
      <c r="FS45" s="17">
        <v>0.73785999999999996</v>
      </c>
      <c r="FT45" s="17">
        <v>11.1</v>
      </c>
      <c r="FU45" s="17">
        <v>10.504849999999999</v>
      </c>
      <c r="FV45" s="17">
        <v>10.504849999999999</v>
      </c>
      <c r="FW45" s="17">
        <v>0.59514999999999996</v>
      </c>
      <c r="FX45" s="17">
        <v>56.7</v>
      </c>
      <c r="FY45" s="17">
        <v>63.530209999999997</v>
      </c>
      <c r="FZ45" s="17">
        <v>63.530209999999997</v>
      </c>
      <c r="GA45" s="17">
        <v>-6.8302100000000001</v>
      </c>
      <c r="GB45" s="17">
        <v>181.1</v>
      </c>
      <c r="GC45" s="17">
        <v>184.91498000000001</v>
      </c>
      <c r="GD45" s="17">
        <v>184.91498000000001</v>
      </c>
      <c r="GE45" s="17">
        <v>-3.8149799999999998</v>
      </c>
      <c r="GF45" s="17">
        <v>181.5</v>
      </c>
      <c r="GG45" s="17">
        <v>184.91498000000001</v>
      </c>
      <c r="GH45" s="17">
        <v>184.91498000000001</v>
      </c>
      <c r="GI45" s="17">
        <v>-3.4149799999999999</v>
      </c>
      <c r="GJ45" s="17">
        <v>184</v>
      </c>
      <c r="GK45" s="17">
        <v>185.47028</v>
      </c>
      <c r="GL45" s="17">
        <v>185.47028</v>
      </c>
      <c r="GM45" s="17">
        <v>-1.47028</v>
      </c>
      <c r="GN45" s="17">
        <v>97.2</v>
      </c>
      <c r="GO45" s="17">
        <v>87.858310000000003</v>
      </c>
      <c r="GP45" s="17">
        <v>87.858310000000003</v>
      </c>
      <c r="GQ45" s="17">
        <v>9.3416899999999998</v>
      </c>
      <c r="GR45" s="17">
        <v>0</v>
      </c>
      <c r="GS45" s="17">
        <v>3.7536200000000002</v>
      </c>
      <c r="GT45" s="17">
        <v>3.7536200000000002</v>
      </c>
      <c r="GU45" s="17">
        <v>-3.7536200000000002</v>
      </c>
      <c r="GV45" s="17">
        <v>5.8</v>
      </c>
      <c r="GW45" s="17"/>
      <c r="GX45" s="17"/>
      <c r="GY45" s="17">
        <v>5.8</v>
      </c>
      <c r="GZ45" s="17">
        <v>17.100000000000001</v>
      </c>
      <c r="HA45" s="17">
        <v>12</v>
      </c>
      <c r="HB45" s="17">
        <v>12</v>
      </c>
      <c r="HC45" s="17">
        <v>5.0999999999999996</v>
      </c>
      <c r="HD45" s="17"/>
      <c r="HE45" s="17"/>
      <c r="HF45" s="17"/>
      <c r="HG45" s="17">
        <v>0</v>
      </c>
      <c r="HH45" s="17">
        <v>2</v>
      </c>
      <c r="HI45" s="17">
        <v>1.97166</v>
      </c>
      <c r="HJ45" s="17">
        <v>1.97166</v>
      </c>
      <c r="HK45" s="17">
        <v>2.8340000000000001E-2</v>
      </c>
      <c r="HL45" s="17">
        <v>11.8</v>
      </c>
      <c r="HM45" s="17">
        <v>17.172329999999999</v>
      </c>
      <c r="HN45" s="17">
        <v>17.172329999999999</v>
      </c>
      <c r="HO45" s="17">
        <v>-5.3723299999999998</v>
      </c>
      <c r="HP45" s="17">
        <v>82.7</v>
      </c>
      <c r="HQ45" s="17">
        <v>85</v>
      </c>
      <c r="HR45" s="17">
        <v>85</v>
      </c>
      <c r="HS45" s="17">
        <v>-2.2999999999999998</v>
      </c>
      <c r="HT45" s="17"/>
      <c r="HU45" s="17"/>
      <c r="HV45" s="17"/>
      <c r="HW45" s="17">
        <v>0</v>
      </c>
      <c r="HX45" s="17"/>
      <c r="HY45" s="17"/>
      <c r="HZ45" s="17"/>
      <c r="IA45" s="17">
        <v>0</v>
      </c>
      <c r="IB45" s="17">
        <v>86.2</v>
      </c>
      <c r="IC45" s="17">
        <v>85.482579999999999</v>
      </c>
      <c r="ID45" s="17">
        <v>85.482579999999999</v>
      </c>
      <c r="IE45" s="17">
        <v>0.71741999999999995</v>
      </c>
      <c r="IF45" s="17"/>
      <c r="IG45" s="17"/>
      <c r="IH45" s="17"/>
      <c r="II45" s="17">
        <v>0</v>
      </c>
      <c r="IJ45" s="17"/>
      <c r="IK45" s="17"/>
      <c r="IL45" s="17"/>
      <c r="IM45" s="17">
        <v>0</v>
      </c>
      <c r="IN45" s="17">
        <v>47</v>
      </c>
      <c r="IO45" s="17"/>
      <c r="IP45" s="17">
        <v>45.221359999999997</v>
      </c>
      <c r="IQ45" s="17">
        <v>1.77864</v>
      </c>
      <c r="IR45" s="17"/>
      <c r="IS45" s="17"/>
      <c r="IT45" s="17"/>
      <c r="IU45" s="17">
        <v>0</v>
      </c>
      <c r="IV45" s="17"/>
      <c r="IW45" s="17"/>
      <c r="IX45" s="17"/>
      <c r="IY45" s="17">
        <v>0</v>
      </c>
      <c r="IZ45" s="17"/>
      <c r="JA45" s="17"/>
      <c r="JB45" s="17"/>
      <c r="JC45" s="17">
        <v>0</v>
      </c>
      <c r="JD45" s="17">
        <v>91.4</v>
      </c>
      <c r="JE45" s="17">
        <v>94.771500000000003</v>
      </c>
      <c r="JF45" s="17">
        <v>77.313019999999995</v>
      </c>
      <c r="JG45" s="17">
        <v>14.086980000000001</v>
      </c>
      <c r="JH45" s="17">
        <v>178.2</v>
      </c>
      <c r="JI45" s="17">
        <v>185.29459</v>
      </c>
      <c r="JJ45" s="17">
        <v>172.31039000000001</v>
      </c>
      <c r="JK45" s="17">
        <v>5.8896100000000002</v>
      </c>
      <c r="JL45" s="17">
        <v>176</v>
      </c>
      <c r="JM45" s="17">
        <v>185.29459</v>
      </c>
      <c r="JN45" s="17">
        <v>172.31039000000001</v>
      </c>
      <c r="JO45" s="17">
        <v>3.6896100000000001</v>
      </c>
      <c r="JP45" s="17">
        <v>200</v>
      </c>
      <c r="JQ45" s="17">
        <v>185.29459</v>
      </c>
      <c r="JR45" s="17"/>
      <c r="JS45" s="17">
        <v>200</v>
      </c>
      <c r="JT45" s="17">
        <v>275.10000000000002</v>
      </c>
      <c r="JU45" s="17">
        <v>278.77654000000001</v>
      </c>
      <c r="JV45" s="17">
        <v>172.82784000000001</v>
      </c>
      <c r="JW45" s="17">
        <v>102.27216</v>
      </c>
      <c r="JX45" s="17">
        <v>76.3</v>
      </c>
      <c r="JY45" s="17">
        <v>73.590999999999994</v>
      </c>
      <c r="JZ45" s="17">
        <v>73.590999999999994</v>
      </c>
      <c r="KA45" s="17">
        <v>2.7090000000000001</v>
      </c>
      <c r="KB45" s="17">
        <v>36.799999999999997</v>
      </c>
      <c r="KC45" s="17">
        <v>36.905999999999999</v>
      </c>
      <c r="KD45" s="17">
        <v>36.905999999999999</v>
      </c>
      <c r="KE45" s="17">
        <v>-0.106</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0.3</v>
      </c>
      <c r="LE45" s="17">
        <v>0.4425</v>
      </c>
      <c r="LF45" s="17">
        <v>0.4425</v>
      </c>
      <c r="LG45" s="17">
        <v>-0.14249999999999999</v>
      </c>
      <c r="LH45" s="17">
        <v>180</v>
      </c>
      <c r="LI45" s="17">
        <v>178.56979000000001</v>
      </c>
      <c r="LJ45" s="17">
        <v>145.06192999999999</v>
      </c>
      <c r="LK45" s="17">
        <v>34.938070000000003</v>
      </c>
      <c r="LL45" s="17">
        <v>94.5</v>
      </c>
      <c r="LM45" s="17">
        <v>92.444500000000005</v>
      </c>
      <c r="LN45" s="17">
        <v>97.250280000000004</v>
      </c>
      <c r="LO45" s="17">
        <v>-2.7502800000000001</v>
      </c>
      <c r="LP45" s="17">
        <v>61.6</v>
      </c>
      <c r="LQ45" s="17">
        <v>67.133979999999994</v>
      </c>
      <c r="LR45" s="17">
        <v>67.133979999999994</v>
      </c>
      <c r="LS45" s="17">
        <v>-5.5339799999999997</v>
      </c>
      <c r="LT45" s="17">
        <v>65.599999999999994</v>
      </c>
      <c r="LU45" s="17">
        <v>72.37388</v>
      </c>
      <c r="LV45" s="17">
        <v>72.37388</v>
      </c>
      <c r="LW45" s="17">
        <v>-6.7738800000000001</v>
      </c>
      <c r="LX45" s="17">
        <v>28.5</v>
      </c>
      <c r="LY45" s="17">
        <v>29.951460000000001</v>
      </c>
      <c r="LZ45" s="17">
        <v>29.951460000000001</v>
      </c>
      <c r="MA45" s="17">
        <v>-1.45146</v>
      </c>
      <c r="MB45" s="17"/>
      <c r="MC45" s="17"/>
      <c r="MD45" s="17"/>
      <c r="ME45" s="17">
        <v>0</v>
      </c>
      <c r="MF45" s="17"/>
      <c r="MG45" s="17"/>
      <c r="MH45" s="17"/>
      <c r="MI45" s="17">
        <v>0</v>
      </c>
      <c r="MJ45" s="17"/>
      <c r="MK45" s="17"/>
      <c r="ML45" s="17"/>
      <c r="MM45" s="17">
        <v>0</v>
      </c>
      <c r="MN45" s="17">
        <v>147.5</v>
      </c>
      <c r="MO45" s="17">
        <v>151.08876000000001</v>
      </c>
      <c r="MP45" s="17">
        <v>159.10807</v>
      </c>
      <c r="MQ45" s="17">
        <v>-11.60807</v>
      </c>
      <c r="MR45" s="17">
        <v>149.69999999999999</v>
      </c>
      <c r="MS45" s="17">
        <v>151.08876000000001</v>
      </c>
      <c r="MT45" s="17">
        <v>159.10807</v>
      </c>
      <c r="MU45" s="17">
        <v>-9.4080700000000004</v>
      </c>
      <c r="MV45" s="17">
        <v>150.30000000000001</v>
      </c>
      <c r="MW45" s="17">
        <v>151.54248000000001</v>
      </c>
      <c r="MX45" s="17">
        <v>159.58587</v>
      </c>
      <c r="MY45" s="17">
        <v>-9.2858699999999992</v>
      </c>
      <c r="MZ45" s="17">
        <v>0</v>
      </c>
      <c r="NA45" s="17"/>
      <c r="NB45" s="17">
        <v>185.62738999999999</v>
      </c>
      <c r="NC45" s="17">
        <v>-185.62738999999999</v>
      </c>
      <c r="ND45" s="17"/>
      <c r="NE45" s="17"/>
      <c r="NF45" s="17"/>
      <c r="NG45" s="17">
        <v>0</v>
      </c>
      <c r="NH45" s="17"/>
      <c r="NI45" s="17"/>
      <c r="NJ45" s="17"/>
      <c r="NK45" s="17">
        <v>0</v>
      </c>
      <c r="NL45" s="17"/>
      <c r="NM45" s="17"/>
      <c r="NN45" s="17"/>
      <c r="NO45" s="17">
        <v>0</v>
      </c>
      <c r="NP45" s="17"/>
      <c r="NQ45" s="17"/>
      <c r="NR45" s="17"/>
      <c r="NS45" s="17">
        <v>0</v>
      </c>
      <c r="NT45" s="17"/>
      <c r="NU45" s="17"/>
      <c r="NV45" s="17">
        <v>10</v>
      </c>
      <c r="NW45" s="17">
        <v>-10</v>
      </c>
      <c r="NX45" s="17"/>
      <c r="NY45" s="17"/>
      <c r="NZ45" s="17"/>
      <c r="OA45" s="17">
        <v>0</v>
      </c>
      <c r="OB45" s="17">
        <v>0</v>
      </c>
      <c r="OC45" s="17"/>
      <c r="OD45" s="17"/>
      <c r="OE45" s="17">
        <v>0</v>
      </c>
      <c r="OF45" s="17">
        <v>100</v>
      </c>
      <c r="OG45" s="17">
        <v>132.69999999999999</v>
      </c>
      <c r="OH45" s="17">
        <v>116.33</v>
      </c>
      <c r="OI45" s="17">
        <v>-16.329999999999998</v>
      </c>
      <c r="OJ45" s="17">
        <v>0</v>
      </c>
      <c r="OK45" s="17"/>
      <c r="OL45" s="17"/>
      <c r="OM45" s="17">
        <v>0</v>
      </c>
      <c r="ON45" s="17">
        <v>2.4</v>
      </c>
      <c r="OO45" s="17">
        <v>10.952999999999999</v>
      </c>
      <c r="OP45" s="17">
        <v>10.952999999999999</v>
      </c>
      <c r="OQ45" s="17">
        <v>-8.5530000000000008</v>
      </c>
      <c r="OR45" s="17">
        <v>0</v>
      </c>
      <c r="OS45" s="17"/>
      <c r="OT45" s="17"/>
      <c r="OU45" s="17">
        <v>0</v>
      </c>
      <c r="OV45" s="17">
        <v>4.5</v>
      </c>
      <c r="OW45" s="17">
        <v>4.5999999999999996</v>
      </c>
      <c r="OX45" s="17">
        <v>4.5999999999999996</v>
      </c>
      <c r="OY45" s="17">
        <v>-0.1</v>
      </c>
      <c r="OZ45" s="17"/>
      <c r="PA45" s="17"/>
      <c r="PB45" s="17"/>
      <c r="PC45" s="17">
        <v>0</v>
      </c>
      <c r="PD45" s="17">
        <v>9.9</v>
      </c>
      <c r="PE45" s="17">
        <v>9</v>
      </c>
      <c r="PF45" s="17">
        <v>9</v>
      </c>
      <c r="PG45" s="17">
        <v>0.9</v>
      </c>
      <c r="PH45" s="17">
        <v>1</v>
      </c>
      <c r="PI45" s="17">
        <v>1.3440700000000001</v>
      </c>
      <c r="PJ45" s="17">
        <v>2.6689699999999998</v>
      </c>
      <c r="PK45" s="17">
        <v>-1.6689700000000001</v>
      </c>
      <c r="PL45" s="17">
        <v>0.2</v>
      </c>
      <c r="PM45" s="17">
        <v>1</v>
      </c>
      <c r="PN45" s="17">
        <v>1</v>
      </c>
      <c r="PO45" s="17">
        <v>-0.8</v>
      </c>
      <c r="PP45" s="17">
        <v>1.6</v>
      </c>
      <c r="PQ45" s="17">
        <v>1.81</v>
      </c>
      <c r="PR45" s="17">
        <v>1.81</v>
      </c>
      <c r="PS45" s="17">
        <v>-0.21</v>
      </c>
      <c r="PT45" s="17">
        <v>4.5999999999999996</v>
      </c>
      <c r="PU45" s="17">
        <v>4.5</v>
      </c>
      <c r="PV45" s="17">
        <v>4.5</v>
      </c>
      <c r="PW45" s="17">
        <v>0.1</v>
      </c>
      <c r="PX45" s="17">
        <v>18.8</v>
      </c>
      <c r="PY45" s="17">
        <v>18.4466</v>
      </c>
      <c r="PZ45" s="17">
        <v>18.4466</v>
      </c>
      <c r="QA45" s="17">
        <v>0.35339999999999999</v>
      </c>
      <c r="QB45" s="17">
        <v>3.8</v>
      </c>
      <c r="QC45" s="17">
        <v>3.5</v>
      </c>
      <c r="QD45" s="17">
        <v>3.5</v>
      </c>
      <c r="QE45" s="17">
        <v>0.3</v>
      </c>
      <c r="QF45" s="17">
        <v>3.1</v>
      </c>
      <c r="QG45" s="17">
        <v>3.1</v>
      </c>
      <c r="QH45" s="17">
        <v>3.1</v>
      </c>
      <c r="QI45" s="17">
        <v>0</v>
      </c>
      <c r="QJ45" s="17">
        <v>3.4</v>
      </c>
      <c r="QK45" s="17">
        <v>3.4</v>
      </c>
      <c r="QL45" s="17">
        <v>3.4</v>
      </c>
      <c r="QM45" s="17">
        <v>0</v>
      </c>
      <c r="QN45" s="17">
        <v>17.5</v>
      </c>
      <c r="QO45" s="17">
        <v>16.990290000000002</v>
      </c>
      <c r="QP45" s="17">
        <v>16.990290000000002</v>
      </c>
      <c r="QQ45" s="17">
        <v>0.50971</v>
      </c>
      <c r="QR45" s="17">
        <v>0</v>
      </c>
      <c r="QS45" s="17"/>
      <c r="QT45" s="17"/>
      <c r="QU45" s="17">
        <v>0</v>
      </c>
      <c r="QV45" s="17">
        <v>0</v>
      </c>
      <c r="QW45" s="17"/>
      <c r="QX45" s="17"/>
      <c r="QY45" s="17">
        <v>0</v>
      </c>
      <c r="QZ45" s="17">
        <v>25.6</v>
      </c>
      <c r="RA45" s="17">
        <v>28.282</v>
      </c>
      <c r="RB45" s="17">
        <v>28.282</v>
      </c>
      <c r="RC45" s="17">
        <v>-2.6819999999999999</v>
      </c>
      <c r="RD45" s="17">
        <v>83</v>
      </c>
      <c r="RE45" s="17">
        <v>90.6</v>
      </c>
      <c r="RF45" s="17">
        <v>87.09</v>
      </c>
      <c r="RG45" s="17">
        <v>-4.09</v>
      </c>
      <c r="RH45" s="17">
        <v>4.4000000000000004</v>
      </c>
      <c r="RI45" s="17">
        <v>4.2</v>
      </c>
      <c r="RJ45" s="17">
        <v>4.2</v>
      </c>
      <c r="RK45" s="17">
        <v>0.2</v>
      </c>
      <c r="RL45" s="17">
        <v>2.4</v>
      </c>
      <c r="RM45" s="17">
        <v>2.4</v>
      </c>
      <c r="RN45" s="17">
        <v>2.4</v>
      </c>
      <c r="RO45" s="17">
        <v>0</v>
      </c>
      <c r="RP45" s="17">
        <v>1.2</v>
      </c>
      <c r="RQ45" s="17">
        <v>1.2</v>
      </c>
      <c r="RR45" s="17">
        <v>1.2</v>
      </c>
      <c r="RS45" s="17">
        <v>0</v>
      </c>
      <c r="RT45" s="17">
        <v>3</v>
      </c>
      <c r="RU45" s="17">
        <v>2.8</v>
      </c>
      <c r="RV45" s="17">
        <v>2.8</v>
      </c>
      <c r="RW45" s="17">
        <v>0.2</v>
      </c>
      <c r="RX45" s="17">
        <v>0</v>
      </c>
      <c r="RY45" s="17"/>
      <c r="RZ45" s="17"/>
      <c r="SA45" s="17">
        <v>0</v>
      </c>
      <c r="SB45" s="17">
        <v>1.9</v>
      </c>
      <c r="SC45" s="17">
        <v>1.851</v>
      </c>
      <c r="SD45" s="17">
        <v>1.851</v>
      </c>
      <c r="SE45" s="17">
        <v>4.9000000000000002E-2</v>
      </c>
      <c r="SF45" s="17">
        <v>20.100000000000001</v>
      </c>
      <c r="SG45" s="17">
        <v>19.772790000000001</v>
      </c>
      <c r="SH45" s="17">
        <v>19.772790000000001</v>
      </c>
      <c r="SI45" s="17">
        <v>0.32721</v>
      </c>
      <c r="SJ45" s="17">
        <v>1.6</v>
      </c>
      <c r="SK45" s="17">
        <v>1.76</v>
      </c>
      <c r="SL45" s="17">
        <v>1.76</v>
      </c>
      <c r="SM45" s="17">
        <v>-0.16</v>
      </c>
      <c r="SN45" s="17"/>
      <c r="SO45" s="17"/>
      <c r="SP45" s="17">
        <v>0.4</v>
      </c>
      <c r="SQ45" s="17">
        <v>-0.4</v>
      </c>
      <c r="SR45" s="17">
        <v>3.5</v>
      </c>
      <c r="SS45" s="17">
        <v>5.3</v>
      </c>
      <c r="ST45" s="17">
        <v>5.3</v>
      </c>
      <c r="SU45" s="17">
        <v>-1.8</v>
      </c>
      <c r="SV45" s="17">
        <v>2.2999999999999998</v>
      </c>
      <c r="SW45" s="17">
        <v>3</v>
      </c>
      <c r="SX45" s="17">
        <v>3</v>
      </c>
      <c r="SY45" s="17">
        <v>-0.7</v>
      </c>
      <c r="SZ45" s="17">
        <v>3.3</v>
      </c>
      <c r="TA45" s="17">
        <v>5</v>
      </c>
      <c r="TB45" s="17">
        <v>5</v>
      </c>
      <c r="TC45" s="17">
        <v>-1.7</v>
      </c>
      <c r="TD45" s="17">
        <v>4.8</v>
      </c>
      <c r="TE45" s="17">
        <v>7</v>
      </c>
      <c r="TF45" s="17">
        <v>7</v>
      </c>
      <c r="TG45" s="17">
        <v>-2.2000000000000002</v>
      </c>
      <c r="TH45" s="17">
        <v>10</v>
      </c>
      <c r="TI45" s="17">
        <v>10</v>
      </c>
      <c r="TJ45" s="17">
        <v>10</v>
      </c>
      <c r="TK45" s="17">
        <v>0</v>
      </c>
      <c r="TL45" s="17">
        <v>24.8</v>
      </c>
      <c r="TM45" s="17">
        <v>18.2</v>
      </c>
      <c r="TN45" s="17">
        <v>22.016999999999999</v>
      </c>
      <c r="TO45" s="17">
        <v>2.7829999999999999</v>
      </c>
      <c r="TP45" s="17">
        <v>81.099999999999994</v>
      </c>
      <c r="TQ45" s="17">
        <v>74.599999999999994</v>
      </c>
      <c r="TR45" s="17">
        <v>72.296000000000006</v>
      </c>
      <c r="TS45" s="17">
        <v>8.8040000000000003</v>
      </c>
      <c r="TT45" s="17">
        <v>0</v>
      </c>
      <c r="TU45" s="17"/>
      <c r="TV45" s="17"/>
      <c r="TW45" s="17">
        <v>0</v>
      </c>
      <c r="TX45" s="17">
        <v>71.099999999999994</v>
      </c>
      <c r="TY45" s="17">
        <v>98.9</v>
      </c>
      <c r="TZ45" s="17">
        <v>73.384</v>
      </c>
      <c r="UA45" s="17">
        <v>-2.2839999999999998</v>
      </c>
      <c r="UB45" s="17">
        <v>76.599999999999994</v>
      </c>
      <c r="UC45" s="17">
        <v>116.6</v>
      </c>
      <c r="UD45" s="17">
        <v>90.531000000000006</v>
      </c>
      <c r="UE45" s="17">
        <v>-13.930999999999999</v>
      </c>
      <c r="UF45" s="17">
        <v>16.100000000000001</v>
      </c>
      <c r="UG45" s="17">
        <v>17.399999999999999</v>
      </c>
      <c r="UH45" s="17">
        <v>10.15</v>
      </c>
      <c r="UI45" s="17">
        <v>5.95</v>
      </c>
      <c r="UJ45" s="17">
        <v>7.1</v>
      </c>
      <c r="UK45" s="17">
        <v>12.3</v>
      </c>
      <c r="UL45" s="17">
        <v>8.0289999999999999</v>
      </c>
      <c r="UM45" s="17">
        <v>-0.92900000000000005</v>
      </c>
      <c r="UN45" s="17">
        <v>4</v>
      </c>
      <c r="UO45" s="17">
        <v>5</v>
      </c>
      <c r="UP45" s="17">
        <v>5</v>
      </c>
      <c r="UQ45" s="17">
        <v>-1</v>
      </c>
      <c r="UR45" s="17">
        <v>1.9</v>
      </c>
      <c r="US45" s="17">
        <v>1.8</v>
      </c>
      <c r="UT45" s="17">
        <v>1.8</v>
      </c>
      <c r="UU45" s="17">
        <v>0.1</v>
      </c>
      <c r="UV45" s="17">
        <v>8.8000000000000007</v>
      </c>
      <c r="UW45" s="17">
        <v>8</v>
      </c>
      <c r="UX45" s="17">
        <v>8</v>
      </c>
      <c r="UY45" s="17">
        <v>0.8</v>
      </c>
      <c r="UZ45" s="17">
        <v>3.4</v>
      </c>
      <c r="VA45" s="17">
        <v>4</v>
      </c>
      <c r="VB45" s="17">
        <v>4</v>
      </c>
      <c r="VC45" s="17">
        <v>-0.6</v>
      </c>
      <c r="VD45" s="17">
        <v>4</v>
      </c>
      <c r="VE45" s="17">
        <v>4.5</v>
      </c>
      <c r="VF45" s="17">
        <v>4.5</v>
      </c>
      <c r="VG45" s="17">
        <v>-0.5</v>
      </c>
      <c r="VH45" s="17">
        <v>4</v>
      </c>
      <c r="VI45" s="17">
        <v>4.7</v>
      </c>
      <c r="VJ45" s="17">
        <v>4.7</v>
      </c>
      <c r="VK45" s="17">
        <v>-0.7</v>
      </c>
      <c r="VL45" s="17">
        <v>1.6</v>
      </c>
      <c r="VM45" s="17">
        <v>10.75</v>
      </c>
      <c r="VN45" s="17">
        <v>10.75</v>
      </c>
      <c r="VO45" s="17">
        <v>-9.15</v>
      </c>
      <c r="VP45" s="17">
        <v>0</v>
      </c>
      <c r="VQ45" s="17"/>
      <c r="VR45" s="17"/>
      <c r="VS45" s="17">
        <v>0</v>
      </c>
      <c r="VT45" s="17">
        <v>0</v>
      </c>
      <c r="VU45" s="17"/>
      <c r="VV45" s="17"/>
      <c r="VW45" s="17">
        <v>0</v>
      </c>
      <c r="VX45" s="17">
        <v>0</v>
      </c>
      <c r="VY45" s="17"/>
      <c r="VZ45" s="17"/>
      <c r="WA45" s="17">
        <v>0</v>
      </c>
      <c r="WB45" s="17">
        <v>0.6</v>
      </c>
      <c r="WC45" s="17">
        <v>0.6</v>
      </c>
      <c r="WD45" s="17">
        <v>0.6</v>
      </c>
      <c r="WE45" s="17">
        <v>0</v>
      </c>
      <c r="WF45" s="17">
        <v>102.5</v>
      </c>
      <c r="WG45" s="17">
        <v>101.1</v>
      </c>
      <c r="WH45" s="17">
        <v>125</v>
      </c>
      <c r="WI45" s="17">
        <v>-22.5</v>
      </c>
      <c r="WJ45" s="17">
        <v>92.2</v>
      </c>
      <c r="WK45" s="17">
        <v>104.3</v>
      </c>
      <c r="WL45" s="17">
        <v>123</v>
      </c>
      <c r="WM45" s="17">
        <v>-30.8</v>
      </c>
      <c r="WN45" s="17">
        <v>0</v>
      </c>
      <c r="WO45" s="17"/>
      <c r="WP45" s="17"/>
      <c r="WQ45" s="17">
        <v>0</v>
      </c>
      <c r="WR45" s="17">
        <v>0</v>
      </c>
      <c r="WS45" s="17"/>
      <c r="WT45" s="17"/>
      <c r="WU45" s="17">
        <v>0</v>
      </c>
      <c r="WV45" s="17">
        <v>7.1</v>
      </c>
      <c r="WW45" s="17">
        <v>7.2</v>
      </c>
      <c r="WX45" s="17">
        <v>7.2</v>
      </c>
      <c r="WY45" s="17">
        <v>-0.1</v>
      </c>
      <c r="WZ45" s="17">
        <v>19.2</v>
      </c>
      <c r="XA45" s="17">
        <v>18.4466</v>
      </c>
      <c r="XB45" s="17">
        <v>18.4466</v>
      </c>
      <c r="XC45" s="17">
        <v>0.75339999999999996</v>
      </c>
      <c r="XD45" s="17">
        <v>9.6</v>
      </c>
      <c r="XE45" s="17">
        <v>10.8</v>
      </c>
      <c r="XF45" s="17">
        <v>10.8</v>
      </c>
      <c r="XG45" s="17">
        <v>-1.2</v>
      </c>
      <c r="XH45" s="17">
        <v>33.200000000000003</v>
      </c>
      <c r="XI45" s="17">
        <v>29.5</v>
      </c>
      <c r="XJ45" s="17">
        <v>29.5</v>
      </c>
      <c r="XK45" s="17">
        <v>3.7</v>
      </c>
      <c r="XL45" s="17">
        <v>28.9</v>
      </c>
      <c r="XM45" s="17">
        <v>29.5</v>
      </c>
      <c r="XN45" s="17">
        <v>29.5</v>
      </c>
      <c r="XO45" s="17">
        <v>-0.6</v>
      </c>
      <c r="XP45" s="17"/>
      <c r="XQ45" s="17"/>
      <c r="XR45" s="17"/>
      <c r="XS45" s="17">
        <v>0</v>
      </c>
      <c r="XT45" s="17">
        <v>17.2</v>
      </c>
      <c r="XU45" s="17">
        <v>19.25</v>
      </c>
      <c r="XV45" s="17">
        <v>19.25</v>
      </c>
      <c r="XW45" s="17">
        <v>-2.0499999999999998</v>
      </c>
      <c r="XX45" s="17">
        <v>6.8</v>
      </c>
      <c r="XY45" s="17">
        <v>7.31</v>
      </c>
      <c r="XZ45" s="17">
        <v>7.31</v>
      </c>
      <c r="YA45" s="17">
        <v>-0.51</v>
      </c>
      <c r="YB45" s="17">
        <v>10.1</v>
      </c>
      <c r="YC45" s="17">
        <v>11</v>
      </c>
      <c r="YD45" s="17">
        <v>11</v>
      </c>
      <c r="YE45" s="17">
        <v>-0.9</v>
      </c>
    </row>
    <row r="46" spans="1:655" ht="24" customHeight="1" x14ac:dyDescent="0.3">
      <c r="A46" s="1"/>
      <c r="B46" s="16" t="s">
        <v>69</v>
      </c>
      <c r="C46" s="16" t="s">
        <v>782</v>
      </c>
      <c r="D46" s="17">
        <v>99.4</v>
      </c>
      <c r="E46" s="17">
        <v>101.60194</v>
      </c>
      <c r="F46" s="17">
        <v>101.60194</v>
      </c>
      <c r="G46" s="17">
        <v>-2.20194</v>
      </c>
      <c r="H46" s="17">
        <v>632.9</v>
      </c>
      <c r="I46" s="17">
        <v>631.00634000000002</v>
      </c>
      <c r="J46" s="17">
        <v>631.00634000000002</v>
      </c>
      <c r="K46" s="17">
        <v>1.8936599999999999</v>
      </c>
      <c r="L46" s="17">
        <v>217.9</v>
      </c>
      <c r="M46" s="17">
        <v>205.27758</v>
      </c>
      <c r="N46" s="17">
        <v>205.27758</v>
      </c>
      <c r="O46" s="17">
        <v>12.62242</v>
      </c>
      <c r="P46" s="17"/>
      <c r="Q46" s="17"/>
      <c r="R46" s="17"/>
      <c r="S46" s="17">
        <v>0</v>
      </c>
      <c r="T46" s="17"/>
      <c r="U46" s="17"/>
      <c r="V46" s="17"/>
      <c r="W46" s="17">
        <v>0</v>
      </c>
      <c r="X46" s="17">
        <v>11</v>
      </c>
      <c r="Y46" s="17">
        <v>24.1631</v>
      </c>
      <c r="Z46" s="17">
        <v>30.672820000000002</v>
      </c>
      <c r="AA46" s="17">
        <v>-19.672820000000002</v>
      </c>
      <c r="AB46" s="17">
        <v>82.4</v>
      </c>
      <c r="AC46" s="17">
        <v>86.022720000000007</v>
      </c>
      <c r="AD46" s="17">
        <v>87.85</v>
      </c>
      <c r="AE46" s="17">
        <v>-5.45</v>
      </c>
      <c r="AF46" s="17"/>
      <c r="AG46" s="17"/>
      <c r="AH46" s="17"/>
      <c r="AI46" s="17">
        <v>0</v>
      </c>
      <c r="AJ46" s="17"/>
      <c r="AK46" s="17"/>
      <c r="AL46" s="17"/>
      <c r="AM46" s="17">
        <v>0</v>
      </c>
      <c r="AN46" s="17">
        <v>187.9</v>
      </c>
      <c r="AO46" s="17">
        <v>196.22801999999999</v>
      </c>
      <c r="AP46" s="17">
        <v>196.22801999999999</v>
      </c>
      <c r="AQ46" s="17">
        <v>-8.3280200000000004</v>
      </c>
      <c r="AR46" s="17">
        <v>208.4</v>
      </c>
      <c r="AS46" s="17">
        <v>196.22801999999999</v>
      </c>
      <c r="AT46" s="17">
        <v>196.22801999999999</v>
      </c>
      <c r="AU46" s="17">
        <v>12.17198</v>
      </c>
      <c r="AV46" s="17">
        <v>211.4</v>
      </c>
      <c r="AW46" s="17">
        <v>196.22801999999999</v>
      </c>
      <c r="AX46" s="17">
        <v>196.22801999999999</v>
      </c>
      <c r="AY46" s="17">
        <v>15.17198</v>
      </c>
      <c r="AZ46" s="17">
        <v>289</v>
      </c>
      <c r="BA46" s="17">
        <v>295.22593999999998</v>
      </c>
      <c r="BB46" s="17">
        <v>295.22593999999998</v>
      </c>
      <c r="BC46" s="17">
        <v>-6.2259399999999996</v>
      </c>
      <c r="BD46" s="17">
        <v>214.7</v>
      </c>
      <c r="BE46" s="17">
        <v>208.07390000000001</v>
      </c>
      <c r="BF46" s="17">
        <v>208.07390000000001</v>
      </c>
      <c r="BG46" s="17">
        <v>6.6261000000000001</v>
      </c>
      <c r="BH46" s="17">
        <v>111.3</v>
      </c>
      <c r="BI46" s="17">
        <v>104.34936999999999</v>
      </c>
      <c r="BJ46" s="17">
        <v>104.34936999999999</v>
      </c>
      <c r="BK46" s="17">
        <v>6.9506300000000003</v>
      </c>
      <c r="BL46" s="17">
        <v>376.7</v>
      </c>
      <c r="BM46" s="17">
        <v>381.30583000000001</v>
      </c>
      <c r="BN46" s="17">
        <v>381.30583000000001</v>
      </c>
      <c r="BO46" s="17">
        <v>-4.6058300000000001</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117.7</v>
      </c>
      <c r="CK46" s="17">
        <v>116.26251999999999</v>
      </c>
      <c r="CL46" s="17">
        <v>116.26251999999999</v>
      </c>
      <c r="CM46" s="17">
        <v>1.4374800000000001</v>
      </c>
      <c r="CN46" s="17">
        <v>7.5</v>
      </c>
      <c r="CO46" s="17">
        <v>5.1333399999999996</v>
      </c>
      <c r="CP46" s="17">
        <v>5.1333399999999996</v>
      </c>
      <c r="CQ46" s="17">
        <v>2.36666</v>
      </c>
      <c r="CR46" s="17">
        <v>3.3</v>
      </c>
      <c r="CS46" s="17">
        <v>2.8177599999999998</v>
      </c>
      <c r="CT46" s="17">
        <v>2.8177599999999998</v>
      </c>
      <c r="CU46" s="17">
        <v>0.48224</v>
      </c>
      <c r="CV46" s="17">
        <v>0</v>
      </c>
      <c r="CW46" s="17"/>
      <c r="CX46" s="17">
        <v>22.389009999999999</v>
      </c>
      <c r="CY46" s="17">
        <v>-22.389009999999999</v>
      </c>
      <c r="CZ46" s="17">
        <v>6.9</v>
      </c>
      <c r="DA46" s="17">
        <v>6.8787000000000003</v>
      </c>
      <c r="DB46" s="17">
        <v>6.8787000000000003</v>
      </c>
      <c r="DC46" s="17">
        <v>2.1299999999999999E-2</v>
      </c>
      <c r="DD46" s="17">
        <v>14.6</v>
      </c>
      <c r="DE46" s="17">
        <v>14.919420000000001</v>
      </c>
      <c r="DF46" s="17">
        <v>14.919420000000001</v>
      </c>
      <c r="DG46" s="17">
        <v>-0.31941999999999998</v>
      </c>
      <c r="DH46" s="17">
        <v>120.7</v>
      </c>
      <c r="DI46" s="17">
        <v>89.549970000000002</v>
      </c>
      <c r="DJ46" s="17">
        <v>124.7534</v>
      </c>
      <c r="DK46" s="17">
        <v>-4.0533999999999999</v>
      </c>
      <c r="DL46" s="17"/>
      <c r="DM46" s="17"/>
      <c r="DN46" s="17"/>
      <c r="DO46" s="17">
        <v>0</v>
      </c>
      <c r="DP46" s="17"/>
      <c r="DQ46" s="17"/>
      <c r="DR46" s="17"/>
      <c r="DS46" s="17">
        <v>0</v>
      </c>
      <c r="DT46" s="17"/>
      <c r="DU46" s="17"/>
      <c r="DV46" s="17"/>
      <c r="DW46" s="17">
        <v>0</v>
      </c>
      <c r="DX46" s="17"/>
      <c r="DY46" s="17"/>
      <c r="DZ46" s="17"/>
      <c r="EA46" s="17">
        <v>0</v>
      </c>
      <c r="EB46" s="17">
        <v>109.8</v>
      </c>
      <c r="EC46" s="17">
        <v>104.66094</v>
      </c>
      <c r="ED46" s="17">
        <v>103.74744</v>
      </c>
      <c r="EE46" s="17">
        <v>6.0525599999999997</v>
      </c>
      <c r="EF46" s="17">
        <v>130.30000000000001</v>
      </c>
      <c r="EG46" s="17">
        <v>130.83608000000001</v>
      </c>
      <c r="EH46" s="17">
        <v>162.93725000000001</v>
      </c>
      <c r="EI46" s="17">
        <v>-32.637250000000002</v>
      </c>
      <c r="EJ46" s="17"/>
      <c r="EK46" s="17"/>
      <c r="EL46" s="17"/>
      <c r="EM46" s="17">
        <v>0</v>
      </c>
      <c r="EN46" s="17"/>
      <c r="EO46" s="17"/>
      <c r="EP46" s="17"/>
      <c r="EQ46" s="17">
        <v>0</v>
      </c>
      <c r="ER46" s="17"/>
      <c r="ES46" s="17"/>
      <c r="ET46" s="17"/>
      <c r="EU46" s="17">
        <v>0</v>
      </c>
      <c r="EV46" s="17">
        <v>6.5</v>
      </c>
      <c r="EW46" s="17">
        <v>6.39</v>
      </c>
      <c r="EX46" s="17">
        <v>6.39</v>
      </c>
      <c r="EY46" s="17">
        <v>0.11</v>
      </c>
      <c r="EZ46" s="17">
        <v>318.3</v>
      </c>
      <c r="FA46" s="17">
        <v>162.35679999999999</v>
      </c>
      <c r="FB46" s="17">
        <v>144.32990000000001</v>
      </c>
      <c r="FC46" s="17">
        <v>173.9701</v>
      </c>
      <c r="FD46" s="17">
        <v>24.3</v>
      </c>
      <c r="FE46" s="17">
        <v>27.010269999999998</v>
      </c>
      <c r="FF46" s="17">
        <v>27.010269999999998</v>
      </c>
      <c r="FG46" s="17">
        <v>-2.71027</v>
      </c>
      <c r="FH46" s="17">
        <v>122.5</v>
      </c>
      <c r="FI46" s="17">
        <v>119.58763</v>
      </c>
      <c r="FJ46" s="17">
        <v>128.31246999999999</v>
      </c>
      <c r="FK46" s="17">
        <v>-5.8124700000000002</v>
      </c>
      <c r="FL46" s="17">
        <v>13.9</v>
      </c>
      <c r="FM46" s="17">
        <v>16.959009999999999</v>
      </c>
      <c r="FN46" s="17">
        <v>16.959009999999999</v>
      </c>
      <c r="FO46" s="17">
        <v>-3.0590099999999998</v>
      </c>
      <c r="FP46" s="17">
        <v>18.3</v>
      </c>
      <c r="FQ46" s="17">
        <v>17.91338</v>
      </c>
      <c r="FR46" s="17">
        <v>17.562139999999999</v>
      </c>
      <c r="FS46" s="17">
        <v>0.73785999999999996</v>
      </c>
      <c r="FT46" s="17">
        <v>11.1</v>
      </c>
      <c r="FU46" s="17">
        <v>10.504849999999999</v>
      </c>
      <c r="FV46" s="17">
        <v>10.504849999999999</v>
      </c>
      <c r="FW46" s="17">
        <v>0.59514999999999996</v>
      </c>
      <c r="FX46" s="17">
        <v>59.2</v>
      </c>
      <c r="FY46" s="17">
        <v>63.530209999999997</v>
      </c>
      <c r="FZ46" s="17">
        <v>63.530209999999997</v>
      </c>
      <c r="GA46" s="17">
        <v>-4.3302100000000001</v>
      </c>
      <c r="GB46" s="17">
        <v>182.5</v>
      </c>
      <c r="GC46" s="17">
        <v>184.91498000000001</v>
      </c>
      <c r="GD46" s="17">
        <v>184.91498000000001</v>
      </c>
      <c r="GE46" s="17">
        <v>-2.4149799999999999</v>
      </c>
      <c r="GF46" s="17">
        <v>182.8</v>
      </c>
      <c r="GG46" s="17">
        <v>184.91498000000001</v>
      </c>
      <c r="GH46" s="17">
        <v>184.91498000000001</v>
      </c>
      <c r="GI46" s="17">
        <v>-2.1149800000000001</v>
      </c>
      <c r="GJ46" s="17">
        <v>184.5</v>
      </c>
      <c r="GK46" s="17">
        <v>185.47028</v>
      </c>
      <c r="GL46" s="17">
        <v>185.47028</v>
      </c>
      <c r="GM46" s="17">
        <v>-0.97028000000000003</v>
      </c>
      <c r="GN46" s="17">
        <v>101.3</v>
      </c>
      <c r="GO46" s="17">
        <v>102.20694</v>
      </c>
      <c r="GP46" s="17">
        <v>108.12737</v>
      </c>
      <c r="GQ46" s="17">
        <v>-6.8273700000000002</v>
      </c>
      <c r="GR46" s="17">
        <v>0</v>
      </c>
      <c r="GS46" s="17">
        <v>3.7536200000000002</v>
      </c>
      <c r="GT46" s="17">
        <v>3.7536200000000002</v>
      </c>
      <c r="GU46" s="17">
        <v>-3.7536200000000002</v>
      </c>
      <c r="GV46" s="17">
        <v>6</v>
      </c>
      <c r="GW46" s="17"/>
      <c r="GX46" s="17"/>
      <c r="GY46" s="17">
        <v>6</v>
      </c>
      <c r="GZ46" s="17">
        <v>14.6</v>
      </c>
      <c r="HA46" s="17">
        <v>12</v>
      </c>
      <c r="HB46" s="17">
        <v>12</v>
      </c>
      <c r="HC46" s="17">
        <v>2.6</v>
      </c>
      <c r="HD46" s="17"/>
      <c r="HE46" s="17"/>
      <c r="HF46" s="17"/>
      <c r="HG46" s="17">
        <v>0</v>
      </c>
      <c r="HH46" s="17">
        <v>2</v>
      </c>
      <c r="HI46" s="17">
        <v>1.97166</v>
      </c>
      <c r="HJ46" s="17">
        <v>1.97166</v>
      </c>
      <c r="HK46" s="17">
        <v>2.8340000000000001E-2</v>
      </c>
      <c r="HL46" s="17">
        <v>11.9</v>
      </c>
      <c r="HM46" s="17">
        <v>17.172329999999999</v>
      </c>
      <c r="HN46" s="17">
        <v>17.172329999999999</v>
      </c>
      <c r="HO46" s="17">
        <v>-5.2723300000000002</v>
      </c>
      <c r="HP46" s="17">
        <v>84.3</v>
      </c>
      <c r="HQ46" s="17">
        <v>85</v>
      </c>
      <c r="HR46" s="17">
        <v>72.511399999999995</v>
      </c>
      <c r="HS46" s="17">
        <v>11.788600000000001</v>
      </c>
      <c r="HT46" s="17"/>
      <c r="HU46" s="17"/>
      <c r="HV46" s="17"/>
      <c r="HW46" s="17">
        <v>0</v>
      </c>
      <c r="HX46" s="17"/>
      <c r="HY46" s="17"/>
      <c r="HZ46" s="17"/>
      <c r="IA46" s="17">
        <v>0</v>
      </c>
      <c r="IB46" s="17">
        <v>86.5</v>
      </c>
      <c r="IC46" s="17">
        <v>85.482579999999999</v>
      </c>
      <c r="ID46" s="17">
        <v>85.482579999999999</v>
      </c>
      <c r="IE46" s="17">
        <v>1.01742</v>
      </c>
      <c r="IF46" s="17"/>
      <c r="IG46" s="17"/>
      <c r="IH46" s="17"/>
      <c r="II46" s="17">
        <v>0</v>
      </c>
      <c r="IJ46" s="17"/>
      <c r="IK46" s="17"/>
      <c r="IL46" s="17"/>
      <c r="IM46" s="17">
        <v>0</v>
      </c>
      <c r="IN46" s="17">
        <v>47.4</v>
      </c>
      <c r="IO46" s="17"/>
      <c r="IP46" s="17">
        <v>45.221359999999997</v>
      </c>
      <c r="IQ46" s="17">
        <v>2.1786400000000001</v>
      </c>
      <c r="IR46" s="17"/>
      <c r="IS46" s="17"/>
      <c r="IT46" s="17"/>
      <c r="IU46" s="17">
        <v>0</v>
      </c>
      <c r="IV46" s="17"/>
      <c r="IW46" s="17"/>
      <c r="IX46" s="17"/>
      <c r="IY46" s="17">
        <v>0</v>
      </c>
      <c r="IZ46" s="17"/>
      <c r="JA46" s="17"/>
      <c r="JB46" s="17"/>
      <c r="JC46" s="17">
        <v>0</v>
      </c>
      <c r="JD46" s="17">
        <v>91.1</v>
      </c>
      <c r="JE46" s="17">
        <v>94.771500000000003</v>
      </c>
      <c r="JF46" s="17">
        <v>101.97508999999999</v>
      </c>
      <c r="JG46" s="17">
        <v>-10.87509</v>
      </c>
      <c r="JH46" s="17">
        <v>178.4</v>
      </c>
      <c r="JI46" s="17">
        <v>185.29459</v>
      </c>
      <c r="JJ46" s="17">
        <v>172.31039000000001</v>
      </c>
      <c r="JK46" s="17">
        <v>6.0896100000000004</v>
      </c>
      <c r="JL46" s="17">
        <v>176</v>
      </c>
      <c r="JM46" s="17">
        <v>185.29459</v>
      </c>
      <c r="JN46" s="17">
        <v>172.31039000000001</v>
      </c>
      <c r="JO46" s="17">
        <v>3.6896100000000001</v>
      </c>
      <c r="JP46" s="17">
        <v>200</v>
      </c>
      <c r="JQ46" s="17">
        <v>185.29459</v>
      </c>
      <c r="JR46" s="17"/>
      <c r="JS46" s="17">
        <v>200</v>
      </c>
      <c r="JT46" s="17">
        <v>274.8</v>
      </c>
      <c r="JU46" s="17">
        <v>278.77654000000001</v>
      </c>
      <c r="JV46" s="17">
        <v>172.82784000000001</v>
      </c>
      <c r="JW46" s="17">
        <v>101.97216</v>
      </c>
      <c r="JX46" s="17">
        <v>76.599999999999994</v>
      </c>
      <c r="JY46" s="17">
        <v>73.590999999999994</v>
      </c>
      <c r="JZ46" s="17">
        <v>73.590999999999994</v>
      </c>
      <c r="KA46" s="17">
        <v>3.0089999999999999</v>
      </c>
      <c r="KB46" s="17">
        <v>36.9</v>
      </c>
      <c r="KC46" s="17">
        <v>36.905999999999999</v>
      </c>
      <c r="KD46" s="17">
        <v>36.905999999999999</v>
      </c>
      <c r="KE46" s="17">
        <v>-6.0000000000000001E-3</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0.3</v>
      </c>
      <c r="LE46" s="17">
        <v>0.4425</v>
      </c>
      <c r="LF46" s="17">
        <v>0.4425</v>
      </c>
      <c r="LG46" s="17">
        <v>-0.14249999999999999</v>
      </c>
      <c r="LH46" s="17">
        <v>180</v>
      </c>
      <c r="LI46" s="17">
        <v>178.56979000000001</v>
      </c>
      <c r="LJ46" s="17">
        <v>149.57857999999999</v>
      </c>
      <c r="LK46" s="17">
        <v>30.421420000000001</v>
      </c>
      <c r="LL46" s="17">
        <v>91.8</v>
      </c>
      <c r="LM46" s="17">
        <v>80.202590000000001</v>
      </c>
      <c r="LN46" s="17">
        <v>88.497140000000002</v>
      </c>
      <c r="LO46" s="17">
        <v>3.3028599999999999</v>
      </c>
      <c r="LP46" s="17">
        <v>62.1</v>
      </c>
      <c r="LQ46" s="17">
        <v>67.133979999999994</v>
      </c>
      <c r="LR46" s="17">
        <v>67.133979999999994</v>
      </c>
      <c r="LS46" s="17">
        <v>-5.0339799999999997</v>
      </c>
      <c r="LT46" s="17">
        <v>65.599999999999994</v>
      </c>
      <c r="LU46" s="17">
        <v>66.359729999999999</v>
      </c>
      <c r="LV46" s="17">
        <v>72.37388</v>
      </c>
      <c r="LW46" s="17">
        <v>-6.7738800000000001</v>
      </c>
      <c r="LX46" s="17">
        <v>28.7</v>
      </c>
      <c r="LY46" s="17">
        <v>29.951460000000001</v>
      </c>
      <c r="LZ46" s="17">
        <v>29.951460000000001</v>
      </c>
      <c r="MA46" s="17">
        <v>-1.25146</v>
      </c>
      <c r="MB46" s="17"/>
      <c r="MC46" s="17"/>
      <c r="MD46" s="17"/>
      <c r="ME46" s="17">
        <v>0</v>
      </c>
      <c r="MF46" s="17"/>
      <c r="MG46" s="17"/>
      <c r="MH46" s="17"/>
      <c r="MI46" s="17">
        <v>0</v>
      </c>
      <c r="MJ46" s="17"/>
      <c r="MK46" s="17"/>
      <c r="ML46" s="17"/>
      <c r="MM46" s="17">
        <v>0</v>
      </c>
      <c r="MN46" s="17">
        <v>147.5</v>
      </c>
      <c r="MO46" s="17">
        <v>151.08876000000001</v>
      </c>
      <c r="MP46" s="17">
        <v>159.10807</v>
      </c>
      <c r="MQ46" s="17">
        <v>-11.60807</v>
      </c>
      <c r="MR46" s="17">
        <v>149.69999999999999</v>
      </c>
      <c r="MS46" s="17">
        <v>151.08876000000001</v>
      </c>
      <c r="MT46" s="17">
        <v>159.10807</v>
      </c>
      <c r="MU46" s="17">
        <v>-9.4080700000000004</v>
      </c>
      <c r="MV46" s="17">
        <v>150.30000000000001</v>
      </c>
      <c r="MW46" s="17">
        <v>151.54248000000001</v>
      </c>
      <c r="MX46" s="17">
        <v>159.58587</v>
      </c>
      <c r="MY46" s="17">
        <v>-9.2858699999999992</v>
      </c>
      <c r="MZ46" s="17">
        <v>0</v>
      </c>
      <c r="NA46" s="17"/>
      <c r="NB46" s="17">
        <v>185.62738999999999</v>
      </c>
      <c r="NC46" s="17">
        <v>-185.62738999999999</v>
      </c>
      <c r="ND46" s="17"/>
      <c r="NE46" s="17"/>
      <c r="NF46" s="17"/>
      <c r="NG46" s="17">
        <v>0</v>
      </c>
      <c r="NH46" s="17"/>
      <c r="NI46" s="17"/>
      <c r="NJ46" s="17"/>
      <c r="NK46" s="17">
        <v>0</v>
      </c>
      <c r="NL46" s="17"/>
      <c r="NM46" s="17"/>
      <c r="NN46" s="17"/>
      <c r="NO46" s="17">
        <v>0</v>
      </c>
      <c r="NP46" s="17"/>
      <c r="NQ46" s="17"/>
      <c r="NR46" s="17"/>
      <c r="NS46" s="17">
        <v>0</v>
      </c>
      <c r="NT46" s="17"/>
      <c r="NU46" s="17"/>
      <c r="NV46" s="17">
        <v>50</v>
      </c>
      <c r="NW46" s="17">
        <v>-50</v>
      </c>
      <c r="NX46" s="17"/>
      <c r="NY46" s="17"/>
      <c r="NZ46" s="17"/>
      <c r="OA46" s="17">
        <v>0</v>
      </c>
      <c r="OB46" s="17">
        <v>0</v>
      </c>
      <c r="OC46" s="17"/>
      <c r="OD46" s="17"/>
      <c r="OE46" s="17">
        <v>0</v>
      </c>
      <c r="OF46" s="17">
        <v>98.7</v>
      </c>
      <c r="OG46" s="17">
        <v>132.4</v>
      </c>
      <c r="OH46" s="17">
        <v>114.69</v>
      </c>
      <c r="OI46" s="17">
        <v>-15.99</v>
      </c>
      <c r="OJ46" s="17">
        <v>0</v>
      </c>
      <c r="OK46" s="17"/>
      <c r="OL46" s="17"/>
      <c r="OM46" s="17">
        <v>0</v>
      </c>
      <c r="ON46" s="17">
        <v>5.2</v>
      </c>
      <c r="OO46" s="17">
        <v>11.534000000000001</v>
      </c>
      <c r="OP46" s="17">
        <v>11.534000000000001</v>
      </c>
      <c r="OQ46" s="17">
        <v>-6.3339999999999996</v>
      </c>
      <c r="OR46" s="17">
        <v>0</v>
      </c>
      <c r="OS46" s="17"/>
      <c r="OT46" s="17"/>
      <c r="OU46" s="17">
        <v>0</v>
      </c>
      <c r="OV46" s="17">
        <v>4.5</v>
      </c>
      <c r="OW46" s="17">
        <v>4.5999999999999996</v>
      </c>
      <c r="OX46" s="17">
        <v>4.5999999999999996</v>
      </c>
      <c r="OY46" s="17">
        <v>-0.1</v>
      </c>
      <c r="OZ46" s="17"/>
      <c r="PA46" s="17"/>
      <c r="PB46" s="17"/>
      <c r="PC46" s="17">
        <v>0</v>
      </c>
      <c r="PD46" s="17">
        <v>9.9</v>
      </c>
      <c r="PE46" s="17">
        <v>9</v>
      </c>
      <c r="PF46" s="17">
        <v>9</v>
      </c>
      <c r="PG46" s="17">
        <v>0.9</v>
      </c>
      <c r="PH46" s="17">
        <v>1</v>
      </c>
      <c r="PI46" s="17">
        <v>2.2454399999999999</v>
      </c>
      <c r="PJ46" s="17">
        <v>2.6689699999999998</v>
      </c>
      <c r="PK46" s="17">
        <v>-1.6689700000000001</v>
      </c>
      <c r="PL46" s="17">
        <v>0.2</v>
      </c>
      <c r="PM46" s="17">
        <v>1</v>
      </c>
      <c r="PN46" s="17">
        <v>1</v>
      </c>
      <c r="PO46" s="17">
        <v>-0.8</v>
      </c>
      <c r="PP46" s="17">
        <v>1.6</v>
      </c>
      <c r="PQ46" s="17">
        <v>1.81</v>
      </c>
      <c r="PR46" s="17">
        <v>1.81</v>
      </c>
      <c r="PS46" s="17">
        <v>-0.21</v>
      </c>
      <c r="PT46" s="17">
        <v>4.5999999999999996</v>
      </c>
      <c r="PU46" s="17">
        <v>4.5</v>
      </c>
      <c r="PV46" s="17">
        <v>4.5</v>
      </c>
      <c r="PW46" s="17">
        <v>0.1</v>
      </c>
      <c r="PX46" s="17">
        <v>19</v>
      </c>
      <c r="PY46" s="17">
        <v>18.4466</v>
      </c>
      <c r="PZ46" s="17">
        <v>18.4466</v>
      </c>
      <c r="QA46" s="17">
        <v>0.5534</v>
      </c>
      <c r="QB46" s="17">
        <v>3.6</v>
      </c>
      <c r="QC46" s="17">
        <v>3.5</v>
      </c>
      <c r="QD46" s="17">
        <v>3.5</v>
      </c>
      <c r="QE46" s="17">
        <v>0.1</v>
      </c>
      <c r="QF46" s="17">
        <v>3.1</v>
      </c>
      <c r="QG46" s="17">
        <v>3.1</v>
      </c>
      <c r="QH46" s="17">
        <v>3.1</v>
      </c>
      <c r="QI46" s="17">
        <v>0</v>
      </c>
      <c r="QJ46" s="17">
        <v>3.4</v>
      </c>
      <c r="QK46" s="17">
        <v>3.4</v>
      </c>
      <c r="QL46" s="17">
        <v>3.4</v>
      </c>
      <c r="QM46" s="17">
        <v>0</v>
      </c>
      <c r="QN46" s="17">
        <v>17.600000000000001</v>
      </c>
      <c r="QO46" s="17">
        <v>16.990290000000002</v>
      </c>
      <c r="QP46" s="17">
        <v>16.990290000000002</v>
      </c>
      <c r="QQ46" s="17">
        <v>0.60970999999999997</v>
      </c>
      <c r="QR46" s="17">
        <v>0</v>
      </c>
      <c r="QS46" s="17"/>
      <c r="QT46" s="17"/>
      <c r="QU46" s="17">
        <v>0</v>
      </c>
      <c r="QV46" s="17">
        <v>0</v>
      </c>
      <c r="QW46" s="17"/>
      <c r="QX46" s="17"/>
      <c r="QY46" s="17">
        <v>0</v>
      </c>
      <c r="QZ46" s="17">
        <v>24.9</v>
      </c>
      <c r="RA46" s="17">
        <v>28.454999999999998</v>
      </c>
      <c r="RB46" s="17">
        <v>28.454999999999998</v>
      </c>
      <c r="RC46" s="17">
        <v>-3.5550000000000002</v>
      </c>
      <c r="RD46" s="17">
        <v>74.2</v>
      </c>
      <c r="RE46" s="17">
        <v>89.5</v>
      </c>
      <c r="RF46" s="17">
        <v>86.769000000000005</v>
      </c>
      <c r="RG46" s="17">
        <v>-12.569000000000001</v>
      </c>
      <c r="RH46" s="17">
        <v>4.4000000000000004</v>
      </c>
      <c r="RI46" s="17">
        <v>4.2</v>
      </c>
      <c r="RJ46" s="17">
        <v>4.2</v>
      </c>
      <c r="RK46" s="17">
        <v>0.2</v>
      </c>
      <c r="RL46" s="17">
        <v>2.4</v>
      </c>
      <c r="RM46" s="17">
        <v>2.4</v>
      </c>
      <c r="RN46" s="17">
        <v>2.4</v>
      </c>
      <c r="RO46" s="17">
        <v>0</v>
      </c>
      <c r="RP46" s="17">
        <v>1.2</v>
      </c>
      <c r="RQ46" s="17">
        <v>1.2</v>
      </c>
      <c r="RR46" s="17">
        <v>1.2</v>
      </c>
      <c r="RS46" s="17">
        <v>0</v>
      </c>
      <c r="RT46" s="17">
        <v>3</v>
      </c>
      <c r="RU46" s="17">
        <v>2.8</v>
      </c>
      <c r="RV46" s="17">
        <v>2.8</v>
      </c>
      <c r="RW46" s="17">
        <v>0.2</v>
      </c>
      <c r="RX46" s="17">
        <v>0</v>
      </c>
      <c r="RY46" s="17"/>
      <c r="RZ46" s="17"/>
      <c r="SA46" s="17">
        <v>0</v>
      </c>
      <c r="SB46" s="17">
        <v>1.9</v>
      </c>
      <c r="SC46" s="17">
        <v>1.851</v>
      </c>
      <c r="SD46" s="17">
        <v>1.851</v>
      </c>
      <c r="SE46" s="17">
        <v>4.9000000000000002E-2</v>
      </c>
      <c r="SF46" s="17">
        <v>20.2</v>
      </c>
      <c r="SG46" s="17">
        <v>19.772790000000001</v>
      </c>
      <c r="SH46" s="17">
        <v>19.772790000000001</v>
      </c>
      <c r="SI46" s="17">
        <v>0.42720999999999998</v>
      </c>
      <c r="SJ46" s="17">
        <v>1.6</v>
      </c>
      <c r="SK46" s="17">
        <v>1.76</v>
      </c>
      <c r="SL46" s="17">
        <v>1.76</v>
      </c>
      <c r="SM46" s="17">
        <v>-0.16</v>
      </c>
      <c r="SN46" s="17"/>
      <c r="SO46" s="17"/>
      <c r="SP46" s="17">
        <v>0.4</v>
      </c>
      <c r="SQ46" s="17">
        <v>-0.4</v>
      </c>
      <c r="SR46" s="17">
        <v>3.7</v>
      </c>
      <c r="SS46" s="17">
        <v>5.3</v>
      </c>
      <c r="ST46" s="17">
        <v>5.3</v>
      </c>
      <c r="SU46" s="17">
        <v>-1.6</v>
      </c>
      <c r="SV46" s="17">
        <v>2.4</v>
      </c>
      <c r="SW46" s="17">
        <v>3</v>
      </c>
      <c r="SX46" s="17">
        <v>3</v>
      </c>
      <c r="SY46" s="17">
        <v>-0.6</v>
      </c>
      <c r="SZ46" s="17">
        <v>3.6</v>
      </c>
      <c r="TA46" s="17">
        <v>5</v>
      </c>
      <c r="TB46" s="17">
        <v>5</v>
      </c>
      <c r="TC46" s="17">
        <v>-1.4</v>
      </c>
      <c r="TD46" s="17">
        <v>5.2</v>
      </c>
      <c r="TE46" s="17">
        <v>7</v>
      </c>
      <c r="TF46" s="17">
        <v>7</v>
      </c>
      <c r="TG46" s="17">
        <v>-1.8</v>
      </c>
      <c r="TH46" s="17">
        <v>10</v>
      </c>
      <c r="TI46" s="17">
        <v>10</v>
      </c>
      <c r="TJ46" s="17">
        <v>10</v>
      </c>
      <c r="TK46" s="17">
        <v>0</v>
      </c>
      <c r="TL46" s="17">
        <v>24.2</v>
      </c>
      <c r="TM46" s="17">
        <v>17.399999999999999</v>
      </c>
      <c r="TN46" s="17">
        <v>21.280999999999999</v>
      </c>
      <c r="TO46" s="17">
        <v>2.919</v>
      </c>
      <c r="TP46" s="17">
        <v>80.2</v>
      </c>
      <c r="TQ46" s="17">
        <v>71.8</v>
      </c>
      <c r="TR46" s="17">
        <v>68.013999999999996</v>
      </c>
      <c r="TS46" s="17">
        <v>12.186</v>
      </c>
      <c r="TT46" s="17">
        <v>0</v>
      </c>
      <c r="TU46" s="17"/>
      <c r="TV46" s="17"/>
      <c r="TW46" s="17">
        <v>0</v>
      </c>
      <c r="TX46" s="17">
        <v>69.599999999999994</v>
      </c>
      <c r="TY46" s="17">
        <v>93.8</v>
      </c>
      <c r="TZ46" s="17">
        <v>73.355000000000004</v>
      </c>
      <c r="UA46" s="17">
        <v>-3.7549999999999999</v>
      </c>
      <c r="UB46" s="17">
        <v>88</v>
      </c>
      <c r="UC46" s="17">
        <v>116</v>
      </c>
      <c r="UD46" s="17">
        <v>89.798000000000002</v>
      </c>
      <c r="UE46" s="17">
        <v>-1.798</v>
      </c>
      <c r="UF46" s="17">
        <v>15.1</v>
      </c>
      <c r="UG46" s="17">
        <v>17</v>
      </c>
      <c r="UH46" s="17">
        <v>9.7530000000000001</v>
      </c>
      <c r="UI46" s="17">
        <v>5.3470000000000004</v>
      </c>
      <c r="UJ46" s="17">
        <v>5.3</v>
      </c>
      <c r="UK46" s="17">
        <v>11.9</v>
      </c>
      <c r="UL46" s="17">
        <v>7.7889999999999997</v>
      </c>
      <c r="UM46" s="17">
        <v>-2.4889999999999999</v>
      </c>
      <c r="UN46" s="17">
        <v>4</v>
      </c>
      <c r="UO46" s="17">
        <v>5</v>
      </c>
      <c r="UP46" s="17">
        <v>5</v>
      </c>
      <c r="UQ46" s="17">
        <v>-1</v>
      </c>
      <c r="UR46" s="17">
        <v>1.9</v>
      </c>
      <c r="US46" s="17">
        <v>1.8</v>
      </c>
      <c r="UT46" s="17">
        <v>1.8</v>
      </c>
      <c r="UU46" s="17">
        <v>0.1</v>
      </c>
      <c r="UV46" s="17">
        <v>8.6</v>
      </c>
      <c r="UW46" s="17">
        <v>8</v>
      </c>
      <c r="UX46" s="17">
        <v>8</v>
      </c>
      <c r="UY46" s="17">
        <v>0.6</v>
      </c>
      <c r="UZ46" s="17">
        <v>3.4</v>
      </c>
      <c r="VA46" s="17">
        <v>4</v>
      </c>
      <c r="VB46" s="17">
        <v>4</v>
      </c>
      <c r="VC46" s="17">
        <v>-0.6</v>
      </c>
      <c r="VD46" s="17">
        <v>4</v>
      </c>
      <c r="VE46" s="17">
        <v>4.5</v>
      </c>
      <c r="VF46" s="17">
        <v>4.5</v>
      </c>
      <c r="VG46" s="17">
        <v>-0.5</v>
      </c>
      <c r="VH46" s="17">
        <v>4</v>
      </c>
      <c r="VI46" s="17">
        <v>4.7</v>
      </c>
      <c r="VJ46" s="17">
        <v>4.7</v>
      </c>
      <c r="VK46" s="17">
        <v>-0.7</v>
      </c>
      <c r="VL46" s="17">
        <v>7</v>
      </c>
      <c r="VM46" s="17">
        <v>10.516</v>
      </c>
      <c r="VN46" s="17">
        <v>10.516</v>
      </c>
      <c r="VO46" s="17">
        <v>-3.516</v>
      </c>
      <c r="VP46" s="17">
        <v>0</v>
      </c>
      <c r="VQ46" s="17"/>
      <c r="VR46" s="17"/>
      <c r="VS46" s="17">
        <v>0</v>
      </c>
      <c r="VT46" s="17">
        <v>0</v>
      </c>
      <c r="VU46" s="17"/>
      <c r="VV46" s="17"/>
      <c r="VW46" s="17">
        <v>0</v>
      </c>
      <c r="VX46" s="17">
        <v>0</v>
      </c>
      <c r="VY46" s="17"/>
      <c r="VZ46" s="17"/>
      <c r="WA46" s="17">
        <v>0</v>
      </c>
      <c r="WB46" s="17">
        <v>0.6</v>
      </c>
      <c r="WC46" s="17">
        <v>0.6</v>
      </c>
      <c r="WD46" s="17">
        <v>0.6</v>
      </c>
      <c r="WE46" s="17">
        <v>0</v>
      </c>
      <c r="WF46" s="17">
        <v>99.1</v>
      </c>
      <c r="WG46" s="17">
        <v>91.2</v>
      </c>
      <c r="WH46" s="17">
        <v>120</v>
      </c>
      <c r="WI46" s="17">
        <v>-20.9</v>
      </c>
      <c r="WJ46" s="17">
        <v>93.7</v>
      </c>
      <c r="WK46" s="17">
        <v>91.9</v>
      </c>
      <c r="WL46" s="17">
        <v>112</v>
      </c>
      <c r="WM46" s="17">
        <v>-18.3</v>
      </c>
      <c r="WN46" s="17">
        <v>0</v>
      </c>
      <c r="WO46" s="17"/>
      <c r="WP46" s="17"/>
      <c r="WQ46" s="17">
        <v>0</v>
      </c>
      <c r="WR46" s="17">
        <v>0</v>
      </c>
      <c r="WS46" s="17"/>
      <c r="WT46" s="17"/>
      <c r="WU46" s="17">
        <v>0</v>
      </c>
      <c r="WV46" s="17">
        <v>7.1</v>
      </c>
      <c r="WW46" s="17">
        <v>7.2</v>
      </c>
      <c r="WX46" s="17">
        <v>7.2</v>
      </c>
      <c r="WY46" s="17">
        <v>-0.1</v>
      </c>
      <c r="WZ46" s="17">
        <v>19.100000000000001</v>
      </c>
      <c r="XA46" s="17">
        <v>18.4466</v>
      </c>
      <c r="XB46" s="17">
        <v>18.4466</v>
      </c>
      <c r="XC46" s="17">
        <v>0.65339999999999998</v>
      </c>
      <c r="XD46" s="17">
        <v>10.3</v>
      </c>
      <c r="XE46" s="17">
        <v>10.8</v>
      </c>
      <c r="XF46" s="17">
        <v>10.8</v>
      </c>
      <c r="XG46" s="17">
        <v>-0.5</v>
      </c>
      <c r="XH46" s="17">
        <v>33.200000000000003</v>
      </c>
      <c r="XI46" s="17">
        <v>29.5</v>
      </c>
      <c r="XJ46" s="17">
        <v>29.5</v>
      </c>
      <c r="XK46" s="17">
        <v>3.7</v>
      </c>
      <c r="XL46" s="17">
        <v>28.9</v>
      </c>
      <c r="XM46" s="17">
        <v>29.5</v>
      </c>
      <c r="XN46" s="17">
        <v>29.5</v>
      </c>
      <c r="XO46" s="17">
        <v>-0.6</v>
      </c>
      <c r="XP46" s="17"/>
      <c r="XQ46" s="17"/>
      <c r="XR46" s="17"/>
      <c r="XS46" s="17">
        <v>0</v>
      </c>
      <c r="XT46" s="17">
        <v>17.2</v>
      </c>
      <c r="XU46" s="17">
        <v>19.25</v>
      </c>
      <c r="XV46" s="17">
        <v>19.25</v>
      </c>
      <c r="XW46" s="17">
        <v>-2.0499999999999998</v>
      </c>
      <c r="XX46" s="17">
        <v>7.8</v>
      </c>
      <c r="XY46" s="17">
        <v>7.31</v>
      </c>
      <c r="XZ46" s="17">
        <v>7.31</v>
      </c>
      <c r="YA46" s="17">
        <v>0.49</v>
      </c>
      <c r="YB46" s="17">
        <v>11</v>
      </c>
      <c r="YC46" s="17">
        <v>11</v>
      </c>
      <c r="YD46" s="17">
        <v>11</v>
      </c>
      <c r="YE46" s="17">
        <v>0</v>
      </c>
    </row>
    <row r="47" spans="1:655" ht="24" customHeight="1" x14ac:dyDescent="0.3">
      <c r="A47" s="1"/>
      <c r="B47" s="16" t="s">
        <v>69</v>
      </c>
      <c r="C47" s="16" t="s">
        <v>783</v>
      </c>
      <c r="D47" s="17">
        <v>99.2</v>
      </c>
      <c r="E47" s="17">
        <v>101.60194</v>
      </c>
      <c r="F47" s="17">
        <v>101.60194</v>
      </c>
      <c r="G47" s="17">
        <v>-2.4019400000000002</v>
      </c>
      <c r="H47" s="17">
        <v>631.20000000000005</v>
      </c>
      <c r="I47" s="17">
        <v>631.00634000000002</v>
      </c>
      <c r="J47" s="17">
        <v>631.00634000000002</v>
      </c>
      <c r="K47" s="17">
        <v>0.19366</v>
      </c>
      <c r="L47" s="17">
        <v>216.4</v>
      </c>
      <c r="M47" s="17">
        <v>205.27758</v>
      </c>
      <c r="N47" s="17">
        <v>205.27758</v>
      </c>
      <c r="O47" s="17">
        <v>11.12242</v>
      </c>
      <c r="P47" s="17"/>
      <c r="Q47" s="17"/>
      <c r="R47" s="17"/>
      <c r="S47" s="17">
        <v>0</v>
      </c>
      <c r="T47" s="17"/>
      <c r="U47" s="17"/>
      <c r="V47" s="17"/>
      <c r="W47" s="17">
        <v>0</v>
      </c>
      <c r="X47" s="17">
        <v>11</v>
      </c>
      <c r="Y47" s="17">
        <v>27.9438</v>
      </c>
      <c r="Z47" s="17">
        <v>30.672820000000002</v>
      </c>
      <c r="AA47" s="17">
        <v>-19.672820000000002</v>
      </c>
      <c r="AB47" s="17">
        <v>82.3</v>
      </c>
      <c r="AC47" s="17">
        <v>86.022720000000007</v>
      </c>
      <c r="AD47" s="17">
        <v>87.85</v>
      </c>
      <c r="AE47" s="17">
        <v>-5.55</v>
      </c>
      <c r="AF47" s="17"/>
      <c r="AG47" s="17"/>
      <c r="AH47" s="17"/>
      <c r="AI47" s="17">
        <v>0</v>
      </c>
      <c r="AJ47" s="17"/>
      <c r="AK47" s="17"/>
      <c r="AL47" s="17"/>
      <c r="AM47" s="17">
        <v>0</v>
      </c>
      <c r="AN47" s="17">
        <v>188.4</v>
      </c>
      <c r="AO47" s="17">
        <v>196.22801999999999</v>
      </c>
      <c r="AP47" s="17">
        <v>196.22801999999999</v>
      </c>
      <c r="AQ47" s="17">
        <v>-7.8280200000000004</v>
      </c>
      <c r="AR47" s="17">
        <v>208.7</v>
      </c>
      <c r="AS47" s="17">
        <v>196.22801999999999</v>
      </c>
      <c r="AT47" s="17">
        <v>196.22801999999999</v>
      </c>
      <c r="AU47" s="17">
        <v>12.47198</v>
      </c>
      <c r="AV47" s="17">
        <v>211</v>
      </c>
      <c r="AW47" s="17">
        <v>196.22801999999999</v>
      </c>
      <c r="AX47" s="17">
        <v>196.22801999999999</v>
      </c>
      <c r="AY47" s="17">
        <v>14.771979999999999</v>
      </c>
      <c r="AZ47" s="17">
        <v>289.7</v>
      </c>
      <c r="BA47" s="17">
        <v>295.22593999999998</v>
      </c>
      <c r="BB47" s="17">
        <v>295.22593999999998</v>
      </c>
      <c r="BC47" s="17">
        <v>-5.5259400000000003</v>
      </c>
      <c r="BD47" s="17">
        <v>214.1</v>
      </c>
      <c r="BE47" s="17">
        <v>208.07390000000001</v>
      </c>
      <c r="BF47" s="17">
        <v>208.07390000000001</v>
      </c>
      <c r="BG47" s="17">
        <v>6.0260999999999996</v>
      </c>
      <c r="BH47" s="17">
        <v>111.4</v>
      </c>
      <c r="BI47" s="17">
        <v>104.34936999999999</v>
      </c>
      <c r="BJ47" s="17">
        <v>104.34936999999999</v>
      </c>
      <c r="BK47" s="17">
        <v>7.05063</v>
      </c>
      <c r="BL47" s="17">
        <v>375.7</v>
      </c>
      <c r="BM47" s="17">
        <v>381.30583000000001</v>
      </c>
      <c r="BN47" s="17">
        <v>381.30583000000001</v>
      </c>
      <c r="BO47" s="17">
        <v>-5.6058300000000001</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110.6</v>
      </c>
      <c r="CK47" s="17">
        <v>116.26251999999999</v>
      </c>
      <c r="CL47" s="17">
        <v>116.26251999999999</v>
      </c>
      <c r="CM47" s="17">
        <v>-5.6625199999999998</v>
      </c>
      <c r="CN47" s="17">
        <v>7.2</v>
      </c>
      <c r="CO47" s="17">
        <v>5.1333399999999996</v>
      </c>
      <c r="CP47" s="17">
        <v>5.1333399999999996</v>
      </c>
      <c r="CQ47" s="17">
        <v>2.0666600000000002</v>
      </c>
      <c r="CR47" s="17">
        <v>3.2</v>
      </c>
      <c r="CS47" s="17">
        <v>2.8177599999999998</v>
      </c>
      <c r="CT47" s="17">
        <v>2.8177599999999998</v>
      </c>
      <c r="CU47" s="17">
        <v>0.38224000000000002</v>
      </c>
      <c r="CV47" s="17">
        <v>0</v>
      </c>
      <c r="CW47" s="17"/>
      <c r="CX47" s="17">
        <v>22.389009999999999</v>
      </c>
      <c r="CY47" s="17">
        <v>-22.389009999999999</v>
      </c>
      <c r="CZ47" s="17">
        <v>6.9</v>
      </c>
      <c r="DA47" s="17">
        <v>6.8787000000000003</v>
      </c>
      <c r="DB47" s="17">
        <v>6.8787000000000003</v>
      </c>
      <c r="DC47" s="17">
        <v>2.1299999999999999E-2</v>
      </c>
      <c r="DD47" s="17">
        <v>14.6</v>
      </c>
      <c r="DE47" s="17">
        <v>14.919420000000001</v>
      </c>
      <c r="DF47" s="17">
        <v>14.919420000000001</v>
      </c>
      <c r="DG47" s="17">
        <v>-0.31941999999999998</v>
      </c>
      <c r="DH47" s="17">
        <v>120.3</v>
      </c>
      <c r="DI47" s="17">
        <v>87.935810000000004</v>
      </c>
      <c r="DJ47" s="17">
        <v>124.89664999999999</v>
      </c>
      <c r="DK47" s="17">
        <v>-4.5966500000000003</v>
      </c>
      <c r="DL47" s="17"/>
      <c r="DM47" s="17"/>
      <c r="DN47" s="17"/>
      <c r="DO47" s="17">
        <v>0</v>
      </c>
      <c r="DP47" s="17"/>
      <c r="DQ47" s="17"/>
      <c r="DR47" s="17"/>
      <c r="DS47" s="17">
        <v>0</v>
      </c>
      <c r="DT47" s="17"/>
      <c r="DU47" s="17"/>
      <c r="DV47" s="17"/>
      <c r="DW47" s="17">
        <v>0</v>
      </c>
      <c r="DX47" s="17"/>
      <c r="DY47" s="17"/>
      <c r="DZ47" s="17"/>
      <c r="EA47" s="17">
        <v>0</v>
      </c>
      <c r="EB47" s="17">
        <v>109.8</v>
      </c>
      <c r="EC47" s="17">
        <v>103.15734</v>
      </c>
      <c r="ED47" s="17">
        <v>102.59173</v>
      </c>
      <c r="EE47" s="17">
        <v>7.2082699999999997</v>
      </c>
      <c r="EF47" s="17">
        <v>105.7</v>
      </c>
      <c r="EG47" s="17">
        <v>130.83608000000001</v>
      </c>
      <c r="EH47" s="17">
        <v>140.22032999999999</v>
      </c>
      <c r="EI47" s="17">
        <v>-34.520330000000001</v>
      </c>
      <c r="EJ47" s="17"/>
      <c r="EK47" s="17"/>
      <c r="EL47" s="17"/>
      <c r="EM47" s="17">
        <v>0</v>
      </c>
      <c r="EN47" s="17"/>
      <c r="EO47" s="17"/>
      <c r="EP47" s="17"/>
      <c r="EQ47" s="17">
        <v>0</v>
      </c>
      <c r="ER47" s="17"/>
      <c r="ES47" s="17"/>
      <c r="ET47" s="17"/>
      <c r="EU47" s="17">
        <v>0</v>
      </c>
      <c r="EV47" s="17">
        <v>6.5</v>
      </c>
      <c r="EW47" s="17">
        <v>6.39</v>
      </c>
      <c r="EX47" s="17">
        <v>6.39</v>
      </c>
      <c r="EY47" s="17">
        <v>0.11</v>
      </c>
      <c r="EZ47" s="17">
        <v>352.4</v>
      </c>
      <c r="FA47" s="17">
        <v>162.80103</v>
      </c>
      <c r="FB47" s="17">
        <v>144.32990000000001</v>
      </c>
      <c r="FC47" s="17">
        <v>208.0701</v>
      </c>
      <c r="FD47" s="17">
        <v>21.5</v>
      </c>
      <c r="FE47" s="17">
        <v>27.010269999999998</v>
      </c>
      <c r="FF47" s="17">
        <v>27.010269999999998</v>
      </c>
      <c r="FG47" s="17">
        <v>-5.5102700000000002</v>
      </c>
      <c r="FH47" s="17">
        <v>112.2</v>
      </c>
      <c r="FI47" s="17">
        <v>112.01031</v>
      </c>
      <c r="FJ47" s="17">
        <v>143.25799000000001</v>
      </c>
      <c r="FK47" s="17">
        <v>-31.05799</v>
      </c>
      <c r="FL47" s="17">
        <v>13.1</v>
      </c>
      <c r="FM47" s="17">
        <v>16.959009999999999</v>
      </c>
      <c r="FN47" s="17">
        <v>16.959009999999999</v>
      </c>
      <c r="FO47" s="17">
        <v>-3.8590100000000001</v>
      </c>
      <c r="FP47" s="17">
        <v>18.3</v>
      </c>
      <c r="FQ47" s="17">
        <v>17.91338</v>
      </c>
      <c r="FR47" s="17">
        <v>17.562139999999999</v>
      </c>
      <c r="FS47" s="17">
        <v>0.73785999999999996</v>
      </c>
      <c r="FT47" s="17">
        <v>11.1</v>
      </c>
      <c r="FU47" s="17">
        <v>10.504849999999999</v>
      </c>
      <c r="FV47" s="17">
        <v>10.504849999999999</v>
      </c>
      <c r="FW47" s="17">
        <v>0.59514999999999996</v>
      </c>
      <c r="FX47" s="17">
        <v>56.8</v>
      </c>
      <c r="FY47" s="17">
        <v>63.530209999999997</v>
      </c>
      <c r="FZ47" s="17">
        <v>63.530209999999997</v>
      </c>
      <c r="GA47" s="17">
        <v>-6.7302099999999996</v>
      </c>
      <c r="GB47" s="17">
        <v>182.5</v>
      </c>
      <c r="GC47" s="17">
        <v>184.91498000000001</v>
      </c>
      <c r="GD47" s="17">
        <v>184.91498000000001</v>
      </c>
      <c r="GE47" s="17">
        <v>-2.4149799999999999</v>
      </c>
      <c r="GF47" s="17">
        <v>182.7</v>
      </c>
      <c r="GG47" s="17">
        <v>184.91498000000001</v>
      </c>
      <c r="GH47" s="17">
        <v>184.91498000000001</v>
      </c>
      <c r="GI47" s="17">
        <v>-2.2149800000000002</v>
      </c>
      <c r="GJ47" s="17">
        <v>184.3</v>
      </c>
      <c r="GK47" s="17">
        <v>185.47028</v>
      </c>
      <c r="GL47" s="17">
        <v>185.47028</v>
      </c>
      <c r="GM47" s="17">
        <v>-1.17028</v>
      </c>
      <c r="GN47" s="17">
        <v>98.6</v>
      </c>
      <c r="GO47" s="17">
        <v>102.20694</v>
      </c>
      <c r="GP47" s="17">
        <v>109.34549</v>
      </c>
      <c r="GQ47" s="17">
        <v>-10.74549</v>
      </c>
      <c r="GR47" s="17">
        <v>0</v>
      </c>
      <c r="GS47" s="17">
        <v>3.7536200000000002</v>
      </c>
      <c r="GT47" s="17">
        <v>3.7536200000000002</v>
      </c>
      <c r="GU47" s="17">
        <v>-3.7536200000000002</v>
      </c>
      <c r="GV47" s="17">
        <v>6</v>
      </c>
      <c r="GW47" s="17"/>
      <c r="GX47" s="17"/>
      <c r="GY47" s="17">
        <v>6</v>
      </c>
      <c r="GZ47" s="17">
        <v>12.1</v>
      </c>
      <c r="HA47" s="17">
        <v>12</v>
      </c>
      <c r="HB47" s="17">
        <v>12</v>
      </c>
      <c r="HC47" s="17">
        <v>0.1</v>
      </c>
      <c r="HD47" s="17"/>
      <c r="HE47" s="17"/>
      <c r="HF47" s="17"/>
      <c r="HG47" s="17">
        <v>0</v>
      </c>
      <c r="HH47" s="17">
        <v>2</v>
      </c>
      <c r="HI47" s="17">
        <v>1.97166</v>
      </c>
      <c r="HJ47" s="17">
        <v>1.97166</v>
      </c>
      <c r="HK47" s="17">
        <v>2.8340000000000001E-2</v>
      </c>
      <c r="HL47" s="17">
        <v>12</v>
      </c>
      <c r="HM47" s="17">
        <v>17.172329999999999</v>
      </c>
      <c r="HN47" s="17">
        <v>17.172329999999999</v>
      </c>
      <c r="HO47" s="17">
        <v>-5.1723299999999997</v>
      </c>
      <c r="HP47" s="17">
        <v>31.5</v>
      </c>
      <c r="HQ47" s="17">
        <v>85</v>
      </c>
      <c r="HR47" s="17">
        <v>80.781679999999994</v>
      </c>
      <c r="HS47" s="17">
        <v>-49.281680000000001</v>
      </c>
      <c r="HT47" s="17"/>
      <c r="HU47" s="17"/>
      <c r="HV47" s="17"/>
      <c r="HW47" s="17">
        <v>0</v>
      </c>
      <c r="HX47" s="17"/>
      <c r="HY47" s="17"/>
      <c r="HZ47" s="17"/>
      <c r="IA47" s="17">
        <v>0</v>
      </c>
      <c r="IB47" s="17">
        <v>94.4</v>
      </c>
      <c r="IC47" s="17">
        <v>85.482579999999999</v>
      </c>
      <c r="ID47" s="17">
        <v>85.482579999999999</v>
      </c>
      <c r="IE47" s="17">
        <v>8.9174199999999999</v>
      </c>
      <c r="IF47" s="17"/>
      <c r="IG47" s="17"/>
      <c r="IH47" s="17"/>
      <c r="II47" s="17">
        <v>0</v>
      </c>
      <c r="IJ47" s="17"/>
      <c r="IK47" s="17"/>
      <c r="IL47" s="17"/>
      <c r="IM47" s="17">
        <v>0</v>
      </c>
      <c r="IN47" s="17">
        <v>47.6</v>
      </c>
      <c r="IO47" s="17">
        <v>45.221359999999997</v>
      </c>
      <c r="IP47" s="17">
        <v>45.221359999999997</v>
      </c>
      <c r="IQ47" s="17">
        <v>2.3786399999999999</v>
      </c>
      <c r="IR47" s="17"/>
      <c r="IS47" s="17"/>
      <c r="IT47" s="17"/>
      <c r="IU47" s="17">
        <v>0</v>
      </c>
      <c r="IV47" s="17"/>
      <c r="IW47" s="17"/>
      <c r="IX47" s="17"/>
      <c r="IY47" s="17">
        <v>0</v>
      </c>
      <c r="IZ47" s="17"/>
      <c r="JA47" s="17"/>
      <c r="JB47" s="17"/>
      <c r="JC47" s="17">
        <v>0</v>
      </c>
      <c r="JD47" s="17">
        <v>91</v>
      </c>
      <c r="JE47" s="17">
        <v>94.771500000000003</v>
      </c>
      <c r="JF47" s="17">
        <v>103.45722000000001</v>
      </c>
      <c r="JG47" s="17">
        <v>-12.45722</v>
      </c>
      <c r="JH47" s="17">
        <v>178.8</v>
      </c>
      <c r="JI47" s="17">
        <v>185.29459</v>
      </c>
      <c r="JJ47" s="17">
        <v>172.31039000000001</v>
      </c>
      <c r="JK47" s="17">
        <v>6.4896099999999999</v>
      </c>
      <c r="JL47" s="17">
        <v>176.5</v>
      </c>
      <c r="JM47" s="17">
        <v>185.29459</v>
      </c>
      <c r="JN47" s="17">
        <v>172.31039000000001</v>
      </c>
      <c r="JO47" s="17">
        <v>4.1896100000000001</v>
      </c>
      <c r="JP47" s="17">
        <v>200</v>
      </c>
      <c r="JQ47" s="17">
        <v>185.29459</v>
      </c>
      <c r="JR47" s="17"/>
      <c r="JS47" s="17">
        <v>200</v>
      </c>
      <c r="JT47" s="17">
        <v>275.2</v>
      </c>
      <c r="JU47" s="17">
        <v>278.77654000000001</v>
      </c>
      <c r="JV47" s="17">
        <v>172.82784000000001</v>
      </c>
      <c r="JW47" s="17">
        <v>102.37215999999999</v>
      </c>
      <c r="JX47" s="17">
        <v>76.7</v>
      </c>
      <c r="JY47" s="17">
        <v>73.590999999999994</v>
      </c>
      <c r="JZ47" s="17">
        <v>73.590999999999994</v>
      </c>
      <c r="KA47" s="17">
        <v>3.109</v>
      </c>
      <c r="KB47" s="17">
        <v>37</v>
      </c>
      <c r="KC47" s="17">
        <v>36.905999999999999</v>
      </c>
      <c r="KD47" s="17">
        <v>36.905999999999999</v>
      </c>
      <c r="KE47" s="17">
        <v>9.4E-2</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0.3</v>
      </c>
      <c r="LE47" s="17">
        <v>0.4425</v>
      </c>
      <c r="LF47" s="17">
        <v>0.4425</v>
      </c>
      <c r="LG47" s="17">
        <v>-0.14249999999999999</v>
      </c>
      <c r="LH47" s="17">
        <v>86.3</v>
      </c>
      <c r="LI47" s="17">
        <v>190.22028</v>
      </c>
      <c r="LJ47" s="17">
        <v>155.59331</v>
      </c>
      <c r="LK47" s="17">
        <v>-69.293310000000005</v>
      </c>
      <c r="LL47" s="17">
        <v>82.6</v>
      </c>
      <c r="LM47" s="17">
        <v>78.715689999999995</v>
      </c>
      <c r="LN47" s="17">
        <v>91.586089999999999</v>
      </c>
      <c r="LO47" s="17">
        <v>-8.9860900000000008</v>
      </c>
      <c r="LP47" s="17">
        <v>64</v>
      </c>
      <c r="LQ47" s="17">
        <v>67.133979999999994</v>
      </c>
      <c r="LR47" s="17">
        <v>67.133979999999994</v>
      </c>
      <c r="LS47" s="17">
        <v>-3.1339800000000002</v>
      </c>
      <c r="LT47" s="17">
        <v>68</v>
      </c>
      <c r="LU47" s="17">
        <v>66.234530000000007</v>
      </c>
      <c r="LV47" s="17">
        <v>72.37388</v>
      </c>
      <c r="LW47" s="17">
        <v>-4.3738799999999998</v>
      </c>
      <c r="LX47" s="17">
        <v>28.7</v>
      </c>
      <c r="LY47" s="17">
        <v>29.951460000000001</v>
      </c>
      <c r="LZ47" s="17">
        <v>29.951460000000001</v>
      </c>
      <c r="MA47" s="17">
        <v>-1.25146</v>
      </c>
      <c r="MB47" s="17"/>
      <c r="MC47" s="17"/>
      <c r="MD47" s="17"/>
      <c r="ME47" s="17">
        <v>0</v>
      </c>
      <c r="MF47" s="17"/>
      <c r="MG47" s="17"/>
      <c r="MH47" s="17"/>
      <c r="MI47" s="17">
        <v>0</v>
      </c>
      <c r="MJ47" s="17"/>
      <c r="MK47" s="17"/>
      <c r="ML47" s="17"/>
      <c r="MM47" s="17">
        <v>0</v>
      </c>
      <c r="MN47" s="17">
        <v>147.5</v>
      </c>
      <c r="MO47" s="17">
        <v>151.08876000000001</v>
      </c>
      <c r="MP47" s="17">
        <v>159.10807</v>
      </c>
      <c r="MQ47" s="17">
        <v>-11.60807</v>
      </c>
      <c r="MR47" s="17">
        <v>149.69999999999999</v>
      </c>
      <c r="MS47" s="17">
        <v>151.08876000000001</v>
      </c>
      <c r="MT47" s="17">
        <v>159.10807</v>
      </c>
      <c r="MU47" s="17">
        <v>-9.4080700000000004</v>
      </c>
      <c r="MV47" s="17">
        <v>150.4</v>
      </c>
      <c r="MW47" s="17">
        <v>151.54248000000001</v>
      </c>
      <c r="MX47" s="17">
        <v>159.58587</v>
      </c>
      <c r="MY47" s="17">
        <v>-9.1858699999999995</v>
      </c>
      <c r="MZ47" s="17">
        <v>134</v>
      </c>
      <c r="NA47" s="17">
        <v>185.62738999999999</v>
      </c>
      <c r="NB47" s="17">
        <v>185.62738999999999</v>
      </c>
      <c r="NC47" s="17">
        <v>-51.627389999999998</v>
      </c>
      <c r="ND47" s="17"/>
      <c r="NE47" s="17"/>
      <c r="NF47" s="17"/>
      <c r="NG47" s="17">
        <v>0</v>
      </c>
      <c r="NH47" s="17"/>
      <c r="NI47" s="17"/>
      <c r="NJ47" s="17"/>
      <c r="NK47" s="17">
        <v>0</v>
      </c>
      <c r="NL47" s="17"/>
      <c r="NM47" s="17"/>
      <c r="NN47" s="17"/>
      <c r="NO47" s="17">
        <v>0</v>
      </c>
      <c r="NP47" s="17"/>
      <c r="NQ47" s="17"/>
      <c r="NR47" s="17"/>
      <c r="NS47" s="17">
        <v>0</v>
      </c>
      <c r="NT47" s="17"/>
      <c r="NU47" s="17"/>
      <c r="NV47" s="17">
        <v>50</v>
      </c>
      <c r="NW47" s="17">
        <v>-50</v>
      </c>
      <c r="NX47" s="17"/>
      <c r="NY47" s="17"/>
      <c r="NZ47" s="17"/>
      <c r="OA47" s="17">
        <v>0</v>
      </c>
      <c r="OB47" s="17">
        <v>0</v>
      </c>
      <c r="OC47" s="17"/>
      <c r="OD47" s="17"/>
      <c r="OE47" s="17">
        <v>0</v>
      </c>
      <c r="OF47" s="17">
        <v>100.4</v>
      </c>
      <c r="OG47" s="17">
        <v>130.9</v>
      </c>
      <c r="OH47" s="17">
        <v>113.05</v>
      </c>
      <c r="OI47" s="17">
        <v>-12.65</v>
      </c>
      <c r="OJ47" s="17">
        <v>0</v>
      </c>
      <c r="OK47" s="17"/>
      <c r="OL47" s="17"/>
      <c r="OM47" s="17">
        <v>0</v>
      </c>
      <c r="ON47" s="17">
        <v>6.1</v>
      </c>
      <c r="OO47" s="17">
        <v>12.106</v>
      </c>
      <c r="OP47" s="17">
        <v>12.106</v>
      </c>
      <c r="OQ47" s="17">
        <v>-6.0060000000000002</v>
      </c>
      <c r="OR47" s="17">
        <v>0</v>
      </c>
      <c r="OS47" s="17"/>
      <c r="OT47" s="17"/>
      <c r="OU47" s="17">
        <v>0</v>
      </c>
      <c r="OV47" s="17">
        <v>4.5999999999999996</v>
      </c>
      <c r="OW47" s="17">
        <v>4.5999999999999996</v>
      </c>
      <c r="OX47" s="17">
        <v>4.5999999999999996</v>
      </c>
      <c r="OY47" s="17">
        <v>0</v>
      </c>
      <c r="OZ47" s="17"/>
      <c r="PA47" s="17"/>
      <c r="PB47" s="17"/>
      <c r="PC47" s="17">
        <v>0</v>
      </c>
      <c r="PD47" s="17">
        <v>9.9</v>
      </c>
      <c r="PE47" s="17">
        <v>9</v>
      </c>
      <c r="PF47" s="17">
        <v>9</v>
      </c>
      <c r="PG47" s="17">
        <v>0.9</v>
      </c>
      <c r="PH47" s="17">
        <v>1</v>
      </c>
      <c r="PI47" s="17">
        <v>2.4914200000000002</v>
      </c>
      <c r="PJ47" s="17">
        <v>2.6689699999999998</v>
      </c>
      <c r="PK47" s="17">
        <v>-1.6689700000000001</v>
      </c>
      <c r="PL47" s="17">
        <v>0.2</v>
      </c>
      <c r="PM47" s="17">
        <v>1</v>
      </c>
      <c r="PN47" s="17">
        <v>1</v>
      </c>
      <c r="PO47" s="17">
        <v>-0.8</v>
      </c>
      <c r="PP47" s="17">
        <v>1.6</v>
      </c>
      <c r="PQ47" s="17">
        <v>1.56</v>
      </c>
      <c r="PR47" s="17">
        <v>1.56</v>
      </c>
      <c r="PS47" s="17">
        <v>0.04</v>
      </c>
      <c r="PT47" s="17">
        <v>4.5999999999999996</v>
      </c>
      <c r="PU47" s="17">
        <v>4.5</v>
      </c>
      <c r="PV47" s="17">
        <v>4.5</v>
      </c>
      <c r="PW47" s="17">
        <v>0.1</v>
      </c>
      <c r="PX47" s="17">
        <v>18.899999999999999</v>
      </c>
      <c r="PY47" s="17">
        <v>18.4466</v>
      </c>
      <c r="PZ47" s="17">
        <v>18.4466</v>
      </c>
      <c r="QA47" s="17">
        <v>0.45340000000000003</v>
      </c>
      <c r="QB47" s="17">
        <v>3.6</v>
      </c>
      <c r="QC47" s="17">
        <v>3.5</v>
      </c>
      <c r="QD47" s="17">
        <v>3.5</v>
      </c>
      <c r="QE47" s="17">
        <v>0.1</v>
      </c>
      <c r="QF47" s="17">
        <v>3.1</v>
      </c>
      <c r="QG47" s="17">
        <v>3.1</v>
      </c>
      <c r="QH47" s="17">
        <v>3.1</v>
      </c>
      <c r="QI47" s="17">
        <v>0</v>
      </c>
      <c r="QJ47" s="17">
        <v>3.4</v>
      </c>
      <c r="QK47" s="17">
        <v>3.4</v>
      </c>
      <c r="QL47" s="17">
        <v>3.4</v>
      </c>
      <c r="QM47" s="17">
        <v>0</v>
      </c>
      <c r="QN47" s="17">
        <v>17.600000000000001</v>
      </c>
      <c r="QO47" s="17">
        <v>16.990290000000002</v>
      </c>
      <c r="QP47" s="17">
        <v>16.990290000000002</v>
      </c>
      <c r="QQ47" s="17">
        <v>0.60970999999999997</v>
      </c>
      <c r="QR47" s="17">
        <v>0</v>
      </c>
      <c r="QS47" s="17"/>
      <c r="QT47" s="17"/>
      <c r="QU47" s="17">
        <v>0</v>
      </c>
      <c r="QV47" s="17">
        <v>0</v>
      </c>
      <c r="QW47" s="17"/>
      <c r="QX47" s="17"/>
      <c r="QY47" s="17">
        <v>0</v>
      </c>
      <c r="QZ47" s="17">
        <v>27.5</v>
      </c>
      <c r="RA47" s="17">
        <v>28.576000000000001</v>
      </c>
      <c r="RB47" s="17">
        <v>28.576000000000001</v>
      </c>
      <c r="RC47" s="17">
        <v>-1.0760000000000001</v>
      </c>
      <c r="RD47" s="17">
        <v>77.900000000000006</v>
      </c>
      <c r="RE47" s="17">
        <v>88.8</v>
      </c>
      <c r="RF47" s="17">
        <v>86.328999999999994</v>
      </c>
      <c r="RG47" s="17">
        <v>-8.4290000000000003</v>
      </c>
      <c r="RH47" s="17">
        <v>4.4000000000000004</v>
      </c>
      <c r="RI47" s="17">
        <v>4.2</v>
      </c>
      <c r="RJ47" s="17">
        <v>4.2</v>
      </c>
      <c r="RK47" s="17">
        <v>0.2</v>
      </c>
      <c r="RL47" s="17">
        <v>2.4</v>
      </c>
      <c r="RM47" s="17">
        <v>2.4</v>
      </c>
      <c r="RN47" s="17">
        <v>2.4</v>
      </c>
      <c r="RO47" s="17">
        <v>0</v>
      </c>
      <c r="RP47" s="17">
        <v>1.2</v>
      </c>
      <c r="RQ47" s="17">
        <v>1.2</v>
      </c>
      <c r="RR47" s="17">
        <v>1.2</v>
      </c>
      <c r="RS47" s="17">
        <v>0</v>
      </c>
      <c r="RT47" s="17">
        <v>3</v>
      </c>
      <c r="RU47" s="17">
        <v>2.8</v>
      </c>
      <c r="RV47" s="17">
        <v>2.8</v>
      </c>
      <c r="RW47" s="17">
        <v>0.2</v>
      </c>
      <c r="RX47" s="17">
        <v>0</v>
      </c>
      <c r="RY47" s="17"/>
      <c r="RZ47" s="17"/>
      <c r="SA47" s="17">
        <v>0</v>
      </c>
      <c r="SB47" s="17">
        <v>1.9</v>
      </c>
      <c r="SC47" s="17">
        <v>1.851</v>
      </c>
      <c r="SD47" s="17">
        <v>1.851</v>
      </c>
      <c r="SE47" s="17">
        <v>4.9000000000000002E-2</v>
      </c>
      <c r="SF47" s="17">
        <v>20.100000000000001</v>
      </c>
      <c r="SG47" s="17">
        <v>19.772790000000001</v>
      </c>
      <c r="SH47" s="17">
        <v>19.772790000000001</v>
      </c>
      <c r="SI47" s="17">
        <v>0.32721</v>
      </c>
      <c r="SJ47" s="17">
        <v>1.6</v>
      </c>
      <c r="SK47" s="17">
        <v>1.72</v>
      </c>
      <c r="SL47" s="17">
        <v>1.72</v>
      </c>
      <c r="SM47" s="17">
        <v>-0.12</v>
      </c>
      <c r="SN47" s="17"/>
      <c r="SO47" s="17"/>
      <c r="SP47" s="17">
        <v>0.4</v>
      </c>
      <c r="SQ47" s="17">
        <v>-0.4</v>
      </c>
      <c r="SR47" s="17">
        <v>3.8</v>
      </c>
      <c r="SS47" s="17">
        <v>5.3</v>
      </c>
      <c r="ST47" s="17">
        <v>5.3</v>
      </c>
      <c r="SU47" s="17">
        <v>-1.5</v>
      </c>
      <c r="SV47" s="17">
        <v>2.5</v>
      </c>
      <c r="SW47" s="17">
        <v>3</v>
      </c>
      <c r="SX47" s="17">
        <v>3</v>
      </c>
      <c r="SY47" s="17">
        <v>-0.5</v>
      </c>
      <c r="SZ47" s="17">
        <v>3.5</v>
      </c>
      <c r="TA47" s="17">
        <v>5</v>
      </c>
      <c r="TB47" s="17">
        <v>5</v>
      </c>
      <c r="TC47" s="17">
        <v>-1.5</v>
      </c>
      <c r="TD47" s="17">
        <v>5.0999999999999996</v>
      </c>
      <c r="TE47" s="17">
        <v>7</v>
      </c>
      <c r="TF47" s="17">
        <v>7</v>
      </c>
      <c r="TG47" s="17">
        <v>-1.9</v>
      </c>
      <c r="TH47" s="17">
        <v>10</v>
      </c>
      <c r="TI47" s="17">
        <v>10</v>
      </c>
      <c r="TJ47" s="17">
        <v>10</v>
      </c>
      <c r="TK47" s="17">
        <v>0</v>
      </c>
      <c r="TL47" s="17">
        <v>22.9</v>
      </c>
      <c r="TM47" s="17">
        <v>16.399999999999999</v>
      </c>
      <c r="TN47" s="17">
        <v>20.768000000000001</v>
      </c>
      <c r="TO47" s="17">
        <v>2.1320000000000001</v>
      </c>
      <c r="TP47" s="17">
        <v>71.7</v>
      </c>
      <c r="TQ47" s="17">
        <v>67.099999999999994</v>
      </c>
      <c r="TR47" s="17">
        <v>60.936</v>
      </c>
      <c r="TS47" s="17">
        <v>10.763999999999999</v>
      </c>
      <c r="TT47" s="17">
        <v>0</v>
      </c>
      <c r="TU47" s="17"/>
      <c r="TV47" s="17"/>
      <c r="TW47" s="17">
        <v>0</v>
      </c>
      <c r="TX47" s="17">
        <v>66.2</v>
      </c>
      <c r="TY47" s="17">
        <v>93.8</v>
      </c>
      <c r="TZ47" s="17">
        <v>72.629000000000005</v>
      </c>
      <c r="UA47" s="17">
        <v>-6.4290000000000003</v>
      </c>
      <c r="UB47" s="17">
        <v>86.5</v>
      </c>
      <c r="UC47" s="17">
        <v>115.8</v>
      </c>
      <c r="UD47" s="17">
        <v>88.831999999999994</v>
      </c>
      <c r="UE47" s="17">
        <v>-2.3319999999999999</v>
      </c>
      <c r="UF47" s="17">
        <v>13.7</v>
      </c>
      <c r="UG47" s="17">
        <v>16.7</v>
      </c>
      <c r="UH47" s="17">
        <v>9.2539999999999996</v>
      </c>
      <c r="UI47" s="17">
        <v>4.4459999999999997</v>
      </c>
      <c r="UJ47" s="17">
        <v>4.2</v>
      </c>
      <c r="UK47" s="17">
        <v>11.6</v>
      </c>
      <c r="UL47" s="17">
        <v>7.1619999999999999</v>
      </c>
      <c r="UM47" s="17">
        <v>-2.9620000000000002</v>
      </c>
      <c r="UN47" s="17">
        <v>4</v>
      </c>
      <c r="UO47" s="17">
        <v>5</v>
      </c>
      <c r="UP47" s="17">
        <v>5</v>
      </c>
      <c r="UQ47" s="17">
        <v>-1</v>
      </c>
      <c r="UR47" s="17">
        <v>1.9</v>
      </c>
      <c r="US47" s="17">
        <v>1.8</v>
      </c>
      <c r="UT47" s="17">
        <v>1.8</v>
      </c>
      <c r="UU47" s="17">
        <v>0.1</v>
      </c>
      <c r="UV47" s="17">
        <v>8.5</v>
      </c>
      <c r="UW47" s="17">
        <v>8</v>
      </c>
      <c r="UX47" s="17">
        <v>8</v>
      </c>
      <c r="UY47" s="17">
        <v>0.5</v>
      </c>
      <c r="UZ47" s="17">
        <v>3.4</v>
      </c>
      <c r="VA47" s="17">
        <v>4</v>
      </c>
      <c r="VB47" s="17">
        <v>4</v>
      </c>
      <c r="VC47" s="17">
        <v>-0.6</v>
      </c>
      <c r="VD47" s="17">
        <v>4</v>
      </c>
      <c r="VE47" s="17">
        <v>4.5</v>
      </c>
      <c r="VF47" s="17">
        <v>4.5</v>
      </c>
      <c r="VG47" s="17">
        <v>-0.5</v>
      </c>
      <c r="VH47" s="17">
        <v>4</v>
      </c>
      <c r="VI47" s="17">
        <v>4.7</v>
      </c>
      <c r="VJ47" s="17">
        <v>4.7</v>
      </c>
      <c r="VK47" s="17">
        <v>-0.7</v>
      </c>
      <c r="VL47" s="17">
        <v>7.3</v>
      </c>
      <c r="VM47" s="17">
        <v>10.423999999999999</v>
      </c>
      <c r="VN47" s="17">
        <v>10.423999999999999</v>
      </c>
      <c r="VO47" s="17">
        <v>-3.1240000000000001</v>
      </c>
      <c r="VP47" s="17">
        <v>0</v>
      </c>
      <c r="VQ47" s="17"/>
      <c r="VR47" s="17"/>
      <c r="VS47" s="17">
        <v>0</v>
      </c>
      <c r="VT47" s="17">
        <v>0</v>
      </c>
      <c r="VU47" s="17"/>
      <c r="VV47" s="17"/>
      <c r="VW47" s="17">
        <v>0</v>
      </c>
      <c r="VX47" s="17">
        <v>0</v>
      </c>
      <c r="VY47" s="17"/>
      <c r="VZ47" s="17"/>
      <c r="WA47" s="17">
        <v>0</v>
      </c>
      <c r="WB47" s="17">
        <v>0.6</v>
      </c>
      <c r="WC47" s="17">
        <v>0.6</v>
      </c>
      <c r="WD47" s="17">
        <v>0.6</v>
      </c>
      <c r="WE47" s="17">
        <v>0</v>
      </c>
      <c r="WF47" s="17">
        <v>109.3</v>
      </c>
      <c r="WG47" s="17">
        <v>86.1</v>
      </c>
      <c r="WH47" s="17">
        <v>115</v>
      </c>
      <c r="WI47" s="17">
        <v>-5.7</v>
      </c>
      <c r="WJ47" s="17">
        <v>103.4</v>
      </c>
      <c r="WK47" s="17">
        <v>87.9</v>
      </c>
      <c r="WL47" s="17">
        <v>103</v>
      </c>
      <c r="WM47" s="17">
        <v>0.4</v>
      </c>
      <c r="WN47" s="17">
        <v>0</v>
      </c>
      <c r="WO47" s="17"/>
      <c r="WP47" s="17"/>
      <c r="WQ47" s="17">
        <v>0</v>
      </c>
      <c r="WR47" s="17">
        <v>0</v>
      </c>
      <c r="WS47" s="17"/>
      <c r="WT47" s="17"/>
      <c r="WU47" s="17">
        <v>0</v>
      </c>
      <c r="WV47" s="17">
        <v>7.1</v>
      </c>
      <c r="WW47" s="17">
        <v>7.2</v>
      </c>
      <c r="WX47" s="17">
        <v>7.2</v>
      </c>
      <c r="WY47" s="17">
        <v>-0.1</v>
      </c>
      <c r="WZ47" s="17">
        <v>19.100000000000001</v>
      </c>
      <c r="XA47" s="17">
        <v>18.4466</v>
      </c>
      <c r="XB47" s="17">
        <v>18.4466</v>
      </c>
      <c r="XC47" s="17">
        <v>0.65339999999999998</v>
      </c>
      <c r="XD47" s="17">
        <v>10.199999999999999</v>
      </c>
      <c r="XE47" s="17">
        <v>10.8</v>
      </c>
      <c r="XF47" s="17">
        <v>10.8</v>
      </c>
      <c r="XG47" s="17">
        <v>-0.6</v>
      </c>
      <c r="XH47" s="17">
        <v>33.200000000000003</v>
      </c>
      <c r="XI47" s="17">
        <v>29.5</v>
      </c>
      <c r="XJ47" s="17">
        <v>29.5</v>
      </c>
      <c r="XK47" s="17">
        <v>3.7</v>
      </c>
      <c r="XL47" s="17">
        <v>28.9</v>
      </c>
      <c r="XM47" s="17">
        <v>29.5</v>
      </c>
      <c r="XN47" s="17">
        <v>29.5</v>
      </c>
      <c r="XO47" s="17">
        <v>-0.6</v>
      </c>
      <c r="XP47" s="17"/>
      <c r="XQ47" s="17"/>
      <c r="XR47" s="17"/>
      <c r="XS47" s="17">
        <v>0</v>
      </c>
      <c r="XT47" s="17">
        <v>17.2</v>
      </c>
      <c r="XU47" s="17">
        <v>19.25</v>
      </c>
      <c r="XV47" s="17">
        <v>19.25</v>
      </c>
      <c r="XW47" s="17">
        <v>-2.0499999999999998</v>
      </c>
      <c r="XX47" s="17">
        <v>7</v>
      </c>
      <c r="XY47" s="17">
        <v>7.31</v>
      </c>
      <c r="XZ47" s="17">
        <v>7.31</v>
      </c>
      <c r="YA47" s="17">
        <v>-0.31</v>
      </c>
      <c r="YB47" s="17">
        <v>11</v>
      </c>
      <c r="YC47" s="17">
        <v>11</v>
      </c>
      <c r="YD47" s="17">
        <v>11</v>
      </c>
      <c r="YE47" s="17">
        <v>0</v>
      </c>
    </row>
    <row r="48" spans="1:655" ht="24" customHeight="1" x14ac:dyDescent="0.3">
      <c r="A48" s="1"/>
      <c r="B48" s="18" t="s">
        <v>69</v>
      </c>
      <c r="C48" s="18" t="s">
        <v>784</v>
      </c>
      <c r="D48" s="19">
        <v>97.3</v>
      </c>
      <c r="E48" s="19">
        <v>101.60194</v>
      </c>
      <c r="F48" s="19">
        <v>101.60194</v>
      </c>
      <c r="G48" s="19">
        <v>-4.3019400000000001</v>
      </c>
      <c r="H48" s="19">
        <v>631.6</v>
      </c>
      <c r="I48" s="19">
        <v>631.00634000000002</v>
      </c>
      <c r="J48" s="19">
        <v>631.00634000000002</v>
      </c>
      <c r="K48" s="19">
        <v>0.59365999999999997</v>
      </c>
      <c r="L48" s="19">
        <v>217.4</v>
      </c>
      <c r="M48" s="19">
        <v>205.27758</v>
      </c>
      <c r="N48" s="19">
        <v>205.27758</v>
      </c>
      <c r="O48" s="19">
        <v>12.12242</v>
      </c>
      <c r="P48" s="19"/>
      <c r="Q48" s="19"/>
      <c r="R48" s="19"/>
      <c r="S48" s="19">
        <v>0</v>
      </c>
      <c r="T48" s="19"/>
      <c r="U48" s="19"/>
      <c r="V48" s="19"/>
      <c r="W48" s="19">
        <v>0</v>
      </c>
      <c r="X48" s="19">
        <v>10.9</v>
      </c>
      <c r="Y48" s="19">
        <v>15.92245</v>
      </c>
      <c r="Z48" s="19">
        <v>30.672820000000002</v>
      </c>
      <c r="AA48" s="19">
        <v>-19.772819999999999</v>
      </c>
      <c r="AB48" s="19">
        <v>81.099999999999994</v>
      </c>
      <c r="AC48" s="19">
        <v>86.022720000000007</v>
      </c>
      <c r="AD48" s="19">
        <v>87.85</v>
      </c>
      <c r="AE48" s="19">
        <v>-6.75</v>
      </c>
      <c r="AF48" s="19"/>
      <c r="AG48" s="19"/>
      <c r="AH48" s="19"/>
      <c r="AI48" s="19">
        <v>0</v>
      </c>
      <c r="AJ48" s="19"/>
      <c r="AK48" s="19"/>
      <c r="AL48" s="19"/>
      <c r="AM48" s="19">
        <v>0</v>
      </c>
      <c r="AN48" s="19">
        <v>189.2</v>
      </c>
      <c r="AO48" s="19">
        <v>196.22801999999999</v>
      </c>
      <c r="AP48" s="19">
        <v>196.22801999999999</v>
      </c>
      <c r="AQ48" s="19">
        <v>-7.0280199999999997</v>
      </c>
      <c r="AR48" s="19">
        <v>207.8</v>
      </c>
      <c r="AS48" s="19">
        <v>196.22801999999999</v>
      </c>
      <c r="AT48" s="19">
        <v>196.22801999999999</v>
      </c>
      <c r="AU48" s="19">
        <v>11.57198</v>
      </c>
      <c r="AV48" s="19">
        <v>210.8</v>
      </c>
      <c r="AW48" s="19">
        <v>196.22801999999999</v>
      </c>
      <c r="AX48" s="19">
        <v>196.22801999999999</v>
      </c>
      <c r="AY48" s="19">
        <v>14.57198</v>
      </c>
      <c r="AZ48" s="19">
        <v>290.89999999999998</v>
      </c>
      <c r="BA48" s="19">
        <v>295.22593999999998</v>
      </c>
      <c r="BB48" s="19">
        <v>295.22593999999998</v>
      </c>
      <c r="BC48" s="19">
        <v>-4.3259400000000001</v>
      </c>
      <c r="BD48" s="19">
        <v>218.4</v>
      </c>
      <c r="BE48" s="19">
        <v>208.07390000000001</v>
      </c>
      <c r="BF48" s="19">
        <v>208.07390000000001</v>
      </c>
      <c r="BG48" s="19">
        <v>10.3261</v>
      </c>
      <c r="BH48" s="19">
        <v>112</v>
      </c>
      <c r="BI48" s="19">
        <v>104.34936999999999</v>
      </c>
      <c r="BJ48" s="19">
        <v>104.34936999999999</v>
      </c>
      <c r="BK48" s="19">
        <v>7.6506299999999996</v>
      </c>
      <c r="BL48" s="19">
        <v>376.5</v>
      </c>
      <c r="BM48" s="19">
        <v>381.30583000000001</v>
      </c>
      <c r="BN48" s="19">
        <v>381.30583000000001</v>
      </c>
      <c r="BO48" s="19">
        <v>-4.8058300000000003</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115.6</v>
      </c>
      <c r="CK48" s="19">
        <v>116.26251999999999</v>
      </c>
      <c r="CL48" s="19">
        <v>116.26251999999999</v>
      </c>
      <c r="CM48" s="19">
        <v>-0.66252</v>
      </c>
      <c r="CN48" s="19">
        <v>7.1</v>
      </c>
      <c r="CO48" s="19">
        <v>5.1333399999999996</v>
      </c>
      <c r="CP48" s="19">
        <v>5.1333399999999996</v>
      </c>
      <c r="CQ48" s="19">
        <v>1.9666600000000001</v>
      </c>
      <c r="CR48" s="19">
        <v>3.2</v>
      </c>
      <c r="CS48" s="19">
        <v>2.8177599999999998</v>
      </c>
      <c r="CT48" s="19">
        <v>2.8177599999999998</v>
      </c>
      <c r="CU48" s="19">
        <v>0.38224000000000002</v>
      </c>
      <c r="CV48" s="19">
        <v>0</v>
      </c>
      <c r="CW48" s="19"/>
      <c r="CX48" s="19">
        <v>22.389009999999999</v>
      </c>
      <c r="CY48" s="19">
        <v>-22.389009999999999</v>
      </c>
      <c r="CZ48" s="19">
        <v>6.9</v>
      </c>
      <c r="DA48" s="19">
        <v>6.8787000000000003</v>
      </c>
      <c r="DB48" s="19">
        <v>6.8787000000000003</v>
      </c>
      <c r="DC48" s="19">
        <v>2.1299999999999999E-2</v>
      </c>
      <c r="DD48" s="19">
        <v>14.7</v>
      </c>
      <c r="DE48" s="19">
        <v>14.919420000000001</v>
      </c>
      <c r="DF48" s="19">
        <v>14.919420000000001</v>
      </c>
      <c r="DG48" s="19">
        <v>-0.21942</v>
      </c>
      <c r="DH48" s="19">
        <v>120.4</v>
      </c>
      <c r="DI48" s="19">
        <v>132.71616</v>
      </c>
      <c r="DJ48" s="19">
        <v>135.35017999999999</v>
      </c>
      <c r="DK48" s="19">
        <v>-14.95018</v>
      </c>
      <c r="DL48" s="19"/>
      <c r="DM48" s="19"/>
      <c r="DN48" s="19"/>
      <c r="DO48" s="19">
        <v>0</v>
      </c>
      <c r="DP48" s="19"/>
      <c r="DQ48" s="19"/>
      <c r="DR48" s="19"/>
      <c r="DS48" s="19">
        <v>0</v>
      </c>
      <c r="DT48" s="19"/>
      <c r="DU48" s="19"/>
      <c r="DV48" s="19"/>
      <c r="DW48" s="19">
        <v>0</v>
      </c>
      <c r="DX48" s="19"/>
      <c r="DY48" s="19"/>
      <c r="DZ48" s="19"/>
      <c r="EA48" s="19">
        <v>0</v>
      </c>
      <c r="EB48" s="19">
        <v>81.7</v>
      </c>
      <c r="EC48" s="19">
        <v>80.822860000000006</v>
      </c>
      <c r="ED48" s="19">
        <v>103.54613999999999</v>
      </c>
      <c r="EE48" s="19">
        <v>-21.846139999999998</v>
      </c>
      <c r="EF48" s="19">
        <v>132.19999999999999</v>
      </c>
      <c r="EG48" s="19">
        <v>130.83608000000001</v>
      </c>
      <c r="EH48" s="19">
        <v>149.88076000000001</v>
      </c>
      <c r="EI48" s="19">
        <v>-17.680759999999999</v>
      </c>
      <c r="EJ48" s="19"/>
      <c r="EK48" s="19"/>
      <c r="EL48" s="19"/>
      <c r="EM48" s="19">
        <v>0</v>
      </c>
      <c r="EN48" s="19"/>
      <c r="EO48" s="19"/>
      <c r="EP48" s="19"/>
      <c r="EQ48" s="19">
        <v>0</v>
      </c>
      <c r="ER48" s="19"/>
      <c r="ES48" s="19"/>
      <c r="ET48" s="19"/>
      <c r="EU48" s="19">
        <v>0</v>
      </c>
      <c r="EV48" s="19">
        <v>6.5</v>
      </c>
      <c r="EW48" s="19">
        <v>6.39</v>
      </c>
      <c r="EX48" s="19">
        <v>6.39</v>
      </c>
      <c r="EY48" s="19">
        <v>0.11</v>
      </c>
      <c r="EZ48" s="19">
        <v>158</v>
      </c>
      <c r="FA48" s="19">
        <v>154.36150000000001</v>
      </c>
      <c r="FB48" s="19">
        <v>144.32990000000001</v>
      </c>
      <c r="FC48" s="19">
        <v>13.6701</v>
      </c>
      <c r="FD48" s="19">
        <v>21.6</v>
      </c>
      <c r="FE48" s="19">
        <v>27.010269999999998</v>
      </c>
      <c r="FF48" s="19">
        <v>27.010269999999998</v>
      </c>
      <c r="FG48" s="19">
        <v>-5.4102699999999997</v>
      </c>
      <c r="FH48" s="19">
        <v>116</v>
      </c>
      <c r="FI48" s="19">
        <v>119.58763</v>
      </c>
      <c r="FJ48" s="19">
        <v>151.21556000000001</v>
      </c>
      <c r="FK48" s="19">
        <v>-35.215560000000004</v>
      </c>
      <c r="FL48" s="19">
        <v>13.6</v>
      </c>
      <c r="FM48" s="19">
        <v>16.959009999999999</v>
      </c>
      <c r="FN48" s="19">
        <v>16.959009999999999</v>
      </c>
      <c r="FO48" s="19">
        <v>-3.3590100000000001</v>
      </c>
      <c r="FP48" s="19">
        <v>18.3</v>
      </c>
      <c r="FQ48" s="19">
        <v>17.91338</v>
      </c>
      <c r="FR48" s="19">
        <v>17.562139999999999</v>
      </c>
      <c r="FS48" s="19">
        <v>0.73785999999999996</v>
      </c>
      <c r="FT48" s="19">
        <v>11.1</v>
      </c>
      <c r="FU48" s="19">
        <v>10.504849999999999</v>
      </c>
      <c r="FV48" s="19">
        <v>10.504849999999999</v>
      </c>
      <c r="FW48" s="19">
        <v>0.59514999999999996</v>
      </c>
      <c r="FX48" s="19">
        <v>60.4</v>
      </c>
      <c r="FY48" s="19">
        <v>63.530209999999997</v>
      </c>
      <c r="FZ48" s="19">
        <v>63.530209999999997</v>
      </c>
      <c r="GA48" s="19">
        <v>-3.1302099999999999</v>
      </c>
      <c r="GB48" s="19">
        <v>181.8</v>
      </c>
      <c r="GC48" s="19">
        <v>184.91498000000001</v>
      </c>
      <c r="GD48" s="19">
        <v>184.91498000000001</v>
      </c>
      <c r="GE48" s="19">
        <v>-3.1149800000000001</v>
      </c>
      <c r="GF48" s="19">
        <v>181.9</v>
      </c>
      <c r="GG48" s="19">
        <v>184.91498000000001</v>
      </c>
      <c r="GH48" s="19">
        <v>184.91498000000001</v>
      </c>
      <c r="GI48" s="19">
        <v>-3.01498</v>
      </c>
      <c r="GJ48" s="19">
        <v>185.2</v>
      </c>
      <c r="GK48" s="19">
        <v>185.47028</v>
      </c>
      <c r="GL48" s="19">
        <v>185.47028</v>
      </c>
      <c r="GM48" s="19">
        <v>-0.27028000000000002</v>
      </c>
      <c r="GN48" s="19">
        <v>98.5</v>
      </c>
      <c r="GO48" s="19">
        <v>102.20694</v>
      </c>
      <c r="GP48" s="19">
        <v>110.37475999999999</v>
      </c>
      <c r="GQ48" s="19">
        <v>-11.87476</v>
      </c>
      <c r="GR48" s="19">
        <v>5.5</v>
      </c>
      <c r="GS48" s="19">
        <v>3.7536200000000002</v>
      </c>
      <c r="GT48" s="19">
        <v>3.7536200000000002</v>
      </c>
      <c r="GU48" s="19">
        <v>1.74638</v>
      </c>
      <c r="GV48" s="19">
        <v>5.8</v>
      </c>
      <c r="GW48" s="19"/>
      <c r="GX48" s="19"/>
      <c r="GY48" s="19">
        <v>5.8</v>
      </c>
      <c r="GZ48" s="19">
        <v>11.4</v>
      </c>
      <c r="HA48" s="19">
        <v>12</v>
      </c>
      <c r="HB48" s="19">
        <v>12</v>
      </c>
      <c r="HC48" s="19">
        <v>-0.6</v>
      </c>
      <c r="HD48" s="19"/>
      <c r="HE48" s="19"/>
      <c r="HF48" s="19"/>
      <c r="HG48" s="19">
        <v>0</v>
      </c>
      <c r="HH48" s="19">
        <v>2</v>
      </c>
      <c r="HI48" s="19">
        <v>1.97166</v>
      </c>
      <c r="HJ48" s="19">
        <v>1.97166</v>
      </c>
      <c r="HK48" s="19">
        <v>2.8340000000000001E-2</v>
      </c>
      <c r="HL48" s="19">
        <v>16.2</v>
      </c>
      <c r="HM48" s="19">
        <v>17.172329999999999</v>
      </c>
      <c r="HN48" s="19">
        <v>17.172329999999999</v>
      </c>
      <c r="HO48" s="19">
        <v>-0.97233000000000003</v>
      </c>
      <c r="HP48" s="19">
        <v>63</v>
      </c>
      <c r="HQ48" s="19">
        <v>85</v>
      </c>
      <c r="HR48" s="19">
        <v>85</v>
      </c>
      <c r="HS48" s="19">
        <v>-22</v>
      </c>
      <c r="HT48" s="19"/>
      <c r="HU48" s="19"/>
      <c r="HV48" s="19"/>
      <c r="HW48" s="19">
        <v>0</v>
      </c>
      <c r="HX48" s="19"/>
      <c r="HY48" s="19"/>
      <c r="HZ48" s="19"/>
      <c r="IA48" s="19">
        <v>0</v>
      </c>
      <c r="IB48" s="19">
        <v>93.9</v>
      </c>
      <c r="IC48" s="19">
        <v>95.452430000000007</v>
      </c>
      <c r="ID48" s="19">
        <v>85.482579999999999</v>
      </c>
      <c r="IE48" s="19">
        <v>8.4174199999999999</v>
      </c>
      <c r="IF48" s="19"/>
      <c r="IG48" s="19"/>
      <c r="IH48" s="19"/>
      <c r="II48" s="19">
        <v>0</v>
      </c>
      <c r="IJ48" s="19"/>
      <c r="IK48" s="19"/>
      <c r="IL48" s="19"/>
      <c r="IM48" s="19">
        <v>0</v>
      </c>
      <c r="IN48" s="19">
        <v>47.8</v>
      </c>
      <c r="IO48" s="19">
        <v>45.221359999999997</v>
      </c>
      <c r="IP48" s="19">
        <v>45.221359999999997</v>
      </c>
      <c r="IQ48" s="19">
        <v>2.57864</v>
      </c>
      <c r="IR48" s="19"/>
      <c r="IS48" s="19"/>
      <c r="IT48" s="19"/>
      <c r="IU48" s="19">
        <v>0</v>
      </c>
      <c r="IV48" s="19"/>
      <c r="IW48" s="19"/>
      <c r="IX48" s="19"/>
      <c r="IY48" s="19">
        <v>0</v>
      </c>
      <c r="IZ48" s="19"/>
      <c r="JA48" s="19"/>
      <c r="JB48" s="19"/>
      <c r="JC48" s="19">
        <v>0</v>
      </c>
      <c r="JD48" s="19">
        <v>90.8</v>
      </c>
      <c r="JE48" s="19">
        <v>94.771500000000003</v>
      </c>
      <c r="JF48" s="19">
        <v>104.70956</v>
      </c>
      <c r="JG48" s="19">
        <v>-13.909560000000001</v>
      </c>
      <c r="JH48" s="19">
        <v>179.1</v>
      </c>
      <c r="JI48" s="19">
        <v>185.29459</v>
      </c>
      <c r="JJ48" s="19">
        <v>172.31039000000001</v>
      </c>
      <c r="JK48" s="19">
        <v>6.7896099999999997</v>
      </c>
      <c r="JL48" s="19">
        <v>176.8</v>
      </c>
      <c r="JM48" s="19">
        <v>185.29459</v>
      </c>
      <c r="JN48" s="19">
        <v>172.31039000000001</v>
      </c>
      <c r="JO48" s="19">
        <v>4.4896099999999999</v>
      </c>
      <c r="JP48" s="19">
        <v>200</v>
      </c>
      <c r="JQ48" s="19">
        <v>185.29459</v>
      </c>
      <c r="JR48" s="19"/>
      <c r="JS48" s="19">
        <v>200</v>
      </c>
      <c r="JT48" s="19">
        <v>275.2</v>
      </c>
      <c r="JU48" s="19">
        <v>278.77654000000001</v>
      </c>
      <c r="JV48" s="19">
        <v>172.82784000000001</v>
      </c>
      <c r="JW48" s="19">
        <v>102.37215999999999</v>
      </c>
      <c r="JX48" s="19">
        <v>76.7</v>
      </c>
      <c r="JY48" s="19">
        <v>73.590999999999994</v>
      </c>
      <c r="JZ48" s="19">
        <v>73.590999999999994</v>
      </c>
      <c r="KA48" s="19">
        <v>3.109</v>
      </c>
      <c r="KB48" s="19">
        <v>37.1</v>
      </c>
      <c r="KC48" s="19">
        <v>36.905999999999999</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0.3</v>
      </c>
      <c r="LE48" s="19">
        <v>0.4425</v>
      </c>
      <c r="LF48" s="19">
        <v>0.4425</v>
      </c>
      <c r="LG48" s="19">
        <v>-0.14249999999999999</v>
      </c>
      <c r="LH48" s="19">
        <v>148.69999999999999</v>
      </c>
      <c r="LI48" s="19">
        <v>190.22028</v>
      </c>
      <c r="LJ48" s="19">
        <v>145.0455</v>
      </c>
      <c r="LK48" s="19">
        <v>3.6545000000000001</v>
      </c>
      <c r="LL48" s="19">
        <v>91.3</v>
      </c>
      <c r="LM48" s="19">
        <v>82.352010000000007</v>
      </c>
      <c r="LN48" s="19">
        <v>97.250280000000004</v>
      </c>
      <c r="LO48" s="19">
        <v>-5.9502800000000002</v>
      </c>
      <c r="LP48" s="19">
        <v>63.8</v>
      </c>
      <c r="LQ48" s="19">
        <v>67.133979999999994</v>
      </c>
      <c r="LR48" s="19">
        <v>67.133979999999994</v>
      </c>
      <c r="LS48" s="19">
        <v>-3.3339799999999999</v>
      </c>
      <c r="LT48" s="19">
        <v>72.599999999999994</v>
      </c>
      <c r="LU48" s="19">
        <v>68.388400000000004</v>
      </c>
      <c r="LV48" s="19">
        <v>72.37388</v>
      </c>
      <c r="LW48" s="19">
        <v>0.22611999999999999</v>
      </c>
      <c r="LX48" s="19">
        <v>28.6</v>
      </c>
      <c r="LY48" s="19">
        <v>28.30209</v>
      </c>
      <c r="LZ48" s="19">
        <v>29.951460000000001</v>
      </c>
      <c r="MA48" s="19">
        <v>-1.3514600000000001</v>
      </c>
      <c r="MB48" s="19"/>
      <c r="MC48" s="19"/>
      <c r="MD48" s="19"/>
      <c r="ME48" s="19">
        <v>0</v>
      </c>
      <c r="MF48" s="19"/>
      <c r="MG48" s="19"/>
      <c r="MH48" s="19"/>
      <c r="MI48" s="19">
        <v>0</v>
      </c>
      <c r="MJ48" s="19"/>
      <c r="MK48" s="19"/>
      <c r="ML48" s="19"/>
      <c r="MM48" s="19">
        <v>0</v>
      </c>
      <c r="MN48" s="19">
        <v>147.80000000000001</v>
      </c>
      <c r="MO48" s="19">
        <v>158.56103999999999</v>
      </c>
      <c r="MP48" s="19">
        <v>159.10807</v>
      </c>
      <c r="MQ48" s="19">
        <v>-11.308070000000001</v>
      </c>
      <c r="MR48" s="19">
        <v>149.6</v>
      </c>
      <c r="MS48" s="19">
        <v>158.56103999999999</v>
      </c>
      <c r="MT48" s="19">
        <v>159.10807</v>
      </c>
      <c r="MU48" s="19">
        <v>-9.50807</v>
      </c>
      <c r="MV48" s="19">
        <v>151</v>
      </c>
      <c r="MW48" s="19">
        <v>159.03720000000001</v>
      </c>
      <c r="MX48" s="19">
        <v>159.58587</v>
      </c>
      <c r="MY48" s="19">
        <v>-8.5858699999999999</v>
      </c>
      <c r="MZ48" s="19">
        <v>192.6</v>
      </c>
      <c r="NA48" s="19">
        <v>185.62738999999999</v>
      </c>
      <c r="NB48" s="19">
        <v>185.62738999999999</v>
      </c>
      <c r="NC48" s="19">
        <v>6.9726100000000004</v>
      </c>
      <c r="ND48" s="19"/>
      <c r="NE48" s="19"/>
      <c r="NF48" s="19"/>
      <c r="NG48" s="19">
        <v>0</v>
      </c>
      <c r="NH48" s="19"/>
      <c r="NI48" s="19"/>
      <c r="NJ48" s="19"/>
      <c r="NK48" s="19">
        <v>0</v>
      </c>
      <c r="NL48" s="19"/>
      <c r="NM48" s="19"/>
      <c r="NN48" s="19"/>
      <c r="NO48" s="19">
        <v>0</v>
      </c>
      <c r="NP48" s="19"/>
      <c r="NQ48" s="19"/>
      <c r="NR48" s="19"/>
      <c r="NS48" s="19">
        <v>0</v>
      </c>
      <c r="NT48" s="19"/>
      <c r="NU48" s="19"/>
      <c r="NV48" s="19">
        <v>50</v>
      </c>
      <c r="NW48" s="19">
        <v>-50</v>
      </c>
      <c r="NX48" s="19"/>
      <c r="NY48" s="19"/>
      <c r="NZ48" s="19"/>
      <c r="OA48" s="19">
        <v>0</v>
      </c>
      <c r="OB48" s="19">
        <v>0</v>
      </c>
      <c r="OC48" s="19"/>
      <c r="OD48" s="19"/>
      <c r="OE48" s="19">
        <v>0</v>
      </c>
      <c r="OF48" s="19">
        <v>101.8</v>
      </c>
      <c r="OG48" s="19">
        <v>108.1</v>
      </c>
      <c r="OH48" s="19">
        <v>111.14</v>
      </c>
      <c r="OI48" s="19">
        <v>-9.34</v>
      </c>
      <c r="OJ48" s="19">
        <v>0</v>
      </c>
      <c r="OK48" s="19"/>
      <c r="OL48" s="19"/>
      <c r="OM48" s="19">
        <v>0</v>
      </c>
      <c r="ON48" s="19">
        <v>8.1</v>
      </c>
      <c r="OO48" s="19">
        <v>2</v>
      </c>
      <c r="OP48" s="19">
        <v>12.676</v>
      </c>
      <c r="OQ48" s="19">
        <v>-4.5759999999999996</v>
      </c>
      <c r="OR48" s="19">
        <v>0</v>
      </c>
      <c r="OS48" s="19"/>
      <c r="OT48" s="19"/>
      <c r="OU48" s="19">
        <v>0</v>
      </c>
      <c r="OV48" s="19">
        <v>4.5</v>
      </c>
      <c r="OW48" s="19">
        <v>4.5999999999999996</v>
      </c>
      <c r="OX48" s="19">
        <v>4.5999999999999996</v>
      </c>
      <c r="OY48" s="19">
        <v>-0.1</v>
      </c>
      <c r="OZ48" s="19"/>
      <c r="PA48" s="19"/>
      <c r="PB48" s="19"/>
      <c r="PC48" s="19">
        <v>0</v>
      </c>
      <c r="PD48" s="19">
        <v>10</v>
      </c>
      <c r="PE48" s="19">
        <v>9</v>
      </c>
      <c r="PF48" s="19">
        <v>9</v>
      </c>
      <c r="PG48" s="19">
        <v>1</v>
      </c>
      <c r="PH48" s="19">
        <v>1</v>
      </c>
      <c r="PI48" s="19">
        <v>1.7092799999999999</v>
      </c>
      <c r="PJ48" s="19">
        <v>2.6689699999999998</v>
      </c>
      <c r="PK48" s="19">
        <v>-1.6689700000000001</v>
      </c>
      <c r="PL48" s="19">
        <v>0.2</v>
      </c>
      <c r="PM48" s="19">
        <v>1</v>
      </c>
      <c r="PN48" s="19">
        <v>1</v>
      </c>
      <c r="PO48" s="19">
        <v>-0.8</v>
      </c>
      <c r="PP48" s="19">
        <v>1.6</v>
      </c>
      <c r="PQ48" s="19">
        <v>1.44</v>
      </c>
      <c r="PR48" s="19">
        <v>1.44</v>
      </c>
      <c r="PS48" s="19">
        <v>0.16</v>
      </c>
      <c r="PT48" s="19">
        <v>4.5</v>
      </c>
      <c r="PU48" s="19">
        <v>4.5</v>
      </c>
      <c r="PV48" s="19">
        <v>4.5</v>
      </c>
      <c r="PW48" s="19">
        <v>0</v>
      </c>
      <c r="PX48" s="19">
        <v>18.8</v>
      </c>
      <c r="PY48" s="19">
        <v>18.4466</v>
      </c>
      <c r="PZ48" s="19">
        <v>18.4466</v>
      </c>
      <c r="QA48" s="19">
        <v>0.35339999999999999</v>
      </c>
      <c r="QB48" s="19">
        <v>3.6</v>
      </c>
      <c r="QC48" s="19">
        <v>3.5</v>
      </c>
      <c r="QD48" s="19">
        <v>3.5</v>
      </c>
      <c r="QE48" s="19">
        <v>0.1</v>
      </c>
      <c r="QF48" s="19">
        <v>3.1</v>
      </c>
      <c r="QG48" s="19">
        <v>3.1</v>
      </c>
      <c r="QH48" s="19">
        <v>3.1</v>
      </c>
      <c r="QI48" s="19">
        <v>0</v>
      </c>
      <c r="QJ48" s="19">
        <v>3.4</v>
      </c>
      <c r="QK48" s="19">
        <v>3.4</v>
      </c>
      <c r="QL48" s="19">
        <v>3.4</v>
      </c>
      <c r="QM48" s="19">
        <v>0</v>
      </c>
      <c r="QN48" s="19">
        <v>17.600000000000001</v>
      </c>
      <c r="QO48" s="19">
        <v>16.990290000000002</v>
      </c>
      <c r="QP48" s="19">
        <v>16.990290000000002</v>
      </c>
      <c r="QQ48" s="19">
        <v>0.60970999999999997</v>
      </c>
      <c r="QR48" s="19">
        <v>0</v>
      </c>
      <c r="QS48" s="19"/>
      <c r="QT48" s="19"/>
      <c r="QU48" s="19">
        <v>0</v>
      </c>
      <c r="QV48" s="19">
        <v>0</v>
      </c>
      <c r="QW48" s="19"/>
      <c r="QX48" s="19"/>
      <c r="QY48" s="19">
        <v>0</v>
      </c>
      <c r="QZ48" s="19">
        <v>27</v>
      </c>
      <c r="RA48" s="19">
        <v>28.645</v>
      </c>
      <c r="RB48" s="19">
        <v>28.645</v>
      </c>
      <c r="RC48" s="19">
        <v>-1.645</v>
      </c>
      <c r="RD48" s="19">
        <v>78</v>
      </c>
      <c r="RE48" s="19">
        <v>76.8</v>
      </c>
      <c r="RF48" s="19">
        <v>85.769000000000005</v>
      </c>
      <c r="RG48" s="19">
        <v>-7.7690000000000001</v>
      </c>
      <c r="RH48" s="19">
        <v>4.4000000000000004</v>
      </c>
      <c r="RI48" s="19">
        <v>4.2</v>
      </c>
      <c r="RJ48" s="19">
        <v>4.2</v>
      </c>
      <c r="RK48" s="19">
        <v>0.2</v>
      </c>
      <c r="RL48" s="19">
        <v>1.6</v>
      </c>
      <c r="RM48" s="19">
        <v>2.4</v>
      </c>
      <c r="RN48" s="19">
        <v>2.4</v>
      </c>
      <c r="RO48" s="19">
        <v>-0.8</v>
      </c>
      <c r="RP48" s="19">
        <v>1.2</v>
      </c>
      <c r="RQ48" s="19">
        <v>1.2</v>
      </c>
      <c r="RR48" s="19">
        <v>1.2</v>
      </c>
      <c r="RS48" s="19">
        <v>0</v>
      </c>
      <c r="RT48" s="19">
        <v>3</v>
      </c>
      <c r="RU48" s="19">
        <v>2.8</v>
      </c>
      <c r="RV48" s="19">
        <v>2.8</v>
      </c>
      <c r="RW48" s="19">
        <v>0.2</v>
      </c>
      <c r="RX48" s="19">
        <v>0</v>
      </c>
      <c r="RY48" s="19"/>
      <c r="RZ48" s="19"/>
      <c r="SA48" s="19">
        <v>0</v>
      </c>
      <c r="SB48" s="19">
        <v>1.9</v>
      </c>
      <c r="SC48" s="19">
        <v>1.851</v>
      </c>
      <c r="SD48" s="19">
        <v>1.851</v>
      </c>
      <c r="SE48" s="19">
        <v>4.9000000000000002E-2</v>
      </c>
      <c r="SF48" s="19">
        <v>20.100000000000001</v>
      </c>
      <c r="SG48" s="19">
        <v>19.772790000000001</v>
      </c>
      <c r="SH48" s="19">
        <v>19.772790000000001</v>
      </c>
      <c r="SI48" s="19">
        <v>0.32721</v>
      </c>
      <c r="SJ48" s="19">
        <v>1.6</v>
      </c>
      <c r="SK48" s="19">
        <v>1.72</v>
      </c>
      <c r="SL48" s="19">
        <v>1.72</v>
      </c>
      <c r="SM48" s="19">
        <v>-0.12</v>
      </c>
      <c r="SN48" s="19"/>
      <c r="SO48" s="19"/>
      <c r="SP48" s="19">
        <v>0.4</v>
      </c>
      <c r="SQ48" s="19">
        <v>-0.4</v>
      </c>
      <c r="SR48" s="19">
        <v>3.8</v>
      </c>
      <c r="SS48" s="19">
        <v>5.3</v>
      </c>
      <c r="ST48" s="19">
        <v>5.3</v>
      </c>
      <c r="SU48" s="19">
        <v>-1.5</v>
      </c>
      <c r="SV48" s="19">
        <v>2.5</v>
      </c>
      <c r="SW48" s="19">
        <v>3</v>
      </c>
      <c r="SX48" s="19">
        <v>3</v>
      </c>
      <c r="SY48" s="19">
        <v>-0.5</v>
      </c>
      <c r="SZ48" s="19">
        <v>3.5</v>
      </c>
      <c r="TA48" s="19">
        <v>5</v>
      </c>
      <c r="TB48" s="19">
        <v>5</v>
      </c>
      <c r="TC48" s="19">
        <v>-1.5</v>
      </c>
      <c r="TD48" s="19">
        <v>5.0999999999999996</v>
      </c>
      <c r="TE48" s="19">
        <v>7</v>
      </c>
      <c r="TF48" s="19">
        <v>7</v>
      </c>
      <c r="TG48" s="19">
        <v>-1.9</v>
      </c>
      <c r="TH48" s="19">
        <v>10</v>
      </c>
      <c r="TI48" s="19">
        <v>10</v>
      </c>
      <c r="TJ48" s="19">
        <v>10</v>
      </c>
      <c r="TK48" s="19">
        <v>0</v>
      </c>
      <c r="TL48" s="19">
        <v>19.100000000000001</v>
      </c>
      <c r="TM48" s="19">
        <v>15.4</v>
      </c>
      <c r="TN48" s="19">
        <v>20.329000000000001</v>
      </c>
      <c r="TO48" s="19">
        <v>-1.2290000000000001</v>
      </c>
      <c r="TP48" s="19">
        <v>66.8</v>
      </c>
      <c r="TQ48" s="19">
        <v>63.1</v>
      </c>
      <c r="TR48" s="19">
        <v>52.926000000000002</v>
      </c>
      <c r="TS48" s="19">
        <v>13.874000000000001</v>
      </c>
      <c r="TT48" s="19">
        <v>0</v>
      </c>
      <c r="TU48" s="19"/>
      <c r="TV48" s="19"/>
      <c r="TW48" s="19">
        <v>0</v>
      </c>
      <c r="TX48" s="19">
        <v>67.599999999999994</v>
      </c>
      <c r="TY48" s="19">
        <v>80.3</v>
      </c>
      <c r="TZ48" s="19">
        <v>71.67</v>
      </c>
      <c r="UA48" s="19">
        <v>-4.07</v>
      </c>
      <c r="UB48" s="19">
        <v>86.2</v>
      </c>
      <c r="UC48" s="19">
        <v>93.9</v>
      </c>
      <c r="UD48" s="19">
        <v>87.787999999999997</v>
      </c>
      <c r="UE48" s="19">
        <v>-1.5880000000000001</v>
      </c>
      <c r="UF48" s="19">
        <v>14.8</v>
      </c>
      <c r="UG48" s="19">
        <v>2</v>
      </c>
      <c r="UH48" s="19">
        <v>8.7230000000000008</v>
      </c>
      <c r="UI48" s="19">
        <v>6.077</v>
      </c>
      <c r="UJ48" s="19">
        <v>3.9</v>
      </c>
      <c r="UK48" s="19">
        <v>2</v>
      </c>
      <c r="UL48" s="19">
        <v>6.4059999999999997</v>
      </c>
      <c r="UM48" s="19">
        <v>-2.5059999999999998</v>
      </c>
      <c r="UN48" s="19">
        <v>4</v>
      </c>
      <c r="UO48" s="19">
        <v>5</v>
      </c>
      <c r="UP48" s="19">
        <v>5</v>
      </c>
      <c r="UQ48" s="19">
        <v>-1</v>
      </c>
      <c r="UR48" s="19">
        <v>1.9</v>
      </c>
      <c r="US48" s="19">
        <v>1.8</v>
      </c>
      <c r="UT48" s="19">
        <v>1.8</v>
      </c>
      <c r="UU48" s="19">
        <v>0.1</v>
      </c>
      <c r="UV48" s="19">
        <v>8.5</v>
      </c>
      <c r="UW48" s="19">
        <v>8</v>
      </c>
      <c r="UX48" s="19">
        <v>8</v>
      </c>
      <c r="UY48" s="19">
        <v>0.5</v>
      </c>
      <c r="UZ48" s="19">
        <v>3.4</v>
      </c>
      <c r="VA48" s="19">
        <v>4</v>
      </c>
      <c r="VB48" s="19">
        <v>4</v>
      </c>
      <c r="VC48" s="19">
        <v>-0.6</v>
      </c>
      <c r="VD48" s="19">
        <v>4</v>
      </c>
      <c r="VE48" s="19">
        <v>4.5</v>
      </c>
      <c r="VF48" s="19">
        <v>4.5</v>
      </c>
      <c r="VG48" s="19">
        <v>-0.5</v>
      </c>
      <c r="VH48" s="19">
        <v>4</v>
      </c>
      <c r="VI48" s="19">
        <v>4.7</v>
      </c>
      <c r="VJ48" s="19">
        <v>4.7</v>
      </c>
      <c r="VK48" s="19">
        <v>-0.7</v>
      </c>
      <c r="VL48" s="19">
        <v>6.9</v>
      </c>
      <c r="VM48" s="19">
        <v>3</v>
      </c>
      <c r="VN48" s="19">
        <v>10.381</v>
      </c>
      <c r="VO48" s="19">
        <v>-3.4809999999999999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112.2</v>
      </c>
      <c r="WG48" s="19">
        <v>79.7</v>
      </c>
      <c r="WH48" s="19">
        <v>108</v>
      </c>
      <c r="WI48" s="19">
        <v>4.2</v>
      </c>
      <c r="WJ48" s="19">
        <v>114.9</v>
      </c>
      <c r="WK48" s="19">
        <v>74.2</v>
      </c>
      <c r="WL48" s="19">
        <v>97</v>
      </c>
      <c r="WM48" s="19">
        <v>17.899999999999999</v>
      </c>
      <c r="WN48" s="19">
        <v>0</v>
      </c>
      <c r="WO48" s="19"/>
      <c r="WP48" s="19"/>
      <c r="WQ48" s="19">
        <v>0</v>
      </c>
      <c r="WR48" s="19">
        <v>0</v>
      </c>
      <c r="WS48" s="19"/>
      <c r="WT48" s="19"/>
      <c r="WU48" s="19">
        <v>0</v>
      </c>
      <c r="WV48" s="19">
        <v>7.2</v>
      </c>
      <c r="WW48" s="19">
        <v>7.2</v>
      </c>
      <c r="WX48" s="19">
        <v>7.2</v>
      </c>
      <c r="WY48" s="19">
        <v>0</v>
      </c>
      <c r="WZ48" s="19">
        <v>19.100000000000001</v>
      </c>
      <c r="XA48" s="19">
        <v>18.4466</v>
      </c>
      <c r="XB48" s="19">
        <v>18.4466</v>
      </c>
      <c r="XC48" s="19">
        <v>0.65339999999999998</v>
      </c>
      <c r="XD48" s="19">
        <v>10.3</v>
      </c>
      <c r="XE48" s="19">
        <v>10.8</v>
      </c>
      <c r="XF48" s="19">
        <v>10.8</v>
      </c>
      <c r="XG48" s="19">
        <v>-0.5</v>
      </c>
      <c r="XH48" s="19">
        <v>33.5</v>
      </c>
      <c r="XI48" s="19">
        <v>29.5</v>
      </c>
      <c r="XJ48" s="19">
        <v>29.5</v>
      </c>
      <c r="XK48" s="19">
        <v>4</v>
      </c>
      <c r="XL48" s="19">
        <v>29</v>
      </c>
      <c r="XM48" s="19">
        <v>29.5</v>
      </c>
      <c r="XN48" s="19">
        <v>29.5</v>
      </c>
      <c r="XO48" s="19">
        <v>-0.5</v>
      </c>
      <c r="XP48" s="19"/>
      <c r="XQ48" s="19"/>
      <c r="XR48" s="19"/>
      <c r="XS48" s="19">
        <v>0</v>
      </c>
      <c r="XT48" s="19">
        <v>17.399999999999999</v>
      </c>
      <c r="XU48" s="19">
        <v>19.25</v>
      </c>
      <c r="XV48" s="19">
        <v>19.25</v>
      </c>
      <c r="XW48" s="19">
        <v>-1.85</v>
      </c>
      <c r="XX48" s="19">
        <v>8.8000000000000007</v>
      </c>
      <c r="XY48" s="19">
        <v>7.31</v>
      </c>
      <c r="XZ48" s="19">
        <v>7.31</v>
      </c>
      <c r="YA48" s="19">
        <v>1.49</v>
      </c>
      <c r="YB48" s="19">
        <v>11</v>
      </c>
      <c r="YC48" s="19">
        <v>11</v>
      </c>
      <c r="YD48" s="19">
        <v>11</v>
      </c>
      <c r="YE48" s="19">
        <v>0</v>
      </c>
    </row>
    <row r="49" spans="1:655" ht="24" customHeight="1" x14ac:dyDescent="0.3">
      <c r="A49" s="1"/>
      <c r="B49" s="13" t="s">
        <v>69</v>
      </c>
      <c r="C49" s="13" t="s">
        <v>785</v>
      </c>
      <c r="D49" s="14">
        <v>98.6</v>
      </c>
      <c r="E49" s="14">
        <v>101.60194</v>
      </c>
      <c r="F49" s="14">
        <v>101.60194</v>
      </c>
      <c r="G49" s="14">
        <v>-3.0019399999999998</v>
      </c>
      <c r="H49" s="14">
        <v>633</v>
      </c>
      <c r="I49" s="14">
        <v>631.00634000000002</v>
      </c>
      <c r="J49" s="14">
        <v>631.00634000000002</v>
      </c>
      <c r="K49" s="14">
        <v>1.99366</v>
      </c>
      <c r="L49" s="14">
        <v>217.9</v>
      </c>
      <c r="M49" s="14">
        <v>205.27758</v>
      </c>
      <c r="N49" s="14">
        <v>205.27758</v>
      </c>
      <c r="O49" s="14">
        <v>12.62242</v>
      </c>
      <c r="P49" s="14"/>
      <c r="Q49" s="14"/>
      <c r="R49" s="14"/>
      <c r="S49" s="14">
        <v>0</v>
      </c>
      <c r="T49" s="14"/>
      <c r="U49" s="14"/>
      <c r="V49" s="14"/>
      <c r="W49" s="14">
        <v>0</v>
      </c>
      <c r="X49" s="14">
        <v>11.4</v>
      </c>
      <c r="Y49" s="14">
        <v>15.04501</v>
      </c>
      <c r="Z49" s="14">
        <v>30.672820000000002</v>
      </c>
      <c r="AA49" s="14">
        <v>-19.272819999999999</v>
      </c>
      <c r="AB49" s="14">
        <v>81.7</v>
      </c>
      <c r="AC49" s="14">
        <v>86.022720000000007</v>
      </c>
      <c r="AD49" s="14">
        <v>87.85</v>
      </c>
      <c r="AE49" s="14">
        <v>-6.15</v>
      </c>
      <c r="AF49" s="14"/>
      <c r="AG49" s="14"/>
      <c r="AH49" s="14"/>
      <c r="AI49" s="14">
        <v>0</v>
      </c>
      <c r="AJ49" s="14"/>
      <c r="AK49" s="14"/>
      <c r="AL49" s="14"/>
      <c r="AM49" s="14">
        <v>0</v>
      </c>
      <c r="AN49" s="14">
        <v>187.8</v>
      </c>
      <c r="AO49" s="14">
        <v>196.22801999999999</v>
      </c>
      <c r="AP49" s="14">
        <v>196.22801999999999</v>
      </c>
      <c r="AQ49" s="14">
        <v>-8.4280200000000001</v>
      </c>
      <c r="AR49" s="14">
        <v>207.6</v>
      </c>
      <c r="AS49" s="14">
        <v>196.22801999999999</v>
      </c>
      <c r="AT49" s="14">
        <v>196.22801999999999</v>
      </c>
      <c r="AU49" s="14">
        <v>11.371980000000001</v>
      </c>
      <c r="AV49" s="14">
        <v>211.3</v>
      </c>
      <c r="AW49" s="14">
        <v>196.22801999999999</v>
      </c>
      <c r="AX49" s="14">
        <v>196.22801999999999</v>
      </c>
      <c r="AY49" s="14">
        <v>15.07198</v>
      </c>
      <c r="AZ49" s="14">
        <v>286.7</v>
      </c>
      <c r="BA49" s="14">
        <v>295.22593999999998</v>
      </c>
      <c r="BB49" s="14">
        <v>295.22593999999998</v>
      </c>
      <c r="BC49" s="14">
        <v>-8.5259400000000003</v>
      </c>
      <c r="BD49" s="14">
        <v>217</v>
      </c>
      <c r="BE49" s="14">
        <v>208.07390000000001</v>
      </c>
      <c r="BF49" s="14">
        <v>208.07390000000001</v>
      </c>
      <c r="BG49" s="14">
        <v>8.9260999999999999</v>
      </c>
      <c r="BH49" s="14">
        <v>111.6</v>
      </c>
      <c r="BI49" s="14">
        <v>104.34936999999999</v>
      </c>
      <c r="BJ49" s="14">
        <v>104.34936999999999</v>
      </c>
      <c r="BK49" s="14">
        <v>7.2506300000000001</v>
      </c>
      <c r="BL49" s="14">
        <v>376.6</v>
      </c>
      <c r="BM49" s="14">
        <v>381.30583000000001</v>
      </c>
      <c r="BN49" s="14">
        <v>381.30583000000001</v>
      </c>
      <c r="BO49" s="14">
        <v>-4.7058299999999997</v>
      </c>
      <c r="BP49" s="14">
        <v>3.1</v>
      </c>
      <c r="BQ49" s="14">
        <v>4.4318400000000002</v>
      </c>
      <c r="BR49" s="14">
        <v>4.4318400000000002</v>
      </c>
      <c r="BS49" s="14">
        <v>-1.3318399999999999</v>
      </c>
      <c r="BT49" s="14"/>
      <c r="BU49" s="14"/>
      <c r="BV49" s="14"/>
      <c r="BW49" s="14">
        <v>0</v>
      </c>
      <c r="BX49" s="14"/>
      <c r="BY49" s="14"/>
      <c r="BZ49" s="14"/>
      <c r="CA49" s="14">
        <v>0</v>
      </c>
      <c r="CB49" s="14"/>
      <c r="CC49" s="14"/>
      <c r="CD49" s="14"/>
      <c r="CE49" s="14">
        <v>0</v>
      </c>
      <c r="CF49" s="14"/>
      <c r="CG49" s="14"/>
      <c r="CH49" s="14"/>
      <c r="CI49" s="14">
        <v>0</v>
      </c>
      <c r="CJ49" s="14">
        <v>110.8</v>
      </c>
      <c r="CK49" s="14">
        <v>116.26251999999999</v>
      </c>
      <c r="CL49" s="14">
        <v>116.26251999999999</v>
      </c>
      <c r="CM49" s="14">
        <v>-5.4625199999999996</v>
      </c>
      <c r="CN49" s="14">
        <v>7.5</v>
      </c>
      <c r="CO49" s="14">
        <v>5.1333399999999996</v>
      </c>
      <c r="CP49" s="14">
        <v>5.1333399999999996</v>
      </c>
      <c r="CQ49" s="14">
        <v>2.36666</v>
      </c>
      <c r="CR49" s="14">
        <v>3.3</v>
      </c>
      <c r="CS49" s="14">
        <v>2.8177599999999998</v>
      </c>
      <c r="CT49" s="14">
        <v>2.8177599999999998</v>
      </c>
      <c r="CU49" s="14">
        <v>0.48224</v>
      </c>
      <c r="CV49" s="14">
        <v>0</v>
      </c>
      <c r="CW49" s="14"/>
      <c r="CX49" s="14">
        <v>22.389009999999999</v>
      </c>
      <c r="CY49" s="14">
        <v>-22.389009999999999</v>
      </c>
      <c r="CZ49" s="14">
        <v>6.9</v>
      </c>
      <c r="DA49" s="14">
        <v>6.8787000000000003</v>
      </c>
      <c r="DB49" s="14">
        <v>6.8787000000000003</v>
      </c>
      <c r="DC49" s="14">
        <v>2.1299999999999999E-2</v>
      </c>
      <c r="DD49" s="14">
        <v>14.8</v>
      </c>
      <c r="DE49" s="14">
        <v>14.919420000000001</v>
      </c>
      <c r="DF49" s="14">
        <v>14.919420000000001</v>
      </c>
      <c r="DG49" s="14">
        <v>-0.11942</v>
      </c>
      <c r="DH49" s="14">
        <v>121.3</v>
      </c>
      <c r="DI49" s="14">
        <v>138.67608000000001</v>
      </c>
      <c r="DJ49" s="14">
        <v>131.61635000000001</v>
      </c>
      <c r="DK49" s="14">
        <v>-10.31635</v>
      </c>
      <c r="DL49" s="14"/>
      <c r="DM49" s="14"/>
      <c r="DN49" s="14"/>
      <c r="DO49" s="14">
        <v>0</v>
      </c>
      <c r="DP49" s="14"/>
      <c r="DQ49" s="14"/>
      <c r="DR49" s="14"/>
      <c r="DS49" s="14">
        <v>0</v>
      </c>
      <c r="DT49" s="14"/>
      <c r="DU49" s="14"/>
      <c r="DV49" s="14"/>
      <c r="DW49" s="14">
        <v>0</v>
      </c>
      <c r="DX49" s="14"/>
      <c r="DY49" s="14"/>
      <c r="DZ49" s="14"/>
      <c r="EA49" s="14">
        <v>0</v>
      </c>
      <c r="EB49" s="14">
        <v>82.8</v>
      </c>
      <c r="EC49" s="14">
        <v>81.419740000000004</v>
      </c>
      <c r="ED49" s="14">
        <v>102.22694</v>
      </c>
      <c r="EE49" s="14">
        <v>-19.426939999999998</v>
      </c>
      <c r="EF49" s="14">
        <v>158.19999999999999</v>
      </c>
      <c r="EG49" s="14">
        <v>130.83608000000001</v>
      </c>
      <c r="EH49" s="14">
        <v>159.6378</v>
      </c>
      <c r="EI49" s="14">
        <v>-1.4378</v>
      </c>
      <c r="EJ49" s="14"/>
      <c r="EK49" s="14"/>
      <c r="EL49" s="14"/>
      <c r="EM49" s="14">
        <v>0</v>
      </c>
      <c r="EN49" s="14"/>
      <c r="EO49" s="14"/>
      <c r="EP49" s="14"/>
      <c r="EQ49" s="14">
        <v>0</v>
      </c>
      <c r="ER49" s="14"/>
      <c r="ES49" s="14"/>
      <c r="ET49" s="14"/>
      <c r="EU49" s="14">
        <v>0</v>
      </c>
      <c r="EV49" s="14">
        <v>6.5</v>
      </c>
      <c r="EW49" s="14">
        <v>6.39</v>
      </c>
      <c r="EX49" s="14">
        <v>6.39</v>
      </c>
      <c r="EY49" s="14">
        <v>0.11</v>
      </c>
      <c r="EZ49" s="14">
        <v>159.9</v>
      </c>
      <c r="FA49" s="14">
        <v>160.27922000000001</v>
      </c>
      <c r="FB49" s="14">
        <v>144.32990000000001</v>
      </c>
      <c r="FC49" s="14">
        <v>15.5701</v>
      </c>
      <c r="FD49" s="14">
        <v>24</v>
      </c>
      <c r="FE49" s="14">
        <v>27.010269999999998</v>
      </c>
      <c r="FF49" s="14">
        <v>27.010269999999998</v>
      </c>
      <c r="FG49" s="14">
        <v>-3.0102699999999998</v>
      </c>
      <c r="FH49" s="14">
        <v>62.9</v>
      </c>
      <c r="FI49" s="14">
        <v>53.398060000000001</v>
      </c>
      <c r="FJ49" s="14">
        <v>128.31246999999999</v>
      </c>
      <c r="FK49" s="14">
        <v>-65.412469999999999</v>
      </c>
      <c r="FL49" s="14">
        <v>15</v>
      </c>
      <c r="FM49" s="14">
        <v>16.959009999999999</v>
      </c>
      <c r="FN49" s="14">
        <v>16.959009999999999</v>
      </c>
      <c r="FO49" s="14">
        <v>-1.9590099999999999</v>
      </c>
      <c r="FP49" s="14">
        <v>18.3</v>
      </c>
      <c r="FQ49" s="14">
        <v>17.91338</v>
      </c>
      <c r="FR49" s="14">
        <v>17.562139999999999</v>
      </c>
      <c r="FS49" s="14">
        <v>0.73785999999999996</v>
      </c>
      <c r="FT49" s="14">
        <v>11</v>
      </c>
      <c r="FU49" s="14">
        <v>10.504849999999999</v>
      </c>
      <c r="FV49" s="14">
        <v>10.504849999999999</v>
      </c>
      <c r="FW49" s="14">
        <v>0.49514999999999998</v>
      </c>
      <c r="FX49" s="14">
        <v>56.7</v>
      </c>
      <c r="FY49" s="14">
        <v>63.530209999999997</v>
      </c>
      <c r="FZ49" s="14">
        <v>63.530209999999997</v>
      </c>
      <c r="GA49" s="14">
        <v>-6.8302100000000001</v>
      </c>
      <c r="GB49" s="14">
        <v>185.4</v>
      </c>
      <c r="GC49" s="14">
        <v>184.91498000000001</v>
      </c>
      <c r="GD49" s="14">
        <v>184.91498000000001</v>
      </c>
      <c r="GE49" s="14">
        <v>0.48502000000000001</v>
      </c>
      <c r="GF49" s="14">
        <v>184.9</v>
      </c>
      <c r="GG49" s="14">
        <v>184.91498000000001</v>
      </c>
      <c r="GH49" s="14">
        <v>184.91498000000001</v>
      </c>
      <c r="GI49" s="14">
        <v>-1.498E-2</v>
      </c>
      <c r="GJ49" s="14">
        <v>184.9</v>
      </c>
      <c r="GK49" s="14">
        <v>185.47028</v>
      </c>
      <c r="GL49" s="14">
        <v>185.47028</v>
      </c>
      <c r="GM49" s="14">
        <v>-0.57028000000000001</v>
      </c>
      <c r="GN49" s="14">
        <v>99.6</v>
      </c>
      <c r="GO49" s="14">
        <v>102.20694</v>
      </c>
      <c r="GP49" s="14">
        <v>109.73661</v>
      </c>
      <c r="GQ49" s="14">
        <v>-10.136609999999999</v>
      </c>
      <c r="GR49" s="14">
        <v>6.2</v>
      </c>
      <c r="GS49" s="14">
        <v>3.7536200000000002</v>
      </c>
      <c r="GT49" s="14">
        <v>3.7536200000000002</v>
      </c>
      <c r="GU49" s="14">
        <v>2.44638</v>
      </c>
      <c r="GV49" s="14">
        <v>4.2</v>
      </c>
      <c r="GW49" s="14"/>
      <c r="GX49" s="14"/>
      <c r="GY49" s="14">
        <v>4.2</v>
      </c>
      <c r="GZ49" s="14">
        <v>21.4</v>
      </c>
      <c r="HA49" s="14">
        <v>12</v>
      </c>
      <c r="HB49" s="14">
        <v>12</v>
      </c>
      <c r="HC49" s="14">
        <v>9.4</v>
      </c>
      <c r="HD49" s="14"/>
      <c r="HE49" s="14"/>
      <c r="HF49" s="14"/>
      <c r="HG49" s="14">
        <v>0</v>
      </c>
      <c r="HH49" s="14">
        <v>2</v>
      </c>
      <c r="HI49" s="14">
        <v>1.97166</v>
      </c>
      <c r="HJ49" s="14">
        <v>1.97166</v>
      </c>
      <c r="HK49" s="14">
        <v>2.8340000000000001E-2</v>
      </c>
      <c r="HL49" s="14">
        <v>16.7</v>
      </c>
      <c r="HM49" s="14">
        <v>17.172329999999999</v>
      </c>
      <c r="HN49" s="14">
        <v>17.172329999999999</v>
      </c>
      <c r="HO49" s="14">
        <v>-0.47233000000000003</v>
      </c>
      <c r="HP49" s="14">
        <v>84</v>
      </c>
      <c r="HQ49" s="14">
        <v>85</v>
      </c>
      <c r="HR49" s="14">
        <v>79.567089999999993</v>
      </c>
      <c r="HS49" s="14">
        <v>4.4329099999999997</v>
      </c>
      <c r="HT49" s="14"/>
      <c r="HU49" s="14"/>
      <c r="HV49" s="14"/>
      <c r="HW49" s="14">
        <v>0</v>
      </c>
      <c r="HX49" s="14"/>
      <c r="HY49" s="14"/>
      <c r="HZ49" s="14"/>
      <c r="IA49" s="14">
        <v>0</v>
      </c>
      <c r="IB49" s="14">
        <v>94.5</v>
      </c>
      <c r="IC49" s="14">
        <v>95.452430000000007</v>
      </c>
      <c r="ID49" s="14">
        <v>85.482579999999999</v>
      </c>
      <c r="IE49" s="14">
        <v>9.0174199999999995</v>
      </c>
      <c r="IF49" s="14"/>
      <c r="IG49" s="14"/>
      <c r="IH49" s="14"/>
      <c r="II49" s="14">
        <v>0</v>
      </c>
      <c r="IJ49" s="14"/>
      <c r="IK49" s="14"/>
      <c r="IL49" s="14"/>
      <c r="IM49" s="14">
        <v>0</v>
      </c>
      <c r="IN49" s="14">
        <v>47.7</v>
      </c>
      <c r="IO49" s="14">
        <v>45.221359999999997</v>
      </c>
      <c r="IP49" s="14">
        <v>45.221359999999997</v>
      </c>
      <c r="IQ49" s="14">
        <v>2.47864</v>
      </c>
      <c r="IR49" s="14"/>
      <c r="IS49" s="14"/>
      <c r="IT49" s="14"/>
      <c r="IU49" s="14">
        <v>0</v>
      </c>
      <c r="IV49" s="14"/>
      <c r="IW49" s="14"/>
      <c r="IX49" s="14"/>
      <c r="IY49" s="14">
        <v>0</v>
      </c>
      <c r="IZ49" s="14"/>
      <c r="JA49" s="14"/>
      <c r="JB49" s="14"/>
      <c r="JC49" s="14">
        <v>0</v>
      </c>
      <c r="JD49" s="14">
        <v>91.9</v>
      </c>
      <c r="JE49" s="14">
        <v>94.771500000000003</v>
      </c>
      <c r="JF49" s="14">
        <v>103.93311</v>
      </c>
      <c r="JG49" s="14">
        <v>-12.033110000000001</v>
      </c>
      <c r="JH49" s="14">
        <v>178.8</v>
      </c>
      <c r="JI49" s="14">
        <v>185.29459</v>
      </c>
      <c r="JJ49" s="14">
        <v>172.31039000000001</v>
      </c>
      <c r="JK49" s="14">
        <v>6.4896099999999999</v>
      </c>
      <c r="JL49" s="14">
        <v>176</v>
      </c>
      <c r="JM49" s="14">
        <v>185.29459</v>
      </c>
      <c r="JN49" s="14">
        <v>172.31039000000001</v>
      </c>
      <c r="JO49" s="14">
        <v>3.6896100000000001</v>
      </c>
      <c r="JP49" s="14">
        <v>200</v>
      </c>
      <c r="JQ49" s="14">
        <v>185.29459</v>
      </c>
      <c r="JR49" s="14"/>
      <c r="JS49" s="14">
        <v>200</v>
      </c>
      <c r="JT49" s="14">
        <v>275.10000000000002</v>
      </c>
      <c r="JU49" s="14">
        <v>278.77654000000001</v>
      </c>
      <c r="JV49" s="14">
        <v>172.82784000000001</v>
      </c>
      <c r="JW49" s="14">
        <v>102.27216</v>
      </c>
      <c r="JX49" s="14">
        <v>76.400000000000006</v>
      </c>
      <c r="JY49" s="14">
        <v>73.590999999999994</v>
      </c>
      <c r="JZ49" s="14">
        <v>73.590999999999994</v>
      </c>
      <c r="KA49" s="14">
        <v>2.8090000000000002</v>
      </c>
      <c r="KB49" s="14">
        <v>37.1</v>
      </c>
      <c r="KC49" s="14">
        <v>36.905999999999999</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0.3</v>
      </c>
      <c r="LE49" s="14">
        <v>0.4425</v>
      </c>
      <c r="LF49" s="14">
        <v>0.4425</v>
      </c>
      <c r="LG49" s="14">
        <v>-0.14249999999999999</v>
      </c>
      <c r="LH49" s="14">
        <v>194.3</v>
      </c>
      <c r="LI49" s="14">
        <v>190.22028</v>
      </c>
      <c r="LJ49" s="14">
        <v>155.59331</v>
      </c>
      <c r="LK49" s="14">
        <v>38.706690000000002</v>
      </c>
      <c r="LL49" s="14">
        <v>97.7</v>
      </c>
      <c r="LM49" s="14">
        <v>93.518249999999995</v>
      </c>
      <c r="LN49" s="14">
        <v>92.444500000000005</v>
      </c>
      <c r="LO49" s="14">
        <v>5.2554999999999996</v>
      </c>
      <c r="LP49" s="14">
        <v>66.599999999999994</v>
      </c>
      <c r="LQ49" s="14">
        <v>67.133979999999994</v>
      </c>
      <c r="LR49" s="14">
        <v>67.133979999999994</v>
      </c>
      <c r="LS49" s="14">
        <v>-0.53398000000000001</v>
      </c>
      <c r="LT49" s="14">
        <v>69.7</v>
      </c>
      <c r="LU49" s="14">
        <v>72.37388</v>
      </c>
      <c r="LV49" s="14">
        <v>72.37388</v>
      </c>
      <c r="LW49" s="14">
        <v>-2.67388</v>
      </c>
      <c r="LX49" s="14">
        <v>29</v>
      </c>
      <c r="LY49" s="14">
        <v>29.951460000000001</v>
      </c>
      <c r="LZ49" s="14">
        <v>29.951460000000001</v>
      </c>
      <c r="MA49" s="14">
        <v>-0.95145999999999997</v>
      </c>
      <c r="MB49" s="14"/>
      <c r="MC49" s="14"/>
      <c r="MD49" s="14"/>
      <c r="ME49" s="14">
        <v>0</v>
      </c>
      <c r="MF49" s="14"/>
      <c r="MG49" s="14"/>
      <c r="MH49" s="14"/>
      <c r="MI49" s="14">
        <v>0</v>
      </c>
      <c r="MJ49" s="14"/>
      <c r="MK49" s="14"/>
      <c r="ML49" s="14"/>
      <c r="MM49" s="14">
        <v>0</v>
      </c>
      <c r="MN49" s="14">
        <v>147.30000000000001</v>
      </c>
      <c r="MO49" s="14">
        <v>159.10807</v>
      </c>
      <c r="MP49" s="14">
        <v>159.10807</v>
      </c>
      <c r="MQ49" s="14">
        <v>-11.808070000000001</v>
      </c>
      <c r="MR49" s="14">
        <v>149.69999999999999</v>
      </c>
      <c r="MS49" s="14">
        <v>159.10807</v>
      </c>
      <c r="MT49" s="14">
        <v>159.10807</v>
      </c>
      <c r="MU49" s="14">
        <v>-9.4080700000000004</v>
      </c>
      <c r="MV49" s="14">
        <v>150.5</v>
      </c>
      <c r="MW49" s="14">
        <v>159.58587</v>
      </c>
      <c r="MX49" s="14">
        <v>159.58587</v>
      </c>
      <c r="MY49" s="14">
        <v>-9.0858699999999999</v>
      </c>
      <c r="MZ49" s="14">
        <v>103.3</v>
      </c>
      <c r="NA49" s="14">
        <v>185.62738999999999</v>
      </c>
      <c r="NB49" s="14">
        <v>185.62738999999999</v>
      </c>
      <c r="NC49" s="14">
        <v>-82.327389999999994</v>
      </c>
      <c r="ND49" s="14"/>
      <c r="NE49" s="14"/>
      <c r="NF49" s="14"/>
      <c r="NG49" s="14">
        <v>0</v>
      </c>
      <c r="NH49" s="14"/>
      <c r="NI49" s="14"/>
      <c r="NJ49" s="14"/>
      <c r="NK49" s="14">
        <v>0</v>
      </c>
      <c r="NL49" s="14"/>
      <c r="NM49" s="14"/>
      <c r="NN49" s="14"/>
      <c r="NO49" s="14">
        <v>0</v>
      </c>
      <c r="NP49" s="14"/>
      <c r="NQ49" s="14"/>
      <c r="NR49" s="14"/>
      <c r="NS49" s="14">
        <v>0</v>
      </c>
      <c r="NT49" s="14"/>
      <c r="NU49" s="14"/>
      <c r="NV49" s="14">
        <v>50</v>
      </c>
      <c r="NW49" s="14">
        <v>-50</v>
      </c>
      <c r="NX49" s="14"/>
      <c r="NY49" s="14"/>
      <c r="NZ49" s="14"/>
      <c r="OA49" s="14">
        <v>0</v>
      </c>
      <c r="OB49" s="14">
        <v>0</v>
      </c>
      <c r="OC49" s="14"/>
      <c r="OD49" s="14"/>
      <c r="OE49" s="14">
        <v>0</v>
      </c>
      <c r="OF49" s="14">
        <v>87.7</v>
      </c>
      <c r="OG49" s="14">
        <v>108.2</v>
      </c>
      <c r="OH49" s="14">
        <v>109.24</v>
      </c>
      <c r="OI49" s="14">
        <v>-21.54</v>
      </c>
      <c r="OJ49" s="14">
        <v>0</v>
      </c>
      <c r="OK49" s="14"/>
      <c r="OL49" s="14"/>
      <c r="OM49" s="14">
        <v>0</v>
      </c>
      <c r="ON49" s="14">
        <v>7.4</v>
      </c>
      <c r="OO49" s="14">
        <v>2</v>
      </c>
      <c r="OP49" s="14">
        <v>13.141999999999999</v>
      </c>
      <c r="OQ49" s="14">
        <v>-5.742</v>
      </c>
      <c r="OR49" s="14">
        <v>0</v>
      </c>
      <c r="OS49" s="14"/>
      <c r="OT49" s="14"/>
      <c r="OU49" s="14">
        <v>0</v>
      </c>
      <c r="OV49" s="14">
        <v>4.5</v>
      </c>
      <c r="OW49" s="14">
        <v>4.5999999999999996</v>
      </c>
      <c r="OX49" s="14">
        <v>4.5999999999999996</v>
      </c>
      <c r="OY49" s="14">
        <v>-0.1</v>
      </c>
      <c r="OZ49" s="14"/>
      <c r="PA49" s="14"/>
      <c r="PB49" s="14"/>
      <c r="PC49" s="14">
        <v>0</v>
      </c>
      <c r="PD49" s="14">
        <v>9.9</v>
      </c>
      <c r="PE49" s="14">
        <v>9</v>
      </c>
      <c r="PF49" s="14">
        <v>9</v>
      </c>
      <c r="PG49" s="14">
        <v>0.9</v>
      </c>
      <c r="PH49" s="14">
        <v>1</v>
      </c>
      <c r="PI49" s="14">
        <v>1.65219</v>
      </c>
      <c r="PJ49" s="14">
        <v>2.6689699999999998</v>
      </c>
      <c r="PK49" s="14">
        <v>-1.6689700000000001</v>
      </c>
      <c r="PL49" s="14">
        <v>0.2</v>
      </c>
      <c r="PM49" s="14">
        <v>1</v>
      </c>
      <c r="PN49" s="14">
        <v>1</v>
      </c>
      <c r="PO49" s="14">
        <v>-0.8</v>
      </c>
      <c r="PP49" s="14">
        <v>1.6</v>
      </c>
      <c r="PQ49" s="14">
        <v>1.61</v>
      </c>
      <c r="PR49" s="14">
        <v>1.61</v>
      </c>
      <c r="PS49" s="14">
        <v>-0.01</v>
      </c>
      <c r="PT49" s="14">
        <v>4.5</v>
      </c>
      <c r="PU49" s="14">
        <v>4.5</v>
      </c>
      <c r="PV49" s="14">
        <v>4.5</v>
      </c>
      <c r="PW49" s="14">
        <v>0</v>
      </c>
      <c r="PX49" s="14">
        <v>19.100000000000001</v>
      </c>
      <c r="PY49" s="14">
        <v>18.4466</v>
      </c>
      <c r="PZ49" s="14">
        <v>18.4466</v>
      </c>
      <c r="QA49" s="14">
        <v>0.65339999999999998</v>
      </c>
      <c r="QB49" s="14">
        <v>3.6</v>
      </c>
      <c r="QC49" s="14">
        <v>3.5</v>
      </c>
      <c r="QD49" s="14">
        <v>3.5</v>
      </c>
      <c r="QE49" s="14">
        <v>0.1</v>
      </c>
      <c r="QF49" s="14">
        <v>3.1</v>
      </c>
      <c r="QG49" s="14">
        <v>3.1</v>
      </c>
      <c r="QH49" s="14">
        <v>3.1</v>
      </c>
      <c r="QI49" s="14">
        <v>0</v>
      </c>
      <c r="QJ49" s="14">
        <v>3.5</v>
      </c>
      <c r="QK49" s="14">
        <v>3.4</v>
      </c>
      <c r="QL49" s="14">
        <v>3.4</v>
      </c>
      <c r="QM49" s="14">
        <v>0.1</v>
      </c>
      <c r="QN49" s="14">
        <v>17.600000000000001</v>
      </c>
      <c r="QO49" s="14">
        <v>16.990290000000002</v>
      </c>
      <c r="QP49" s="14">
        <v>16.990290000000002</v>
      </c>
      <c r="QQ49" s="14">
        <v>0.60970999999999997</v>
      </c>
      <c r="QR49" s="14">
        <v>0</v>
      </c>
      <c r="QS49" s="14"/>
      <c r="QT49" s="14"/>
      <c r="QU49" s="14">
        <v>0</v>
      </c>
      <c r="QV49" s="14">
        <v>0</v>
      </c>
      <c r="QW49" s="14"/>
      <c r="QX49" s="14"/>
      <c r="QY49" s="14">
        <v>0</v>
      </c>
      <c r="QZ49" s="14">
        <v>27.6</v>
      </c>
      <c r="RA49" s="14">
        <v>28.634</v>
      </c>
      <c r="RB49" s="14">
        <v>28.634</v>
      </c>
      <c r="RC49" s="14">
        <v>-1.034</v>
      </c>
      <c r="RD49" s="14">
        <v>77.3</v>
      </c>
      <c r="RE49" s="14">
        <v>76.7</v>
      </c>
      <c r="RF49" s="14">
        <v>84.960999999999999</v>
      </c>
      <c r="RG49" s="14">
        <v>-7.6609999999999996</v>
      </c>
      <c r="RH49" s="14">
        <v>4.4000000000000004</v>
      </c>
      <c r="RI49" s="14">
        <v>4.2</v>
      </c>
      <c r="RJ49" s="14">
        <v>4.2</v>
      </c>
      <c r="RK49" s="14">
        <v>0.2</v>
      </c>
      <c r="RL49" s="14">
        <v>2.4</v>
      </c>
      <c r="RM49" s="14">
        <v>2.4</v>
      </c>
      <c r="RN49" s="14">
        <v>2.4</v>
      </c>
      <c r="RO49" s="14">
        <v>0</v>
      </c>
      <c r="RP49" s="14">
        <v>1.2</v>
      </c>
      <c r="RQ49" s="14">
        <v>1.2</v>
      </c>
      <c r="RR49" s="14">
        <v>1.2</v>
      </c>
      <c r="RS49" s="14">
        <v>0</v>
      </c>
      <c r="RT49" s="14">
        <v>3</v>
      </c>
      <c r="RU49" s="14">
        <v>2.8</v>
      </c>
      <c r="RV49" s="14">
        <v>2.8</v>
      </c>
      <c r="RW49" s="14">
        <v>0.2</v>
      </c>
      <c r="RX49" s="14">
        <v>0</v>
      </c>
      <c r="RY49" s="14"/>
      <c r="RZ49" s="14"/>
      <c r="SA49" s="14">
        <v>0</v>
      </c>
      <c r="SB49" s="14">
        <v>1.9</v>
      </c>
      <c r="SC49" s="14">
        <v>1.851</v>
      </c>
      <c r="SD49" s="14">
        <v>1.851</v>
      </c>
      <c r="SE49" s="14">
        <v>4.9000000000000002E-2</v>
      </c>
      <c r="SF49" s="14">
        <v>20.100000000000001</v>
      </c>
      <c r="SG49" s="14">
        <v>19.772790000000001</v>
      </c>
      <c r="SH49" s="14">
        <v>19.772790000000001</v>
      </c>
      <c r="SI49" s="14">
        <v>0.32721</v>
      </c>
      <c r="SJ49" s="14">
        <v>1.6</v>
      </c>
      <c r="SK49" s="14">
        <v>1.76</v>
      </c>
      <c r="SL49" s="14">
        <v>1.76</v>
      </c>
      <c r="SM49" s="14">
        <v>-0.16</v>
      </c>
      <c r="SN49" s="14"/>
      <c r="SO49" s="14"/>
      <c r="SP49" s="14">
        <v>0.4</v>
      </c>
      <c r="SQ49" s="14">
        <v>-0.4</v>
      </c>
      <c r="SR49" s="14">
        <v>3.9</v>
      </c>
      <c r="SS49" s="14">
        <v>5.3</v>
      </c>
      <c r="ST49" s="14">
        <v>5.3</v>
      </c>
      <c r="SU49" s="14">
        <v>-1.4</v>
      </c>
      <c r="SV49" s="14">
        <v>2.5</v>
      </c>
      <c r="SW49" s="14">
        <v>3</v>
      </c>
      <c r="SX49" s="14">
        <v>3</v>
      </c>
      <c r="SY49" s="14">
        <v>-0.5</v>
      </c>
      <c r="SZ49" s="14">
        <v>3.5</v>
      </c>
      <c r="TA49" s="14">
        <v>5</v>
      </c>
      <c r="TB49" s="14">
        <v>5</v>
      </c>
      <c r="TC49" s="14">
        <v>-1.5</v>
      </c>
      <c r="TD49" s="14">
        <v>5.2</v>
      </c>
      <c r="TE49" s="14">
        <v>7</v>
      </c>
      <c r="TF49" s="14">
        <v>7</v>
      </c>
      <c r="TG49" s="14">
        <v>-1.8</v>
      </c>
      <c r="TH49" s="14">
        <v>10</v>
      </c>
      <c r="TI49" s="14">
        <v>10</v>
      </c>
      <c r="TJ49" s="14">
        <v>10</v>
      </c>
      <c r="TK49" s="14">
        <v>0</v>
      </c>
      <c r="TL49" s="14">
        <v>13.8</v>
      </c>
      <c r="TM49" s="14">
        <v>14.4</v>
      </c>
      <c r="TN49" s="14">
        <v>19.579999999999998</v>
      </c>
      <c r="TO49" s="14">
        <v>-5.78</v>
      </c>
      <c r="TP49" s="14">
        <v>59</v>
      </c>
      <c r="TQ49" s="14">
        <v>60.9</v>
      </c>
      <c r="TR49" s="14">
        <v>48.94</v>
      </c>
      <c r="TS49" s="14">
        <v>10.06</v>
      </c>
      <c r="TT49" s="14">
        <v>0</v>
      </c>
      <c r="TU49" s="14"/>
      <c r="TV49" s="14"/>
      <c r="TW49" s="14">
        <v>0</v>
      </c>
      <c r="TX49" s="14">
        <v>68.7</v>
      </c>
      <c r="TY49" s="14">
        <v>81.099999999999994</v>
      </c>
      <c r="TZ49" s="14">
        <v>70.495999999999995</v>
      </c>
      <c r="UA49" s="14">
        <v>-1.796</v>
      </c>
      <c r="UB49" s="14">
        <v>85</v>
      </c>
      <c r="UC49" s="14">
        <v>95.8</v>
      </c>
      <c r="UD49" s="14">
        <v>87.991</v>
      </c>
      <c r="UE49" s="14">
        <v>-2.9910000000000001</v>
      </c>
      <c r="UF49" s="14">
        <v>12.9</v>
      </c>
      <c r="UG49" s="14">
        <v>2</v>
      </c>
      <c r="UH49" s="14">
        <v>8.2739999999999991</v>
      </c>
      <c r="UI49" s="14">
        <v>4.6260000000000003</v>
      </c>
      <c r="UJ49" s="14">
        <v>4.0999999999999996</v>
      </c>
      <c r="UK49" s="14">
        <v>2</v>
      </c>
      <c r="UL49" s="14">
        <v>5.9210000000000003</v>
      </c>
      <c r="UM49" s="14">
        <v>-1.821</v>
      </c>
      <c r="UN49" s="14">
        <v>4</v>
      </c>
      <c r="UO49" s="14">
        <v>5</v>
      </c>
      <c r="UP49" s="14">
        <v>5</v>
      </c>
      <c r="UQ49" s="14">
        <v>-1</v>
      </c>
      <c r="UR49" s="14">
        <v>1.9</v>
      </c>
      <c r="US49" s="14">
        <v>1.8</v>
      </c>
      <c r="UT49" s="14">
        <v>1.8</v>
      </c>
      <c r="UU49" s="14">
        <v>0.1</v>
      </c>
      <c r="UV49" s="14">
        <v>8.9</v>
      </c>
      <c r="UW49" s="14">
        <v>8</v>
      </c>
      <c r="UX49" s="14">
        <v>8</v>
      </c>
      <c r="UY49" s="14">
        <v>0.9</v>
      </c>
      <c r="UZ49" s="14">
        <v>3.4</v>
      </c>
      <c r="VA49" s="14">
        <v>4</v>
      </c>
      <c r="VB49" s="14">
        <v>4</v>
      </c>
      <c r="VC49" s="14">
        <v>-0.6</v>
      </c>
      <c r="VD49" s="14">
        <v>4</v>
      </c>
      <c r="VE49" s="14">
        <v>4.5</v>
      </c>
      <c r="VF49" s="14">
        <v>4.5</v>
      </c>
      <c r="VG49" s="14">
        <v>-0.5</v>
      </c>
      <c r="VH49" s="14">
        <v>4</v>
      </c>
      <c r="VI49" s="14">
        <v>4.7</v>
      </c>
      <c r="VJ49" s="14">
        <v>4.7</v>
      </c>
      <c r="VK49" s="14">
        <v>-0.7</v>
      </c>
      <c r="VL49" s="14">
        <v>7.7</v>
      </c>
      <c r="VM49" s="14">
        <v>3</v>
      </c>
      <c r="VN49" s="14">
        <v>10.199999999999999</v>
      </c>
      <c r="VO49" s="14">
        <v>-2.5</v>
      </c>
      <c r="VP49" s="14">
        <v>0</v>
      </c>
      <c r="VQ49" s="14"/>
      <c r="VR49" s="14"/>
      <c r="VS49" s="14">
        <v>0</v>
      </c>
      <c r="VT49" s="14">
        <v>0</v>
      </c>
      <c r="VU49" s="14"/>
      <c r="VV49" s="14"/>
      <c r="VW49" s="14">
        <v>0</v>
      </c>
      <c r="VX49" s="14">
        <v>0</v>
      </c>
      <c r="VY49" s="14"/>
      <c r="VZ49" s="14"/>
      <c r="WA49" s="14">
        <v>0</v>
      </c>
      <c r="WB49" s="14">
        <v>0.6</v>
      </c>
      <c r="WC49" s="14">
        <v>0.6</v>
      </c>
      <c r="WD49" s="14">
        <v>0.6</v>
      </c>
      <c r="WE49" s="14">
        <v>0</v>
      </c>
      <c r="WF49" s="14">
        <v>103.3</v>
      </c>
      <c r="WG49" s="14">
        <v>77.2</v>
      </c>
      <c r="WH49" s="14">
        <v>101</v>
      </c>
      <c r="WI49" s="14">
        <v>2.2999999999999998</v>
      </c>
      <c r="WJ49" s="14">
        <v>97.7</v>
      </c>
      <c r="WK49" s="14">
        <v>71.400000000000006</v>
      </c>
      <c r="WL49" s="14">
        <v>92</v>
      </c>
      <c r="WM49" s="14">
        <v>5.7</v>
      </c>
      <c r="WN49" s="14">
        <v>0</v>
      </c>
      <c r="WO49" s="14"/>
      <c r="WP49" s="14"/>
      <c r="WQ49" s="14">
        <v>0</v>
      </c>
      <c r="WR49" s="14">
        <v>0</v>
      </c>
      <c r="WS49" s="14"/>
      <c r="WT49" s="14"/>
      <c r="WU49" s="14">
        <v>0</v>
      </c>
      <c r="WV49" s="14">
        <v>7.2</v>
      </c>
      <c r="WW49" s="14">
        <v>7.2</v>
      </c>
      <c r="WX49" s="14">
        <v>7.2</v>
      </c>
      <c r="WY49" s="14">
        <v>0</v>
      </c>
      <c r="WZ49" s="14">
        <v>19.100000000000001</v>
      </c>
      <c r="XA49" s="14">
        <v>18.4466</v>
      </c>
      <c r="XB49" s="14">
        <v>18.4466</v>
      </c>
      <c r="XC49" s="14">
        <v>0.65339999999999998</v>
      </c>
      <c r="XD49" s="14">
        <v>10.3</v>
      </c>
      <c r="XE49" s="14">
        <v>10.8</v>
      </c>
      <c r="XF49" s="14">
        <v>10.8</v>
      </c>
      <c r="XG49" s="14">
        <v>-0.5</v>
      </c>
      <c r="XH49" s="14">
        <v>33.6</v>
      </c>
      <c r="XI49" s="14">
        <v>29.5</v>
      </c>
      <c r="XJ49" s="14">
        <v>29.5</v>
      </c>
      <c r="XK49" s="14">
        <v>4.0999999999999996</v>
      </c>
      <c r="XL49" s="14">
        <v>29</v>
      </c>
      <c r="XM49" s="14">
        <v>29.5</v>
      </c>
      <c r="XN49" s="14">
        <v>29.5</v>
      </c>
      <c r="XO49" s="14">
        <v>-0.5</v>
      </c>
      <c r="XP49" s="14"/>
      <c r="XQ49" s="14"/>
      <c r="XR49" s="14"/>
      <c r="XS49" s="14">
        <v>0</v>
      </c>
      <c r="XT49" s="14">
        <v>17.5</v>
      </c>
      <c r="XU49" s="14">
        <v>19.25</v>
      </c>
      <c r="XV49" s="14">
        <v>19.25</v>
      </c>
      <c r="XW49" s="14">
        <v>-1.75</v>
      </c>
      <c r="XX49" s="14">
        <v>7.9</v>
      </c>
      <c r="XY49" s="14">
        <v>7.31</v>
      </c>
      <c r="XZ49" s="14">
        <v>7.31</v>
      </c>
      <c r="YA49" s="14">
        <v>0.59</v>
      </c>
      <c r="YB49" s="14">
        <v>11</v>
      </c>
      <c r="YC49" s="14">
        <v>11</v>
      </c>
      <c r="YD49" s="14">
        <v>11</v>
      </c>
      <c r="YE49" s="14">
        <v>0</v>
      </c>
    </row>
    <row r="50" spans="1:655" ht="24" customHeight="1" x14ac:dyDescent="0.3">
      <c r="A50" s="1"/>
      <c r="B50" s="16" t="s">
        <v>69</v>
      </c>
      <c r="C50" s="16" t="s">
        <v>786</v>
      </c>
      <c r="D50" s="17">
        <v>99.1</v>
      </c>
      <c r="E50" s="17">
        <v>101.60194</v>
      </c>
      <c r="F50" s="17">
        <v>101.60194</v>
      </c>
      <c r="G50" s="17">
        <v>-2.5019399999999998</v>
      </c>
      <c r="H50" s="17">
        <v>633.70000000000005</v>
      </c>
      <c r="I50" s="17">
        <v>631.00634000000002</v>
      </c>
      <c r="J50" s="17">
        <v>631.00634000000002</v>
      </c>
      <c r="K50" s="17">
        <v>2.6936599999999999</v>
      </c>
      <c r="L50" s="17">
        <v>219.1</v>
      </c>
      <c r="M50" s="17">
        <v>205.27758</v>
      </c>
      <c r="N50" s="17">
        <v>205.27758</v>
      </c>
      <c r="O50" s="17">
        <v>13.822419999999999</v>
      </c>
      <c r="P50" s="17"/>
      <c r="Q50" s="17"/>
      <c r="R50" s="17"/>
      <c r="S50" s="17">
        <v>0</v>
      </c>
      <c r="T50" s="17"/>
      <c r="U50" s="17"/>
      <c r="V50" s="17"/>
      <c r="W50" s="17">
        <v>0</v>
      </c>
      <c r="X50" s="17">
        <v>11</v>
      </c>
      <c r="Y50" s="17">
        <v>16.593789999999998</v>
      </c>
      <c r="Z50" s="17">
        <v>30.672820000000002</v>
      </c>
      <c r="AA50" s="17">
        <v>-19.672820000000002</v>
      </c>
      <c r="AB50" s="17">
        <v>81.099999999999994</v>
      </c>
      <c r="AC50" s="17">
        <v>86.022720000000007</v>
      </c>
      <c r="AD50" s="17">
        <v>87.85</v>
      </c>
      <c r="AE50" s="17">
        <v>-6.75</v>
      </c>
      <c r="AF50" s="17"/>
      <c r="AG50" s="17"/>
      <c r="AH50" s="17"/>
      <c r="AI50" s="17">
        <v>0</v>
      </c>
      <c r="AJ50" s="17"/>
      <c r="AK50" s="17"/>
      <c r="AL50" s="17"/>
      <c r="AM50" s="17">
        <v>0</v>
      </c>
      <c r="AN50" s="17">
        <v>188.7</v>
      </c>
      <c r="AO50" s="17">
        <v>196.22801999999999</v>
      </c>
      <c r="AP50" s="17">
        <v>196.22801999999999</v>
      </c>
      <c r="AQ50" s="17">
        <v>-7.5280199999999997</v>
      </c>
      <c r="AR50" s="17">
        <v>208</v>
      </c>
      <c r="AS50" s="17">
        <v>196.22801999999999</v>
      </c>
      <c r="AT50" s="17">
        <v>196.22801999999999</v>
      </c>
      <c r="AU50" s="17">
        <v>11.771979999999999</v>
      </c>
      <c r="AV50" s="17">
        <v>211.7</v>
      </c>
      <c r="AW50" s="17">
        <v>196.22801999999999</v>
      </c>
      <c r="AX50" s="17">
        <v>196.22801999999999</v>
      </c>
      <c r="AY50" s="17">
        <v>15.47198</v>
      </c>
      <c r="AZ50" s="17">
        <v>285.7</v>
      </c>
      <c r="BA50" s="17">
        <v>295.22593999999998</v>
      </c>
      <c r="BB50" s="17">
        <v>295.22593999999998</v>
      </c>
      <c r="BC50" s="17">
        <v>-9.5259400000000003</v>
      </c>
      <c r="BD50" s="17">
        <v>215.5</v>
      </c>
      <c r="BE50" s="17">
        <v>208.07390000000001</v>
      </c>
      <c r="BF50" s="17">
        <v>208.07390000000001</v>
      </c>
      <c r="BG50" s="17">
        <v>7.4260999999999999</v>
      </c>
      <c r="BH50" s="17">
        <v>111.5</v>
      </c>
      <c r="BI50" s="17">
        <v>104.34936999999999</v>
      </c>
      <c r="BJ50" s="17">
        <v>104.34936999999999</v>
      </c>
      <c r="BK50" s="17">
        <v>7.1506299999999996</v>
      </c>
      <c r="BL50" s="17">
        <v>376</v>
      </c>
      <c r="BM50" s="17">
        <v>381.30583000000001</v>
      </c>
      <c r="BN50" s="17">
        <v>381.30583000000001</v>
      </c>
      <c r="BO50" s="17">
        <v>-5.3058300000000003</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115.8</v>
      </c>
      <c r="CK50" s="17">
        <v>116.26251999999999</v>
      </c>
      <c r="CL50" s="17">
        <v>116.26251999999999</v>
      </c>
      <c r="CM50" s="17">
        <v>-0.46251999999999999</v>
      </c>
      <c r="CN50" s="17">
        <v>7.5</v>
      </c>
      <c r="CO50" s="17">
        <v>5.1333399999999996</v>
      </c>
      <c r="CP50" s="17">
        <v>5.1333399999999996</v>
      </c>
      <c r="CQ50" s="17">
        <v>2.36666</v>
      </c>
      <c r="CR50" s="17">
        <v>3.3</v>
      </c>
      <c r="CS50" s="17">
        <v>2.8177599999999998</v>
      </c>
      <c r="CT50" s="17">
        <v>2.8177599999999998</v>
      </c>
      <c r="CU50" s="17">
        <v>0.48224</v>
      </c>
      <c r="CV50" s="17">
        <v>0</v>
      </c>
      <c r="CW50" s="17"/>
      <c r="CX50" s="17">
        <v>22.389009999999999</v>
      </c>
      <c r="CY50" s="17">
        <v>-22.389009999999999</v>
      </c>
      <c r="CZ50" s="17">
        <v>6.9</v>
      </c>
      <c r="DA50" s="17">
        <v>6.8787000000000003</v>
      </c>
      <c r="DB50" s="17">
        <v>6.8787000000000003</v>
      </c>
      <c r="DC50" s="17">
        <v>2.1299999999999999E-2</v>
      </c>
      <c r="DD50" s="17">
        <v>14.8</v>
      </c>
      <c r="DE50" s="17">
        <v>14.919420000000001</v>
      </c>
      <c r="DF50" s="17">
        <v>14.919420000000001</v>
      </c>
      <c r="DG50" s="17">
        <v>-0.11942</v>
      </c>
      <c r="DH50" s="17">
        <v>120.8</v>
      </c>
      <c r="DI50" s="17">
        <v>132.68292</v>
      </c>
      <c r="DJ50" s="17">
        <v>126.75104</v>
      </c>
      <c r="DK50" s="17">
        <v>-5.9510399999999999</v>
      </c>
      <c r="DL50" s="17"/>
      <c r="DM50" s="17"/>
      <c r="DN50" s="17"/>
      <c r="DO50" s="17">
        <v>0</v>
      </c>
      <c r="DP50" s="17"/>
      <c r="DQ50" s="17"/>
      <c r="DR50" s="17"/>
      <c r="DS50" s="17">
        <v>0</v>
      </c>
      <c r="DT50" s="17"/>
      <c r="DU50" s="17"/>
      <c r="DV50" s="17"/>
      <c r="DW50" s="17">
        <v>0</v>
      </c>
      <c r="DX50" s="17"/>
      <c r="DY50" s="17"/>
      <c r="DZ50" s="17"/>
      <c r="EA50" s="17">
        <v>0</v>
      </c>
      <c r="EB50" s="17">
        <v>82.3</v>
      </c>
      <c r="EC50" s="17">
        <v>78.562910000000002</v>
      </c>
      <c r="ED50" s="17">
        <v>99.585939999999994</v>
      </c>
      <c r="EE50" s="17">
        <v>-17.28594</v>
      </c>
      <c r="EF50" s="17">
        <v>151.69999999999999</v>
      </c>
      <c r="EG50" s="17">
        <v>130.83608000000001</v>
      </c>
      <c r="EH50" s="17">
        <v>178.85101</v>
      </c>
      <c r="EI50" s="17">
        <v>-27.151009999999999</v>
      </c>
      <c r="EJ50" s="17"/>
      <c r="EK50" s="17"/>
      <c r="EL50" s="17"/>
      <c r="EM50" s="17">
        <v>0</v>
      </c>
      <c r="EN50" s="17"/>
      <c r="EO50" s="17"/>
      <c r="EP50" s="17"/>
      <c r="EQ50" s="17">
        <v>0</v>
      </c>
      <c r="ER50" s="17"/>
      <c r="ES50" s="17"/>
      <c r="ET50" s="17"/>
      <c r="EU50" s="17">
        <v>0</v>
      </c>
      <c r="EV50" s="17">
        <v>6.5</v>
      </c>
      <c r="EW50" s="17">
        <v>6.39</v>
      </c>
      <c r="EX50" s="17">
        <v>6.39</v>
      </c>
      <c r="EY50" s="17">
        <v>0.11</v>
      </c>
      <c r="EZ50" s="17">
        <v>163.80000000000001</v>
      </c>
      <c r="FA50" s="17">
        <v>159.88140999999999</v>
      </c>
      <c r="FB50" s="17">
        <v>144.32990000000001</v>
      </c>
      <c r="FC50" s="17">
        <v>19.470099999999999</v>
      </c>
      <c r="FD50" s="17">
        <v>26</v>
      </c>
      <c r="FE50" s="17">
        <v>27.010269999999998</v>
      </c>
      <c r="FF50" s="17">
        <v>27.010269999999998</v>
      </c>
      <c r="FG50" s="17">
        <v>-1.01027</v>
      </c>
      <c r="FH50" s="17">
        <v>57.4</v>
      </c>
      <c r="FI50" s="17">
        <v>52.366019999999999</v>
      </c>
      <c r="FJ50" s="17">
        <v>128.31246999999999</v>
      </c>
      <c r="FK50" s="17">
        <v>-70.912469999999999</v>
      </c>
      <c r="FL50" s="17">
        <v>15</v>
      </c>
      <c r="FM50" s="17">
        <v>16.959009999999999</v>
      </c>
      <c r="FN50" s="17">
        <v>16.959009999999999</v>
      </c>
      <c r="FO50" s="17">
        <v>-1.9590099999999999</v>
      </c>
      <c r="FP50" s="17">
        <v>18.399999999999999</v>
      </c>
      <c r="FQ50" s="17">
        <v>17.91338</v>
      </c>
      <c r="FR50" s="17">
        <v>17.562139999999999</v>
      </c>
      <c r="FS50" s="17">
        <v>0.83786000000000005</v>
      </c>
      <c r="FT50" s="17">
        <v>11</v>
      </c>
      <c r="FU50" s="17">
        <v>10.504849999999999</v>
      </c>
      <c r="FV50" s="17">
        <v>10.504849999999999</v>
      </c>
      <c r="FW50" s="17">
        <v>0.49514999999999998</v>
      </c>
      <c r="FX50" s="17">
        <v>59.3</v>
      </c>
      <c r="FY50" s="17">
        <v>63.530209999999997</v>
      </c>
      <c r="FZ50" s="17">
        <v>63.530209999999997</v>
      </c>
      <c r="GA50" s="17">
        <v>-4.2302099999999996</v>
      </c>
      <c r="GB50" s="17">
        <v>182.9</v>
      </c>
      <c r="GC50" s="17">
        <v>184.91498000000001</v>
      </c>
      <c r="GD50" s="17">
        <v>184.91498000000001</v>
      </c>
      <c r="GE50" s="17">
        <v>-2.01498</v>
      </c>
      <c r="GF50" s="17">
        <v>183.3</v>
      </c>
      <c r="GG50" s="17">
        <v>184.91498000000001</v>
      </c>
      <c r="GH50" s="17">
        <v>184.91498000000001</v>
      </c>
      <c r="GI50" s="17">
        <v>-1.6149800000000001</v>
      </c>
      <c r="GJ50" s="17">
        <v>185.1</v>
      </c>
      <c r="GK50" s="17">
        <v>185.47028</v>
      </c>
      <c r="GL50" s="17">
        <v>185.47028</v>
      </c>
      <c r="GM50" s="17">
        <v>-0.37028</v>
      </c>
      <c r="GN50" s="17">
        <v>98.5</v>
      </c>
      <c r="GO50" s="17">
        <v>102.20694</v>
      </c>
      <c r="GP50" s="17">
        <v>109.95771999999999</v>
      </c>
      <c r="GQ50" s="17">
        <v>-11.45772</v>
      </c>
      <c r="GR50" s="17">
        <v>6.1</v>
      </c>
      <c r="GS50" s="17">
        <v>3.7536200000000002</v>
      </c>
      <c r="GT50" s="17">
        <v>3.7536200000000002</v>
      </c>
      <c r="GU50" s="17">
        <v>2.3463799999999999</v>
      </c>
      <c r="GV50" s="17">
        <v>2.9</v>
      </c>
      <c r="GW50" s="17"/>
      <c r="GX50" s="17"/>
      <c r="GY50" s="17">
        <v>2.9</v>
      </c>
      <c r="GZ50" s="17">
        <v>16.899999999999999</v>
      </c>
      <c r="HA50" s="17">
        <v>12</v>
      </c>
      <c r="HB50" s="17">
        <v>12</v>
      </c>
      <c r="HC50" s="17">
        <v>4.9000000000000004</v>
      </c>
      <c r="HD50" s="17"/>
      <c r="HE50" s="17"/>
      <c r="HF50" s="17"/>
      <c r="HG50" s="17">
        <v>0</v>
      </c>
      <c r="HH50" s="17">
        <v>2</v>
      </c>
      <c r="HI50" s="17">
        <v>1.97166</v>
      </c>
      <c r="HJ50" s="17">
        <v>1.97166</v>
      </c>
      <c r="HK50" s="17">
        <v>2.8340000000000001E-2</v>
      </c>
      <c r="HL50" s="17">
        <v>16.5</v>
      </c>
      <c r="HM50" s="17">
        <v>17.172329999999999</v>
      </c>
      <c r="HN50" s="17">
        <v>17.172329999999999</v>
      </c>
      <c r="HO50" s="17">
        <v>-0.67232999999999998</v>
      </c>
      <c r="HP50" s="17">
        <v>84.5</v>
      </c>
      <c r="HQ50" s="17">
        <v>85</v>
      </c>
      <c r="HR50" s="17">
        <v>63.311059999999998</v>
      </c>
      <c r="HS50" s="17">
        <v>21.188939999999999</v>
      </c>
      <c r="HT50" s="17"/>
      <c r="HU50" s="17"/>
      <c r="HV50" s="17"/>
      <c r="HW50" s="17">
        <v>0</v>
      </c>
      <c r="HX50" s="17"/>
      <c r="HY50" s="17"/>
      <c r="HZ50" s="17"/>
      <c r="IA50" s="17">
        <v>0</v>
      </c>
      <c r="IB50" s="17">
        <v>94.4</v>
      </c>
      <c r="IC50" s="17">
        <v>95.452430000000007</v>
      </c>
      <c r="ID50" s="17">
        <v>85.482579999999999</v>
      </c>
      <c r="IE50" s="17">
        <v>8.9174199999999999</v>
      </c>
      <c r="IF50" s="17"/>
      <c r="IG50" s="17"/>
      <c r="IH50" s="17"/>
      <c r="II50" s="17">
        <v>0</v>
      </c>
      <c r="IJ50" s="17"/>
      <c r="IK50" s="17"/>
      <c r="IL50" s="17"/>
      <c r="IM50" s="17">
        <v>0</v>
      </c>
      <c r="IN50" s="17">
        <v>47.8</v>
      </c>
      <c r="IO50" s="17">
        <v>45.221359999999997</v>
      </c>
      <c r="IP50" s="17">
        <v>45.221359999999997</v>
      </c>
      <c r="IQ50" s="17">
        <v>2.57864</v>
      </c>
      <c r="IR50" s="17"/>
      <c r="IS50" s="17"/>
      <c r="IT50" s="17"/>
      <c r="IU50" s="17">
        <v>0</v>
      </c>
      <c r="IV50" s="17"/>
      <c r="IW50" s="17"/>
      <c r="IX50" s="17"/>
      <c r="IY50" s="17">
        <v>0</v>
      </c>
      <c r="IZ50" s="17"/>
      <c r="JA50" s="17"/>
      <c r="JB50" s="17"/>
      <c r="JC50" s="17">
        <v>0</v>
      </c>
      <c r="JD50" s="17">
        <v>91</v>
      </c>
      <c r="JE50" s="17">
        <v>94.771500000000003</v>
      </c>
      <c r="JF50" s="17">
        <v>104.20214</v>
      </c>
      <c r="JG50" s="17">
        <v>-13.20214</v>
      </c>
      <c r="JH50" s="17">
        <v>178.7</v>
      </c>
      <c r="JI50" s="17">
        <v>185.29459</v>
      </c>
      <c r="JJ50" s="17">
        <v>172.31039000000001</v>
      </c>
      <c r="JK50" s="17">
        <v>6.3896100000000002</v>
      </c>
      <c r="JL50" s="17">
        <v>176.3</v>
      </c>
      <c r="JM50" s="17">
        <v>185.29459</v>
      </c>
      <c r="JN50" s="17">
        <v>172.31039000000001</v>
      </c>
      <c r="JO50" s="17">
        <v>3.9896099999999999</v>
      </c>
      <c r="JP50" s="17">
        <v>200</v>
      </c>
      <c r="JQ50" s="17">
        <v>185.29459</v>
      </c>
      <c r="JR50" s="17"/>
      <c r="JS50" s="17">
        <v>200</v>
      </c>
      <c r="JT50" s="17">
        <v>274.60000000000002</v>
      </c>
      <c r="JU50" s="17">
        <v>278.77654000000001</v>
      </c>
      <c r="JV50" s="17">
        <v>172.82784000000001</v>
      </c>
      <c r="JW50" s="17">
        <v>101.77216</v>
      </c>
      <c r="JX50" s="17">
        <v>76.7</v>
      </c>
      <c r="JY50" s="17">
        <v>73.590999999999994</v>
      </c>
      <c r="JZ50" s="17">
        <v>73.590999999999994</v>
      </c>
      <c r="KA50" s="17">
        <v>3.109</v>
      </c>
      <c r="KB50" s="17">
        <v>37.200000000000003</v>
      </c>
      <c r="KC50" s="17">
        <v>36.905999999999999</v>
      </c>
      <c r="KD50" s="17">
        <v>36.905999999999999</v>
      </c>
      <c r="KE50" s="17">
        <v>0.29399999999999998</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0.3</v>
      </c>
      <c r="LE50" s="17">
        <v>0.4425</v>
      </c>
      <c r="LF50" s="17">
        <v>0.4425</v>
      </c>
      <c r="LG50" s="17">
        <v>-0.14249999999999999</v>
      </c>
      <c r="LH50" s="17">
        <v>191.4</v>
      </c>
      <c r="LI50" s="17">
        <v>190.22028</v>
      </c>
      <c r="LJ50" s="17">
        <v>155.59331</v>
      </c>
      <c r="LK50" s="17">
        <v>35.806690000000003</v>
      </c>
      <c r="LL50" s="17">
        <v>89.4</v>
      </c>
      <c r="LM50" s="17">
        <v>88.831980000000001</v>
      </c>
      <c r="LN50" s="17">
        <v>88.416480000000007</v>
      </c>
      <c r="LO50" s="17">
        <v>0.98351999999999995</v>
      </c>
      <c r="LP50" s="17">
        <v>66.599999999999994</v>
      </c>
      <c r="LQ50" s="17">
        <v>67.133979999999994</v>
      </c>
      <c r="LR50" s="17">
        <v>67.133979999999994</v>
      </c>
      <c r="LS50" s="17">
        <v>-0.53398000000000001</v>
      </c>
      <c r="LT50" s="17">
        <v>73.599999999999994</v>
      </c>
      <c r="LU50" s="17">
        <v>71.37133</v>
      </c>
      <c r="LV50" s="17">
        <v>72.37388</v>
      </c>
      <c r="LW50" s="17">
        <v>1.2261200000000001</v>
      </c>
      <c r="LX50" s="17">
        <v>28.9</v>
      </c>
      <c r="LY50" s="17">
        <v>29.536560000000001</v>
      </c>
      <c r="LZ50" s="17">
        <v>29.951460000000001</v>
      </c>
      <c r="MA50" s="17">
        <v>-1.0514600000000001</v>
      </c>
      <c r="MB50" s="17"/>
      <c r="MC50" s="17"/>
      <c r="MD50" s="17"/>
      <c r="ME50" s="17">
        <v>0</v>
      </c>
      <c r="MF50" s="17"/>
      <c r="MG50" s="17"/>
      <c r="MH50" s="17"/>
      <c r="MI50" s="17">
        <v>0</v>
      </c>
      <c r="MJ50" s="17"/>
      <c r="MK50" s="17"/>
      <c r="ML50" s="17"/>
      <c r="MM50" s="17">
        <v>0</v>
      </c>
      <c r="MN50" s="17">
        <v>147.4</v>
      </c>
      <c r="MO50" s="17">
        <v>159.10807</v>
      </c>
      <c r="MP50" s="17">
        <v>159.10807</v>
      </c>
      <c r="MQ50" s="17">
        <v>-11.708069999999999</v>
      </c>
      <c r="MR50" s="17">
        <v>149.80000000000001</v>
      </c>
      <c r="MS50" s="17">
        <v>159.10807</v>
      </c>
      <c r="MT50" s="17">
        <v>159.10807</v>
      </c>
      <c r="MU50" s="17">
        <v>-9.3080700000000007</v>
      </c>
      <c r="MV50" s="17">
        <v>150.5</v>
      </c>
      <c r="MW50" s="17">
        <v>159.58587</v>
      </c>
      <c r="MX50" s="17">
        <v>159.58587</v>
      </c>
      <c r="MY50" s="17">
        <v>-9.0858699999999999</v>
      </c>
      <c r="MZ50" s="17">
        <v>192.6</v>
      </c>
      <c r="NA50" s="17">
        <v>185.62738999999999</v>
      </c>
      <c r="NB50" s="17">
        <v>185.62738999999999</v>
      </c>
      <c r="NC50" s="17">
        <v>6.9726100000000004</v>
      </c>
      <c r="ND50" s="17"/>
      <c r="NE50" s="17"/>
      <c r="NF50" s="17"/>
      <c r="NG50" s="17">
        <v>0</v>
      </c>
      <c r="NH50" s="17"/>
      <c r="NI50" s="17"/>
      <c r="NJ50" s="17"/>
      <c r="NK50" s="17">
        <v>0</v>
      </c>
      <c r="NL50" s="17"/>
      <c r="NM50" s="17"/>
      <c r="NN50" s="17"/>
      <c r="NO50" s="17">
        <v>0</v>
      </c>
      <c r="NP50" s="17"/>
      <c r="NQ50" s="17"/>
      <c r="NR50" s="17"/>
      <c r="NS50" s="17">
        <v>0</v>
      </c>
      <c r="NT50" s="17"/>
      <c r="NU50" s="17"/>
      <c r="NV50" s="17">
        <v>50</v>
      </c>
      <c r="NW50" s="17">
        <v>-50</v>
      </c>
      <c r="NX50" s="17"/>
      <c r="NY50" s="17"/>
      <c r="NZ50" s="17"/>
      <c r="OA50" s="17">
        <v>0</v>
      </c>
      <c r="OB50" s="17">
        <v>0</v>
      </c>
      <c r="OC50" s="17"/>
      <c r="OD50" s="17"/>
      <c r="OE50" s="17">
        <v>0</v>
      </c>
      <c r="OF50" s="17">
        <v>71</v>
      </c>
      <c r="OG50" s="17">
        <v>108.1</v>
      </c>
      <c r="OH50" s="17">
        <v>107.17</v>
      </c>
      <c r="OI50" s="17">
        <v>-36.17</v>
      </c>
      <c r="OJ50" s="17">
        <v>0</v>
      </c>
      <c r="OK50" s="17"/>
      <c r="OL50" s="17"/>
      <c r="OM50" s="17">
        <v>0</v>
      </c>
      <c r="ON50" s="17">
        <v>10.4</v>
      </c>
      <c r="OO50" s="17">
        <v>2</v>
      </c>
      <c r="OP50" s="17">
        <v>13.571999999999999</v>
      </c>
      <c r="OQ50" s="17">
        <v>-3.1720000000000002</v>
      </c>
      <c r="OR50" s="17">
        <v>0</v>
      </c>
      <c r="OS50" s="17"/>
      <c r="OT50" s="17"/>
      <c r="OU50" s="17">
        <v>0</v>
      </c>
      <c r="OV50" s="17">
        <v>4.5</v>
      </c>
      <c r="OW50" s="17">
        <v>4.5999999999999996</v>
      </c>
      <c r="OX50" s="17">
        <v>4.5999999999999996</v>
      </c>
      <c r="OY50" s="17">
        <v>-0.1</v>
      </c>
      <c r="OZ50" s="17"/>
      <c r="PA50" s="17"/>
      <c r="PB50" s="17"/>
      <c r="PC50" s="17">
        <v>0</v>
      </c>
      <c r="PD50" s="17">
        <v>9.9</v>
      </c>
      <c r="PE50" s="17">
        <v>9</v>
      </c>
      <c r="PF50" s="17">
        <v>9</v>
      </c>
      <c r="PG50" s="17">
        <v>0.9</v>
      </c>
      <c r="PH50" s="17">
        <v>1</v>
      </c>
      <c r="PI50" s="17">
        <v>1.7529600000000001</v>
      </c>
      <c r="PJ50" s="17">
        <v>2.6689699999999998</v>
      </c>
      <c r="PK50" s="17">
        <v>-1.6689700000000001</v>
      </c>
      <c r="PL50" s="17">
        <v>0.2</v>
      </c>
      <c r="PM50" s="17">
        <v>1</v>
      </c>
      <c r="PN50" s="17">
        <v>1</v>
      </c>
      <c r="PO50" s="17">
        <v>-0.8</v>
      </c>
      <c r="PP50" s="17">
        <v>1.6</v>
      </c>
      <c r="PQ50" s="17">
        <v>1.81</v>
      </c>
      <c r="PR50" s="17">
        <v>1.81</v>
      </c>
      <c r="PS50" s="17">
        <v>-0.21</v>
      </c>
      <c r="PT50" s="17">
        <v>4.5999999999999996</v>
      </c>
      <c r="PU50" s="17">
        <v>4.5</v>
      </c>
      <c r="PV50" s="17">
        <v>4.5</v>
      </c>
      <c r="PW50" s="17">
        <v>0.1</v>
      </c>
      <c r="PX50" s="17">
        <v>19.100000000000001</v>
      </c>
      <c r="PY50" s="17">
        <v>18.4466</v>
      </c>
      <c r="PZ50" s="17">
        <v>18.4466</v>
      </c>
      <c r="QA50" s="17">
        <v>0.65339999999999998</v>
      </c>
      <c r="QB50" s="17">
        <v>3.2</v>
      </c>
      <c r="QC50" s="17">
        <v>3.5</v>
      </c>
      <c r="QD50" s="17">
        <v>3.5</v>
      </c>
      <c r="QE50" s="17">
        <v>-0.3</v>
      </c>
      <c r="QF50" s="17">
        <v>3.1</v>
      </c>
      <c r="QG50" s="17">
        <v>3.1</v>
      </c>
      <c r="QH50" s="17">
        <v>3.1</v>
      </c>
      <c r="QI50" s="17">
        <v>0</v>
      </c>
      <c r="QJ50" s="17">
        <v>3.5</v>
      </c>
      <c r="QK50" s="17">
        <v>3.4</v>
      </c>
      <c r="QL50" s="17">
        <v>3.4</v>
      </c>
      <c r="QM50" s="17">
        <v>0.1</v>
      </c>
      <c r="QN50" s="17">
        <v>17.600000000000001</v>
      </c>
      <c r="QO50" s="17">
        <v>16.990290000000002</v>
      </c>
      <c r="QP50" s="17">
        <v>16.990290000000002</v>
      </c>
      <c r="QQ50" s="17">
        <v>0.60970999999999997</v>
      </c>
      <c r="QR50" s="17">
        <v>0</v>
      </c>
      <c r="QS50" s="17"/>
      <c r="QT50" s="17"/>
      <c r="QU50" s="17">
        <v>0</v>
      </c>
      <c r="QV50" s="17">
        <v>0</v>
      </c>
      <c r="QW50" s="17"/>
      <c r="QX50" s="17"/>
      <c r="QY50" s="17">
        <v>0</v>
      </c>
      <c r="QZ50" s="17">
        <v>21.8</v>
      </c>
      <c r="RA50" s="17">
        <v>28.541</v>
      </c>
      <c r="RB50" s="17">
        <v>28.541</v>
      </c>
      <c r="RC50" s="17">
        <v>-6.7409999999999997</v>
      </c>
      <c r="RD50" s="17">
        <v>59.8</v>
      </c>
      <c r="RE50" s="17">
        <v>76</v>
      </c>
      <c r="RF50" s="17">
        <v>83.903999999999996</v>
      </c>
      <c r="RG50" s="17">
        <v>-24.103999999999999</v>
      </c>
      <c r="RH50" s="17">
        <v>4.4000000000000004</v>
      </c>
      <c r="RI50" s="17">
        <v>4.2</v>
      </c>
      <c r="RJ50" s="17">
        <v>4.2</v>
      </c>
      <c r="RK50" s="17">
        <v>0.2</v>
      </c>
      <c r="RL50" s="17">
        <v>2.4</v>
      </c>
      <c r="RM50" s="17">
        <v>2.4</v>
      </c>
      <c r="RN50" s="17">
        <v>2.4</v>
      </c>
      <c r="RO50" s="17">
        <v>0</v>
      </c>
      <c r="RP50" s="17">
        <v>1.2</v>
      </c>
      <c r="RQ50" s="17">
        <v>1.2</v>
      </c>
      <c r="RR50" s="17">
        <v>1.2</v>
      </c>
      <c r="RS50" s="17">
        <v>0</v>
      </c>
      <c r="RT50" s="17">
        <v>3</v>
      </c>
      <c r="RU50" s="17">
        <v>2.8</v>
      </c>
      <c r="RV50" s="17">
        <v>2.8</v>
      </c>
      <c r="RW50" s="17">
        <v>0.2</v>
      </c>
      <c r="RX50" s="17">
        <v>0</v>
      </c>
      <c r="RY50" s="17"/>
      <c r="RZ50" s="17"/>
      <c r="SA50" s="17">
        <v>0</v>
      </c>
      <c r="SB50" s="17">
        <v>1.9</v>
      </c>
      <c r="SC50" s="17">
        <v>1.851</v>
      </c>
      <c r="SD50" s="17">
        <v>1.851</v>
      </c>
      <c r="SE50" s="17">
        <v>4.9000000000000002E-2</v>
      </c>
      <c r="SF50" s="17">
        <v>20.100000000000001</v>
      </c>
      <c r="SG50" s="17">
        <v>19.772790000000001</v>
      </c>
      <c r="SH50" s="17">
        <v>19.772790000000001</v>
      </c>
      <c r="SI50" s="17">
        <v>0.32721</v>
      </c>
      <c r="SJ50" s="17">
        <v>1.6</v>
      </c>
      <c r="SK50" s="17">
        <v>1.72</v>
      </c>
      <c r="SL50" s="17">
        <v>1.72</v>
      </c>
      <c r="SM50" s="17">
        <v>-0.12</v>
      </c>
      <c r="SN50" s="17"/>
      <c r="SO50" s="17"/>
      <c r="SP50" s="17">
        <v>0.4</v>
      </c>
      <c r="SQ50" s="17">
        <v>-0.4</v>
      </c>
      <c r="SR50" s="17">
        <v>3.8</v>
      </c>
      <c r="SS50" s="17">
        <v>5.3</v>
      </c>
      <c r="ST50" s="17">
        <v>5.3</v>
      </c>
      <c r="SU50" s="17">
        <v>-1.5</v>
      </c>
      <c r="SV50" s="17">
        <v>2.4</v>
      </c>
      <c r="SW50" s="17">
        <v>3</v>
      </c>
      <c r="SX50" s="17">
        <v>3</v>
      </c>
      <c r="SY50" s="17">
        <v>-0.6</v>
      </c>
      <c r="SZ50" s="17">
        <v>3.6</v>
      </c>
      <c r="TA50" s="17">
        <v>5</v>
      </c>
      <c r="TB50" s="17">
        <v>5</v>
      </c>
      <c r="TC50" s="17">
        <v>-1.4</v>
      </c>
      <c r="TD50" s="17">
        <v>5.2</v>
      </c>
      <c r="TE50" s="17">
        <v>7</v>
      </c>
      <c r="TF50" s="17">
        <v>7</v>
      </c>
      <c r="TG50" s="17">
        <v>-1.8</v>
      </c>
      <c r="TH50" s="17">
        <v>10</v>
      </c>
      <c r="TI50" s="17">
        <v>10</v>
      </c>
      <c r="TJ50" s="17">
        <v>10</v>
      </c>
      <c r="TK50" s="17">
        <v>0</v>
      </c>
      <c r="TL50" s="17">
        <v>11.8</v>
      </c>
      <c r="TM50" s="17">
        <v>13.4</v>
      </c>
      <c r="TN50" s="17">
        <v>18.728000000000002</v>
      </c>
      <c r="TO50" s="17">
        <v>-6.9279999999999999</v>
      </c>
      <c r="TP50" s="17">
        <v>53.6</v>
      </c>
      <c r="TQ50" s="17">
        <v>57.5</v>
      </c>
      <c r="TR50" s="17">
        <v>46.295999999999999</v>
      </c>
      <c r="TS50" s="17">
        <v>7.3040000000000003</v>
      </c>
      <c r="TT50" s="17">
        <v>0</v>
      </c>
      <c r="TU50" s="17"/>
      <c r="TV50" s="17"/>
      <c r="TW50" s="17">
        <v>0</v>
      </c>
      <c r="TX50" s="17">
        <v>76.2</v>
      </c>
      <c r="TY50" s="17">
        <v>82.3</v>
      </c>
      <c r="TZ50" s="17">
        <v>69.25</v>
      </c>
      <c r="UA50" s="17">
        <v>6.95</v>
      </c>
      <c r="UB50" s="17">
        <v>90.1</v>
      </c>
      <c r="UC50" s="17">
        <v>96.2</v>
      </c>
      <c r="UD50" s="17">
        <v>88.61</v>
      </c>
      <c r="UE50" s="17">
        <v>1.49</v>
      </c>
      <c r="UF50" s="17">
        <v>11.7</v>
      </c>
      <c r="UG50" s="17">
        <v>2</v>
      </c>
      <c r="UH50" s="17">
        <v>7.8529999999999998</v>
      </c>
      <c r="UI50" s="17">
        <v>3.847</v>
      </c>
      <c r="UJ50" s="17">
        <v>3.6</v>
      </c>
      <c r="UK50" s="17">
        <v>2</v>
      </c>
      <c r="UL50" s="17">
        <v>5.5270000000000001</v>
      </c>
      <c r="UM50" s="17">
        <v>-1.927</v>
      </c>
      <c r="UN50" s="17">
        <v>4.0999999999999996</v>
      </c>
      <c r="UO50" s="17">
        <v>5</v>
      </c>
      <c r="UP50" s="17">
        <v>5</v>
      </c>
      <c r="UQ50" s="17">
        <v>-0.9</v>
      </c>
      <c r="UR50" s="17">
        <v>1.9</v>
      </c>
      <c r="US50" s="17">
        <v>1.8</v>
      </c>
      <c r="UT50" s="17">
        <v>1.8</v>
      </c>
      <c r="UU50" s="17">
        <v>0.1</v>
      </c>
      <c r="UV50" s="17">
        <v>8.9</v>
      </c>
      <c r="UW50" s="17">
        <v>8</v>
      </c>
      <c r="UX50" s="17">
        <v>8</v>
      </c>
      <c r="UY50" s="17">
        <v>0.9</v>
      </c>
      <c r="UZ50" s="17">
        <v>3.4</v>
      </c>
      <c r="VA50" s="17">
        <v>4</v>
      </c>
      <c r="VB50" s="17">
        <v>4</v>
      </c>
      <c r="VC50" s="17">
        <v>-0.6</v>
      </c>
      <c r="VD50" s="17">
        <v>3.8</v>
      </c>
      <c r="VE50" s="17">
        <v>4.5</v>
      </c>
      <c r="VF50" s="17">
        <v>4.5</v>
      </c>
      <c r="VG50" s="17">
        <v>-0.7</v>
      </c>
      <c r="VH50" s="17">
        <v>4</v>
      </c>
      <c r="VI50" s="17">
        <v>4.7</v>
      </c>
      <c r="VJ50" s="17">
        <v>4.7</v>
      </c>
      <c r="VK50" s="17">
        <v>-0.7</v>
      </c>
      <c r="VL50" s="17">
        <v>6.3</v>
      </c>
      <c r="VM50" s="17">
        <v>3</v>
      </c>
      <c r="VN50" s="17">
        <v>9.9730000000000008</v>
      </c>
      <c r="VO50" s="17">
        <v>-3.673</v>
      </c>
      <c r="VP50" s="17">
        <v>0</v>
      </c>
      <c r="VQ50" s="17"/>
      <c r="VR50" s="17"/>
      <c r="VS50" s="17">
        <v>0</v>
      </c>
      <c r="VT50" s="17">
        <v>0</v>
      </c>
      <c r="VU50" s="17"/>
      <c r="VV50" s="17"/>
      <c r="VW50" s="17">
        <v>0</v>
      </c>
      <c r="VX50" s="17">
        <v>0</v>
      </c>
      <c r="VY50" s="17"/>
      <c r="VZ50" s="17"/>
      <c r="WA50" s="17">
        <v>0</v>
      </c>
      <c r="WB50" s="17">
        <v>0.6</v>
      </c>
      <c r="WC50" s="17">
        <v>0.6</v>
      </c>
      <c r="WD50" s="17">
        <v>0.6</v>
      </c>
      <c r="WE50" s="17">
        <v>0</v>
      </c>
      <c r="WF50" s="17">
        <v>66.400000000000006</v>
      </c>
      <c r="WG50" s="17">
        <v>73.3</v>
      </c>
      <c r="WH50" s="17">
        <v>94</v>
      </c>
      <c r="WI50" s="17">
        <v>-27.6</v>
      </c>
      <c r="WJ50" s="17">
        <v>70.099999999999994</v>
      </c>
      <c r="WK50" s="17">
        <v>68</v>
      </c>
      <c r="WL50" s="17">
        <v>86</v>
      </c>
      <c r="WM50" s="17">
        <v>-15.9</v>
      </c>
      <c r="WN50" s="17">
        <v>0</v>
      </c>
      <c r="WO50" s="17"/>
      <c r="WP50" s="17"/>
      <c r="WQ50" s="17">
        <v>0</v>
      </c>
      <c r="WR50" s="17">
        <v>0</v>
      </c>
      <c r="WS50" s="17"/>
      <c r="WT50" s="17"/>
      <c r="WU50" s="17">
        <v>0</v>
      </c>
      <c r="WV50" s="17">
        <v>7.2</v>
      </c>
      <c r="WW50" s="17">
        <v>7.2</v>
      </c>
      <c r="WX50" s="17">
        <v>7.2</v>
      </c>
      <c r="WY50" s="17">
        <v>0</v>
      </c>
      <c r="WZ50" s="17">
        <v>19.2</v>
      </c>
      <c r="XA50" s="17">
        <v>18.4466</v>
      </c>
      <c r="XB50" s="17">
        <v>18.4466</v>
      </c>
      <c r="XC50" s="17">
        <v>0.75339999999999996</v>
      </c>
      <c r="XD50" s="17">
        <v>10</v>
      </c>
      <c r="XE50" s="17">
        <v>10.8</v>
      </c>
      <c r="XF50" s="17">
        <v>10.8</v>
      </c>
      <c r="XG50" s="17">
        <v>-0.8</v>
      </c>
      <c r="XH50" s="17">
        <v>33.200000000000003</v>
      </c>
      <c r="XI50" s="17">
        <v>29.5</v>
      </c>
      <c r="XJ50" s="17">
        <v>29.5</v>
      </c>
      <c r="XK50" s="17">
        <v>3.7</v>
      </c>
      <c r="XL50" s="17">
        <v>28.9</v>
      </c>
      <c r="XM50" s="17">
        <v>29.5</v>
      </c>
      <c r="XN50" s="17">
        <v>29.5</v>
      </c>
      <c r="XO50" s="17">
        <v>-0.6</v>
      </c>
      <c r="XP50" s="17"/>
      <c r="XQ50" s="17"/>
      <c r="XR50" s="17"/>
      <c r="XS50" s="17">
        <v>0</v>
      </c>
      <c r="XT50" s="17">
        <v>17.2</v>
      </c>
      <c r="XU50" s="17">
        <v>19.25</v>
      </c>
      <c r="XV50" s="17">
        <v>19.25</v>
      </c>
      <c r="XW50" s="17">
        <v>-2.0499999999999998</v>
      </c>
      <c r="XX50" s="17">
        <v>6.8</v>
      </c>
      <c r="XY50" s="17">
        <v>7.31</v>
      </c>
      <c r="XZ50" s="17">
        <v>7.31</v>
      </c>
      <c r="YA50" s="17">
        <v>-0.51</v>
      </c>
      <c r="YB50" s="17">
        <v>9.1999999999999993</v>
      </c>
      <c r="YC50" s="17">
        <v>11</v>
      </c>
      <c r="YD50" s="17">
        <v>11</v>
      </c>
      <c r="YE50" s="17">
        <v>-1.8</v>
      </c>
    </row>
    <row r="51" spans="1:655" ht="24" customHeight="1" x14ac:dyDescent="0.3">
      <c r="A51" s="1"/>
      <c r="B51" s="16" t="s">
        <v>69</v>
      </c>
      <c r="C51" s="16" t="s">
        <v>787</v>
      </c>
      <c r="D51" s="17">
        <v>99</v>
      </c>
      <c r="E51" s="17">
        <v>101.60194</v>
      </c>
      <c r="F51" s="17">
        <v>101.60194</v>
      </c>
      <c r="G51" s="17">
        <v>-2.6019399999999999</v>
      </c>
      <c r="H51" s="17">
        <v>632.20000000000005</v>
      </c>
      <c r="I51" s="17">
        <v>631.00634000000002</v>
      </c>
      <c r="J51" s="17">
        <v>631.00634000000002</v>
      </c>
      <c r="K51" s="17">
        <v>1.1936599999999999</v>
      </c>
      <c r="L51" s="17">
        <v>217.8</v>
      </c>
      <c r="M51" s="17">
        <v>205.27758</v>
      </c>
      <c r="N51" s="17">
        <v>205.27758</v>
      </c>
      <c r="O51" s="17">
        <v>12.52242</v>
      </c>
      <c r="P51" s="17"/>
      <c r="Q51" s="17"/>
      <c r="R51" s="17"/>
      <c r="S51" s="17">
        <v>0</v>
      </c>
      <c r="T51" s="17"/>
      <c r="U51" s="17"/>
      <c r="V51" s="17"/>
      <c r="W51" s="17">
        <v>0</v>
      </c>
      <c r="X51" s="17">
        <v>11</v>
      </c>
      <c r="Y51" s="17"/>
      <c r="Z51" s="17">
        <v>30.672820000000002</v>
      </c>
      <c r="AA51" s="17">
        <v>-19.672820000000002</v>
      </c>
      <c r="AB51" s="17">
        <v>81.2</v>
      </c>
      <c r="AC51" s="17">
        <v>86.022720000000007</v>
      </c>
      <c r="AD51" s="17">
        <v>87.85</v>
      </c>
      <c r="AE51" s="17">
        <v>-6.65</v>
      </c>
      <c r="AF51" s="17"/>
      <c r="AG51" s="17"/>
      <c r="AH51" s="17"/>
      <c r="AI51" s="17">
        <v>0</v>
      </c>
      <c r="AJ51" s="17"/>
      <c r="AK51" s="17"/>
      <c r="AL51" s="17"/>
      <c r="AM51" s="17">
        <v>0</v>
      </c>
      <c r="AN51" s="17">
        <v>184.7</v>
      </c>
      <c r="AO51" s="17">
        <v>196.22801999999999</v>
      </c>
      <c r="AP51" s="17">
        <v>196.22801999999999</v>
      </c>
      <c r="AQ51" s="17">
        <v>-11.52802</v>
      </c>
      <c r="AR51" s="17">
        <v>208.3</v>
      </c>
      <c r="AS51" s="17">
        <v>196.22801999999999</v>
      </c>
      <c r="AT51" s="17">
        <v>196.22801999999999</v>
      </c>
      <c r="AU51" s="17">
        <v>12.07198</v>
      </c>
      <c r="AV51" s="17">
        <v>212.6</v>
      </c>
      <c r="AW51" s="17">
        <v>196.22801999999999</v>
      </c>
      <c r="AX51" s="17">
        <v>196.22801999999999</v>
      </c>
      <c r="AY51" s="17">
        <v>16.371980000000001</v>
      </c>
      <c r="AZ51" s="17">
        <v>280</v>
      </c>
      <c r="BA51" s="17">
        <v>295.22593999999998</v>
      </c>
      <c r="BB51" s="17">
        <v>295.22593999999998</v>
      </c>
      <c r="BC51" s="17">
        <v>-15.22594</v>
      </c>
      <c r="BD51" s="17">
        <v>215.5</v>
      </c>
      <c r="BE51" s="17">
        <v>208.07390000000001</v>
      </c>
      <c r="BF51" s="17">
        <v>208.07390000000001</v>
      </c>
      <c r="BG51" s="17">
        <v>7.4260999999999999</v>
      </c>
      <c r="BH51" s="17">
        <v>111.8</v>
      </c>
      <c r="BI51" s="17">
        <v>104.34936999999999</v>
      </c>
      <c r="BJ51" s="17">
        <v>104.34936999999999</v>
      </c>
      <c r="BK51" s="17">
        <v>7.4506300000000003</v>
      </c>
      <c r="BL51" s="17">
        <v>375.5</v>
      </c>
      <c r="BM51" s="17">
        <v>381.30583000000001</v>
      </c>
      <c r="BN51" s="17">
        <v>381.30583000000001</v>
      </c>
      <c r="BO51" s="17">
        <v>-5.8058300000000003</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115.7</v>
      </c>
      <c r="CK51" s="17">
        <v>116.26251999999999</v>
      </c>
      <c r="CL51" s="17">
        <v>116.26251999999999</v>
      </c>
      <c r="CM51" s="17">
        <v>-0.56252000000000002</v>
      </c>
      <c r="CN51" s="17">
        <v>7.5</v>
      </c>
      <c r="CO51" s="17">
        <v>5.1333399999999996</v>
      </c>
      <c r="CP51" s="17">
        <v>5.1333399999999996</v>
      </c>
      <c r="CQ51" s="17">
        <v>2.36666</v>
      </c>
      <c r="CR51" s="17">
        <v>3.3</v>
      </c>
      <c r="CS51" s="17">
        <v>2.8177599999999998</v>
      </c>
      <c r="CT51" s="17">
        <v>2.8177599999999998</v>
      </c>
      <c r="CU51" s="17">
        <v>0.48224</v>
      </c>
      <c r="CV51" s="17">
        <v>0</v>
      </c>
      <c r="CW51" s="17"/>
      <c r="CX51" s="17">
        <v>22.389009999999999</v>
      </c>
      <c r="CY51" s="17">
        <v>-22.389009999999999</v>
      </c>
      <c r="CZ51" s="17">
        <v>6.9</v>
      </c>
      <c r="DA51" s="17">
        <v>6.8787000000000003</v>
      </c>
      <c r="DB51" s="17">
        <v>6.8787000000000003</v>
      </c>
      <c r="DC51" s="17">
        <v>2.1299999999999999E-2</v>
      </c>
      <c r="DD51" s="17">
        <v>14.8</v>
      </c>
      <c r="DE51" s="17">
        <v>14.919420000000001</v>
      </c>
      <c r="DF51" s="17">
        <v>14.919420000000001</v>
      </c>
      <c r="DG51" s="17">
        <v>-0.11942</v>
      </c>
      <c r="DH51" s="17">
        <v>120.8</v>
      </c>
      <c r="DI51" s="17">
        <v>129.00568999999999</v>
      </c>
      <c r="DJ51" s="17">
        <v>120.10093000000001</v>
      </c>
      <c r="DK51" s="17">
        <v>0.69906999999999997</v>
      </c>
      <c r="DL51" s="17"/>
      <c r="DM51" s="17"/>
      <c r="DN51" s="17"/>
      <c r="DO51" s="17">
        <v>0</v>
      </c>
      <c r="DP51" s="17"/>
      <c r="DQ51" s="17"/>
      <c r="DR51" s="17"/>
      <c r="DS51" s="17">
        <v>0</v>
      </c>
      <c r="DT51" s="17"/>
      <c r="DU51" s="17"/>
      <c r="DV51" s="17"/>
      <c r="DW51" s="17">
        <v>0</v>
      </c>
      <c r="DX51" s="17"/>
      <c r="DY51" s="17"/>
      <c r="DZ51" s="17"/>
      <c r="EA51" s="17">
        <v>0</v>
      </c>
      <c r="EB51" s="17">
        <v>82.1</v>
      </c>
      <c r="EC51" s="17">
        <v>76.307829999999996</v>
      </c>
      <c r="ED51" s="17">
        <v>96.737080000000006</v>
      </c>
      <c r="EE51" s="17">
        <v>-14.637079999999999</v>
      </c>
      <c r="EF51" s="17">
        <v>139.19999999999999</v>
      </c>
      <c r="EG51" s="17">
        <v>130.83608000000001</v>
      </c>
      <c r="EH51" s="17">
        <v>109.22221999999999</v>
      </c>
      <c r="EI51" s="17">
        <v>29.977779999999999</v>
      </c>
      <c r="EJ51" s="17"/>
      <c r="EK51" s="17"/>
      <c r="EL51" s="17"/>
      <c r="EM51" s="17">
        <v>0</v>
      </c>
      <c r="EN51" s="17"/>
      <c r="EO51" s="17"/>
      <c r="EP51" s="17"/>
      <c r="EQ51" s="17">
        <v>0</v>
      </c>
      <c r="ER51" s="17"/>
      <c r="ES51" s="17"/>
      <c r="ET51" s="17"/>
      <c r="EU51" s="17">
        <v>0</v>
      </c>
      <c r="EV51" s="17">
        <v>6.5</v>
      </c>
      <c r="EW51" s="17">
        <v>6.39</v>
      </c>
      <c r="EX51" s="17">
        <v>6.39</v>
      </c>
      <c r="EY51" s="17">
        <v>0.11</v>
      </c>
      <c r="EZ51" s="17">
        <v>159.6</v>
      </c>
      <c r="FA51" s="17">
        <v>156.79366999999999</v>
      </c>
      <c r="FB51" s="17"/>
      <c r="FC51" s="17">
        <v>159.6</v>
      </c>
      <c r="FD51" s="17">
        <v>24.5</v>
      </c>
      <c r="FE51" s="17">
        <v>27.010269999999998</v>
      </c>
      <c r="FF51" s="17">
        <v>27.010269999999998</v>
      </c>
      <c r="FG51" s="17">
        <v>-2.5102699999999998</v>
      </c>
      <c r="FH51" s="17">
        <v>44.7</v>
      </c>
      <c r="FI51" s="17">
        <v>45</v>
      </c>
      <c r="FJ51" s="17">
        <v>141.22801000000001</v>
      </c>
      <c r="FK51" s="17">
        <v>-96.528009999999995</v>
      </c>
      <c r="FL51" s="17">
        <v>15.7</v>
      </c>
      <c r="FM51" s="17">
        <v>16.959009999999999</v>
      </c>
      <c r="FN51" s="17">
        <v>16.959009999999999</v>
      </c>
      <c r="FO51" s="17">
        <v>-1.25901</v>
      </c>
      <c r="FP51" s="17">
        <v>18.399999999999999</v>
      </c>
      <c r="FQ51" s="17">
        <v>17.91338</v>
      </c>
      <c r="FR51" s="17">
        <v>17.562139999999999</v>
      </c>
      <c r="FS51" s="17">
        <v>0.83786000000000005</v>
      </c>
      <c r="FT51" s="17">
        <v>11</v>
      </c>
      <c r="FU51" s="17">
        <v>10.504849999999999</v>
      </c>
      <c r="FV51" s="17">
        <v>10.504849999999999</v>
      </c>
      <c r="FW51" s="17">
        <v>0.49514999999999998</v>
      </c>
      <c r="FX51" s="17">
        <v>61.3</v>
      </c>
      <c r="FY51" s="17">
        <v>63.530209999999997</v>
      </c>
      <c r="FZ51" s="17">
        <v>63.530209999999997</v>
      </c>
      <c r="GA51" s="17">
        <v>-2.23021</v>
      </c>
      <c r="GB51" s="17">
        <v>181.6</v>
      </c>
      <c r="GC51" s="17">
        <v>184.91498000000001</v>
      </c>
      <c r="GD51" s="17">
        <v>184.91498000000001</v>
      </c>
      <c r="GE51" s="17">
        <v>-3.3149799999999998</v>
      </c>
      <c r="GF51" s="17">
        <v>182.2</v>
      </c>
      <c r="GG51" s="17">
        <v>184.91498000000001</v>
      </c>
      <c r="GH51" s="17">
        <v>184.91498000000001</v>
      </c>
      <c r="GI51" s="17">
        <v>-2.7149800000000002</v>
      </c>
      <c r="GJ51" s="17">
        <v>184.7</v>
      </c>
      <c r="GK51" s="17">
        <v>185.47028</v>
      </c>
      <c r="GL51" s="17">
        <v>185.47028</v>
      </c>
      <c r="GM51" s="17">
        <v>-0.77027999999999996</v>
      </c>
      <c r="GN51" s="17">
        <v>98.9</v>
      </c>
      <c r="GO51" s="17">
        <v>102.20694</v>
      </c>
      <c r="GP51" s="17">
        <v>110.37475999999999</v>
      </c>
      <c r="GQ51" s="17">
        <v>-11.47476</v>
      </c>
      <c r="GR51" s="17">
        <v>6.1</v>
      </c>
      <c r="GS51" s="17">
        <v>3.7536200000000002</v>
      </c>
      <c r="GT51" s="17">
        <v>3.7536200000000002</v>
      </c>
      <c r="GU51" s="17">
        <v>2.3463799999999999</v>
      </c>
      <c r="GV51" s="17">
        <v>0</v>
      </c>
      <c r="GW51" s="17"/>
      <c r="GX51" s="17"/>
      <c r="GY51" s="17">
        <v>0</v>
      </c>
      <c r="GZ51" s="17">
        <v>11.7</v>
      </c>
      <c r="HA51" s="17">
        <v>12</v>
      </c>
      <c r="HB51" s="17"/>
      <c r="HC51" s="17">
        <v>11.7</v>
      </c>
      <c r="HD51" s="17"/>
      <c r="HE51" s="17"/>
      <c r="HF51" s="17"/>
      <c r="HG51" s="17">
        <v>0</v>
      </c>
      <c r="HH51" s="17">
        <v>2</v>
      </c>
      <c r="HI51" s="17">
        <v>1.97166</v>
      </c>
      <c r="HJ51" s="17">
        <v>1.97166</v>
      </c>
      <c r="HK51" s="17">
        <v>2.8340000000000001E-2</v>
      </c>
      <c r="HL51" s="17">
        <v>16.399999999999999</v>
      </c>
      <c r="HM51" s="17">
        <v>17.172329999999999</v>
      </c>
      <c r="HN51" s="17">
        <v>17.172329999999999</v>
      </c>
      <c r="HO51" s="17">
        <v>-0.77232999999999996</v>
      </c>
      <c r="HP51" s="17">
        <v>77</v>
      </c>
      <c r="HQ51" s="17">
        <v>85</v>
      </c>
      <c r="HR51" s="17">
        <v>85</v>
      </c>
      <c r="HS51" s="17">
        <v>-8</v>
      </c>
      <c r="HT51" s="17"/>
      <c r="HU51" s="17"/>
      <c r="HV51" s="17"/>
      <c r="HW51" s="17">
        <v>0</v>
      </c>
      <c r="HX51" s="17"/>
      <c r="HY51" s="17"/>
      <c r="HZ51" s="17"/>
      <c r="IA51" s="17">
        <v>0</v>
      </c>
      <c r="IB51" s="17">
        <v>94.1</v>
      </c>
      <c r="IC51" s="17">
        <v>95.452430000000007</v>
      </c>
      <c r="ID51" s="17">
        <v>85.482579999999999</v>
      </c>
      <c r="IE51" s="17">
        <v>8.6174199999999992</v>
      </c>
      <c r="IF51" s="17"/>
      <c r="IG51" s="17"/>
      <c r="IH51" s="17"/>
      <c r="II51" s="17">
        <v>0</v>
      </c>
      <c r="IJ51" s="17"/>
      <c r="IK51" s="17"/>
      <c r="IL51" s="17"/>
      <c r="IM51" s="17">
        <v>0</v>
      </c>
      <c r="IN51" s="17">
        <v>47.8</v>
      </c>
      <c r="IO51" s="17">
        <v>45.221359999999997</v>
      </c>
      <c r="IP51" s="17">
        <v>45.221359999999997</v>
      </c>
      <c r="IQ51" s="17">
        <v>2.57864</v>
      </c>
      <c r="IR51" s="17"/>
      <c r="IS51" s="17"/>
      <c r="IT51" s="17"/>
      <c r="IU51" s="17">
        <v>0</v>
      </c>
      <c r="IV51" s="17"/>
      <c r="IW51" s="17"/>
      <c r="IX51" s="17"/>
      <c r="IY51" s="17">
        <v>0</v>
      </c>
      <c r="IZ51" s="17"/>
      <c r="JA51" s="17"/>
      <c r="JB51" s="17"/>
      <c r="JC51" s="17">
        <v>0</v>
      </c>
      <c r="JD51" s="17">
        <v>90.9</v>
      </c>
      <c r="JE51" s="17">
        <v>94.771500000000003</v>
      </c>
      <c r="JF51" s="17">
        <v>104.70956</v>
      </c>
      <c r="JG51" s="17">
        <v>-13.809559999999999</v>
      </c>
      <c r="JH51" s="17">
        <v>179.2</v>
      </c>
      <c r="JI51" s="17">
        <v>185.29459</v>
      </c>
      <c r="JJ51" s="17">
        <v>172.31039000000001</v>
      </c>
      <c r="JK51" s="17">
        <v>6.8896100000000002</v>
      </c>
      <c r="JL51" s="17">
        <v>176.6</v>
      </c>
      <c r="JM51" s="17">
        <v>185.29459</v>
      </c>
      <c r="JN51" s="17">
        <v>172.31039000000001</v>
      </c>
      <c r="JO51" s="17">
        <v>4.2896099999999997</v>
      </c>
      <c r="JP51" s="17">
        <v>210.5</v>
      </c>
      <c r="JQ51" s="17">
        <v>185.29459</v>
      </c>
      <c r="JR51" s="17"/>
      <c r="JS51" s="17">
        <v>210.5</v>
      </c>
      <c r="JT51" s="17">
        <v>275.3</v>
      </c>
      <c r="JU51" s="17">
        <v>278.77654000000001</v>
      </c>
      <c r="JV51" s="17">
        <v>172.82784000000001</v>
      </c>
      <c r="JW51" s="17">
        <v>102.47216</v>
      </c>
      <c r="JX51" s="17">
        <v>76.5</v>
      </c>
      <c r="JY51" s="17">
        <v>73.590999999999994</v>
      </c>
      <c r="JZ51" s="17">
        <v>73.590999999999994</v>
      </c>
      <c r="KA51" s="17">
        <v>2.9089999999999998</v>
      </c>
      <c r="KB51" s="17">
        <v>37.1</v>
      </c>
      <c r="KC51" s="17">
        <v>36.905999999999999</v>
      </c>
      <c r="KD51" s="17">
        <v>36.905999999999999</v>
      </c>
      <c r="KE51" s="17">
        <v>0.19400000000000001</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0.3</v>
      </c>
      <c r="LE51" s="17">
        <v>0.4425</v>
      </c>
      <c r="LF51" s="17">
        <v>0.4425</v>
      </c>
      <c r="LG51" s="17">
        <v>-0.14249999999999999</v>
      </c>
      <c r="LH51" s="17">
        <v>173.2</v>
      </c>
      <c r="LI51" s="17">
        <v>190.22028</v>
      </c>
      <c r="LJ51" s="17">
        <v>143.86105000000001</v>
      </c>
      <c r="LK51" s="17">
        <v>29.338950000000001</v>
      </c>
      <c r="LL51" s="17">
        <v>85.8</v>
      </c>
      <c r="LM51" s="17">
        <v>87.80471</v>
      </c>
      <c r="LN51" s="17">
        <v>94.135390000000001</v>
      </c>
      <c r="LO51" s="17">
        <v>-8.3353900000000003</v>
      </c>
      <c r="LP51" s="17">
        <v>66.400000000000006</v>
      </c>
      <c r="LQ51" s="17">
        <v>67.133979999999994</v>
      </c>
      <c r="LR51" s="17">
        <v>67.133979999999994</v>
      </c>
      <c r="LS51" s="17">
        <v>-0.73397999999999997</v>
      </c>
      <c r="LT51" s="17">
        <v>74.599999999999994</v>
      </c>
      <c r="LU51" s="17">
        <v>70.541640000000001</v>
      </c>
      <c r="LV51" s="17">
        <v>72.37388</v>
      </c>
      <c r="LW51" s="17">
        <v>2.2261199999999999</v>
      </c>
      <c r="LX51" s="17">
        <v>28.7</v>
      </c>
      <c r="LY51" s="17">
        <v>29.193200000000001</v>
      </c>
      <c r="LZ51" s="17">
        <v>29.951460000000001</v>
      </c>
      <c r="MA51" s="17">
        <v>-1.25146</v>
      </c>
      <c r="MB51" s="17"/>
      <c r="MC51" s="17"/>
      <c r="MD51" s="17"/>
      <c r="ME51" s="17">
        <v>0</v>
      </c>
      <c r="MF51" s="17"/>
      <c r="MG51" s="17"/>
      <c r="MH51" s="17"/>
      <c r="MI51" s="17">
        <v>0</v>
      </c>
      <c r="MJ51" s="17"/>
      <c r="MK51" s="17"/>
      <c r="ML51" s="17"/>
      <c r="MM51" s="17">
        <v>0</v>
      </c>
      <c r="MN51" s="17">
        <v>147.19999999999999</v>
      </c>
      <c r="MO51" s="17">
        <v>159.10807</v>
      </c>
      <c r="MP51" s="17">
        <v>159.10807</v>
      </c>
      <c r="MQ51" s="17">
        <v>-11.90807</v>
      </c>
      <c r="MR51" s="17">
        <v>149.30000000000001</v>
      </c>
      <c r="MS51" s="17">
        <v>159.10807</v>
      </c>
      <c r="MT51" s="17">
        <v>159.10807</v>
      </c>
      <c r="MU51" s="17">
        <v>-9.8080700000000007</v>
      </c>
      <c r="MV51" s="17">
        <v>150</v>
      </c>
      <c r="MW51" s="17">
        <v>159.58587</v>
      </c>
      <c r="MX51" s="17">
        <v>159.58587</v>
      </c>
      <c r="MY51" s="17">
        <v>-9.5858699999999999</v>
      </c>
      <c r="MZ51" s="17">
        <v>191.9</v>
      </c>
      <c r="NA51" s="17">
        <v>185.62738999999999</v>
      </c>
      <c r="NB51" s="17">
        <v>185.62738999999999</v>
      </c>
      <c r="NC51" s="17">
        <v>6.2726100000000002</v>
      </c>
      <c r="ND51" s="17"/>
      <c r="NE51" s="17"/>
      <c r="NF51" s="17"/>
      <c r="NG51" s="17">
        <v>0</v>
      </c>
      <c r="NH51" s="17"/>
      <c r="NI51" s="17"/>
      <c r="NJ51" s="17"/>
      <c r="NK51" s="17">
        <v>0</v>
      </c>
      <c r="NL51" s="17"/>
      <c r="NM51" s="17"/>
      <c r="NN51" s="17"/>
      <c r="NO51" s="17">
        <v>0</v>
      </c>
      <c r="NP51" s="17"/>
      <c r="NQ51" s="17"/>
      <c r="NR51" s="17"/>
      <c r="NS51" s="17">
        <v>0</v>
      </c>
      <c r="NT51" s="17"/>
      <c r="NU51" s="17"/>
      <c r="NV51" s="17">
        <v>153.18</v>
      </c>
      <c r="NW51" s="17">
        <v>-153.18</v>
      </c>
      <c r="NX51" s="17"/>
      <c r="NY51" s="17"/>
      <c r="NZ51" s="17">
        <v>76.819999999999993</v>
      </c>
      <c r="OA51" s="17">
        <v>-76.819999999999993</v>
      </c>
      <c r="OB51" s="17">
        <v>0</v>
      </c>
      <c r="OC51" s="17"/>
      <c r="OD51" s="17"/>
      <c r="OE51" s="17">
        <v>0</v>
      </c>
      <c r="OF51" s="17">
        <v>77.599999999999994</v>
      </c>
      <c r="OG51" s="17">
        <v>107.9</v>
      </c>
      <c r="OH51" s="17">
        <v>105.1</v>
      </c>
      <c r="OI51" s="17">
        <v>-27.5</v>
      </c>
      <c r="OJ51" s="17">
        <v>0</v>
      </c>
      <c r="OK51" s="17"/>
      <c r="OL51" s="17"/>
      <c r="OM51" s="17">
        <v>0</v>
      </c>
      <c r="ON51" s="17">
        <v>10.7</v>
      </c>
      <c r="OO51" s="17">
        <v>2</v>
      </c>
      <c r="OP51" s="17">
        <v>13.548999999999999</v>
      </c>
      <c r="OQ51" s="17">
        <v>-2.8490000000000002</v>
      </c>
      <c r="OR51" s="17">
        <v>0</v>
      </c>
      <c r="OS51" s="17"/>
      <c r="OT51" s="17"/>
      <c r="OU51" s="17">
        <v>0</v>
      </c>
      <c r="OV51" s="17">
        <v>4.4000000000000004</v>
      </c>
      <c r="OW51" s="17">
        <v>4.5999999999999996</v>
      </c>
      <c r="OX51" s="17">
        <v>4.5999999999999996</v>
      </c>
      <c r="OY51" s="17">
        <v>-0.2</v>
      </c>
      <c r="OZ51" s="17"/>
      <c r="PA51" s="17"/>
      <c r="PB51" s="17"/>
      <c r="PC51" s="17">
        <v>0</v>
      </c>
      <c r="PD51" s="17">
        <v>9.9</v>
      </c>
      <c r="PE51" s="17">
        <v>9.9830000000000005</v>
      </c>
      <c r="PF51" s="17">
        <v>9</v>
      </c>
      <c r="PG51" s="17">
        <v>0.9</v>
      </c>
      <c r="PH51" s="17">
        <v>1</v>
      </c>
      <c r="PI51" s="17">
        <v>1.0609999999999999</v>
      </c>
      <c r="PJ51" s="17">
        <v>2.6689699999999998</v>
      </c>
      <c r="PK51" s="17">
        <v>-1.6689700000000001</v>
      </c>
      <c r="PL51" s="17">
        <v>0.2</v>
      </c>
      <c r="PM51" s="17">
        <v>1</v>
      </c>
      <c r="PN51" s="17">
        <v>1</v>
      </c>
      <c r="PO51" s="17">
        <v>-0.8</v>
      </c>
      <c r="PP51" s="17">
        <v>1.6</v>
      </c>
      <c r="PQ51" s="17">
        <v>1.81</v>
      </c>
      <c r="PR51" s="17">
        <v>1.81</v>
      </c>
      <c r="PS51" s="17">
        <v>-0.21</v>
      </c>
      <c r="PT51" s="17">
        <v>4.8</v>
      </c>
      <c r="PU51" s="17">
        <v>4.5</v>
      </c>
      <c r="PV51" s="17">
        <v>4.5</v>
      </c>
      <c r="PW51" s="17">
        <v>0.3</v>
      </c>
      <c r="PX51" s="17">
        <v>19.100000000000001</v>
      </c>
      <c r="PY51" s="17">
        <v>18.4466</v>
      </c>
      <c r="PZ51" s="17">
        <v>18.4466</v>
      </c>
      <c r="QA51" s="17">
        <v>0.65339999999999998</v>
      </c>
      <c r="QB51" s="17">
        <v>3.2</v>
      </c>
      <c r="QC51" s="17">
        <v>3.5</v>
      </c>
      <c r="QD51" s="17">
        <v>3.5</v>
      </c>
      <c r="QE51" s="17">
        <v>-0.3</v>
      </c>
      <c r="QF51" s="17">
        <v>3.1</v>
      </c>
      <c r="QG51" s="17">
        <v>3.1</v>
      </c>
      <c r="QH51" s="17">
        <v>3.1</v>
      </c>
      <c r="QI51" s="17">
        <v>0</v>
      </c>
      <c r="QJ51" s="17">
        <v>3.5</v>
      </c>
      <c r="QK51" s="17">
        <v>3.4</v>
      </c>
      <c r="QL51" s="17">
        <v>3.4</v>
      </c>
      <c r="QM51" s="17">
        <v>0.1</v>
      </c>
      <c r="QN51" s="17">
        <v>17.600000000000001</v>
      </c>
      <c r="QO51" s="17">
        <v>16.990290000000002</v>
      </c>
      <c r="QP51" s="17">
        <v>16.990290000000002</v>
      </c>
      <c r="QQ51" s="17">
        <v>0.60970999999999997</v>
      </c>
      <c r="QR51" s="17">
        <v>0</v>
      </c>
      <c r="QS51" s="17"/>
      <c r="QT51" s="17"/>
      <c r="QU51" s="17">
        <v>0</v>
      </c>
      <c r="QV51" s="17">
        <v>0</v>
      </c>
      <c r="QW51" s="17"/>
      <c r="QX51" s="17"/>
      <c r="QY51" s="17">
        <v>0</v>
      </c>
      <c r="QZ51" s="17">
        <v>21.3</v>
      </c>
      <c r="RA51" s="17">
        <v>28.39</v>
      </c>
      <c r="RB51" s="17">
        <v>28.39</v>
      </c>
      <c r="RC51" s="17">
        <v>-7.09</v>
      </c>
      <c r="RD51" s="17">
        <v>58</v>
      </c>
      <c r="RE51" s="17">
        <v>75.2</v>
      </c>
      <c r="RF51" s="17">
        <v>82.963999999999999</v>
      </c>
      <c r="RG51" s="17">
        <v>-24.963999999999999</v>
      </c>
      <c r="RH51" s="17">
        <v>4.4000000000000004</v>
      </c>
      <c r="RI51" s="17">
        <v>4.2</v>
      </c>
      <c r="RJ51" s="17">
        <v>4.2</v>
      </c>
      <c r="RK51" s="17">
        <v>0.2</v>
      </c>
      <c r="RL51" s="17">
        <v>2.4</v>
      </c>
      <c r="RM51" s="17">
        <v>2.4</v>
      </c>
      <c r="RN51" s="17">
        <v>2.4</v>
      </c>
      <c r="RO51" s="17">
        <v>0</v>
      </c>
      <c r="RP51" s="17">
        <v>1.2</v>
      </c>
      <c r="RQ51" s="17">
        <v>1.2</v>
      </c>
      <c r="RR51" s="17">
        <v>1.2</v>
      </c>
      <c r="RS51" s="17">
        <v>0</v>
      </c>
      <c r="RT51" s="17">
        <v>3</v>
      </c>
      <c r="RU51" s="17">
        <v>2.8</v>
      </c>
      <c r="RV51" s="17">
        <v>2.8</v>
      </c>
      <c r="RW51" s="17">
        <v>0.2</v>
      </c>
      <c r="RX51" s="17">
        <v>0</v>
      </c>
      <c r="RY51" s="17"/>
      <c r="RZ51" s="17"/>
      <c r="SA51" s="17">
        <v>0</v>
      </c>
      <c r="SB51" s="17">
        <v>1.9</v>
      </c>
      <c r="SC51" s="17">
        <v>1.851</v>
      </c>
      <c r="SD51" s="17">
        <v>1.851</v>
      </c>
      <c r="SE51" s="17">
        <v>4.9000000000000002E-2</v>
      </c>
      <c r="SF51" s="17">
        <v>20.2</v>
      </c>
      <c r="SG51" s="17">
        <v>19.772790000000001</v>
      </c>
      <c r="SH51" s="17">
        <v>19.772790000000001</v>
      </c>
      <c r="SI51" s="17">
        <v>0.42720999999999998</v>
      </c>
      <c r="SJ51" s="17">
        <v>1.6</v>
      </c>
      <c r="SK51" s="17">
        <v>1.72</v>
      </c>
      <c r="SL51" s="17">
        <v>1.72</v>
      </c>
      <c r="SM51" s="17">
        <v>-0.12</v>
      </c>
      <c r="SN51" s="17"/>
      <c r="SO51" s="17"/>
      <c r="SP51" s="17">
        <v>0.4</v>
      </c>
      <c r="SQ51" s="17">
        <v>-0.4</v>
      </c>
      <c r="SR51" s="17">
        <v>3.8</v>
      </c>
      <c r="SS51" s="17">
        <v>5.3</v>
      </c>
      <c r="ST51" s="17">
        <v>5.3</v>
      </c>
      <c r="SU51" s="17">
        <v>-1.5</v>
      </c>
      <c r="SV51" s="17">
        <v>2.4</v>
      </c>
      <c r="SW51" s="17">
        <v>3</v>
      </c>
      <c r="SX51" s="17">
        <v>3</v>
      </c>
      <c r="SY51" s="17">
        <v>-0.6</v>
      </c>
      <c r="SZ51" s="17">
        <v>3.6</v>
      </c>
      <c r="TA51" s="17">
        <v>5</v>
      </c>
      <c r="TB51" s="17">
        <v>5</v>
      </c>
      <c r="TC51" s="17">
        <v>-1.4</v>
      </c>
      <c r="TD51" s="17">
        <v>5.2</v>
      </c>
      <c r="TE51" s="17">
        <v>7</v>
      </c>
      <c r="TF51" s="17">
        <v>7</v>
      </c>
      <c r="TG51" s="17">
        <v>-1.8</v>
      </c>
      <c r="TH51" s="17">
        <v>10</v>
      </c>
      <c r="TI51" s="17">
        <v>10</v>
      </c>
      <c r="TJ51" s="17">
        <v>10</v>
      </c>
      <c r="TK51" s="17">
        <v>0</v>
      </c>
      <c r="TL51" s="17">
        <v>8.9</v>
      </c>
      <c r="TM51" s="17">
        <v>12.3</v>
      </c>
      <c r="TN51" s="17">
        <v>18.125</v>
      </c>
      <c r="TO51" s="17">
        <v>-9.2249999999999996</v>
      </c>
      <c r="TP51" s="17">
        <v>53.7</v>
      </c>
      <c r="TQ51" s="17">
        <v>50.1</v>
      </c>
      <c r="TR51" s="17">
        <v>41.93</v>
      </c>
      <c r="TS51" s="17">
        <v>11.77</v>
      </c>
      <c r="TT51" s="17">
        <v>0</v>
      </c>
      <c r="TU51" s="17"/>
      <c r="TV51" s="17"/>
      <c r="TW51" s="17">
        <v>0</v>
      </c>
      <c r="TX51" s="17">
        <v>62.9</v>
      </c>
      <c r="TY51" s="17">
        <v>83.6</v>
      </c>
      <c r="TZ51" s="17">
        <v>68.686000000000007</v>
      </c>
      <c r="UA51" s="17">
        <v>-5.7859999999999996</v>
      </c>
      <c r="UB51" s="17">
        <v>87.5</v>
      </c>
      <c r="UC51" s="17">
        <v>96.2</v>
      </c>
      <c r="UD51" s="17">
        <v>88.087999999999994</v>
      </c>
      <c r="UE51" s="17">
        <v>-0.58799999999999997</v>
      </c>
      <c r="UF51" s="17">
        <v>10.1</v>
      </c>
      <c r="UG51" s="17">
        <v>2</v>
      </c>
      <c r="UH51" s="17">
        <v>7.4859999999999998</v>
      </c>
      <c r="UI51" s="17">
        <v>2.6139999999999999</v>
      </c>
      <c r="UJ51" s="17">
        <v>4.0999999999999996</v>
      </c>
      <c r="UK51" s="17">
        <v>2</v>
      </c>
      <c r="UL51" s="17">
        <v>5.4740000000000002</v>
      </c>
      <c r="UM51" s="17">
        <v>-1.3740000000000001</v>
      </c>
      <c r="UN51" s="17">
        <v>4.0999999999999996</v>
      </c>
      <c r="UO51" s="17">
        <v>5</v>
      </c>
      <c r="UP51" s="17">
        <v>5</v>
      </c>
      <c r="UQ51" s="17">
        <v>-0.9</v>
      </c>
      <c r="UR51" s="17">
        <v>1.9</v>
      </c>
      <c r="US51" s="17">
        <v>1.8</v>
      </c>
      <c r="UT51" s="17">
        <v>1.8</v>
      </c>
      <c r="UU51" s="17">
        <v>0.1</v>
      </c>
      <c r="UV51" s="17">
        <v>8.9</v>
      </c>
      <c r="UW51" s="17">
        <v>8</v>
      </c>
      <c r="UX51" s="17">
        <v>8</v>
      </c>
      <c r="UY51" s="17">
        <v>0.9</v>
      </c>
      <c r="UZ51" s="17">
        <v>3.4</v>
      </c>
      <c r="VA51" s="17">
        <v>4</v>
      </c>
      <c r="VB51" s="17">
        <v>4</v>
      </c>
      <c r="VC51" s="17">
        <v>-0.6</v>
      </c>
      <c r="VD51" s="17">
        <v>3.8</v>
      </c>
      <c r="VE51" s="17">
        <v>4.5</v>
      </c>
      <c r="VF51" s="17">
        <v>4.5</v>
      </c>
      <c r="VG51" s="17">
        <v>-0.7</v>
      </c>
      <c r="VH51" s="17">
        <v>4</v>
      </c>
      <c r="VI51" s="17">
        <v>4.7</v>
      </c>
      <c r="VJ51" s="17">
        <v>4.7</v>
      </c>
      <c r="VK51" s="17">
        <v>-0.7</v>
      </c>
      <c r="VL51" s="17">
        <v>8</v>
      </c>
      <c r="VM51" s="17">
        <v>3</v>
      </c>
      <c r="VN51" s="17">
        <v>9.6530000000000005</v>
      </c>
      <c r="VO51" s="17">
        <v>-1.653</v>
      </c>
      <c r="VP51" s="17">
        <v>0</v>
      </c>
      <c r="VQ51" s="17"/>
      <c r="VR51" s="17"/>
      <c r="VS51" s="17">
        <v>0</v>
      </c>
      <c r="VT51" s="17">
        <v>0</v>
      </c>
      <c r="VU51" s="17"/>
      <c r="VV51" s="17"/>
      <c r="VW51" s="17">
        <v>0</v>
      </c>
      <c r="VX51" s="17">
        <v>0</v>
      </c>
      <c r="VY51" s="17"/>
      <c r="VZ51" s="17"/>
      <c r="WA51" s="17">
        <v>0</v>
      </c>
      <c r="WB51" s="17">
        <v>0.6</v>
      </c>
      <c r="WC51" s="17">
        <v>0.6</v>
      </c>
      <c r="WD51" s="17">
        <v>0.6</v>
      </c>
      <c r="WE51" s="17">
        <v>0</v>
      </c>
      <c r="WF51" s="17">
        <v>61.7</v>
      </c>
      <c r="WG51" s="17">
        <v>68.900000000000006</v>
      </c>
      <c r="WH51" s="17">
        <v>88</v>
      </c>
      <c r="WI51" s="17">
        <v>-26.3</v>
      </c>
      <c r="WJ51" s="17">
        <v>68.8</v>
      </c>
      <c r="WK51" s="17">
        <v>64.599999999999994</v>
      </c>
      <c r="WL51" s="17">
        <v>80</v>
      </c>
      <c r="WM51" s="17">
        <v>-11.2</v>
      </c>
      <c r="WN51" s="17">
        <v>0</v>
      </c>
      <c r="WO51" s="17"/>
      <c r="WP51" s="17"/>
      <c r="WQ51" s="17">
        <v>0</v>
      </c>
      <c r="WR51" s="17">
        <v>0</v>
      </c>
      <c r="WS51" s="17"/>
      <c r="WT51" s="17"/>
      <c r="WU51" s="17">
        <v>0</v>
      </c>
      <c r="WV51" s="17">
        <v>7.2</v>
      </c>
      <c r="WW51" s="17">
        <v>7.2</v>
      </c>
      <c r="WX51" s="17">
        <v>7.2</v>
      </c>
      <c r="WY51" s="17">
        <v>0</v>
      </c>
      <c r="WZ51" s="17">
        <v>19.3</v>
      </c>
      <c r="XA51" s="17">
        <v>18.4466</v>
      </c>
      <c r="XB51" s="17">
        <v>18.4466</v>
      </c>
      <c r="XC51" s="17">
        <v>0.85340000000000005</v>
      </c>
      <c r="XD51" s="17">
        <v>9.1</v>
      </c>
      <c r="XE51" s="17">
        <v>10.8</v>
      </c>
      <c r="XF51" s="17">
        <v>10.8</v>
      </c>
      <c r="XG51" s="17">
        <v>-1.7</v>
      </c>
      <c r="XH51" s="17">
        <v>31.8</v>
      </c>
      <c r="XI51" s="17">
        <v>29.5</v>
      </c>
      <c r="XJ51" s="17">
        <v>29.5</v>
      </c>
      <c r="XK51" s="17">
        <v>2.2999999999999998</v>
      </c>
      <c r="XL51" s="17">
        <v>27.9</v>
      </c>
      <c r="XM51" s="17">
        <v>29.5</v>
      </c>
      <c r="XN51" s="17">
        <v>29.5</v>
      </c>
      <c r="XO51" s="17">
        <v>-1.6</v>
      </c>
      <c r="XP51" s="17"/>
      <c r="XQ51" s="17"/>
      <c r="XR51" s="17"/>
      <c r="XS51" s="17">
        <v>0</v>
      </c>
      <c r="XT51" s="17">
        <v>17.7</v>
      </c>
      <c r="XU51" s="17">
        <v>19.25</v>
      </c>
      <c r="XV51" s="17">
        <v>19.25</v>
      </c>
      <c r="XW51" s="17">
        <v>-1.55</v>
      </c>
      <c r="XX51" s="17">
        <v>6.8</v>
      </c>
      <c r="XY51" s="17">
        <v>7.31</v>
      </c>
      <c r="XZ51" s="17">
        <v>7.31</v>
      </c>
      <c r="YA51" s="17">
        <v>-0.51</v>
      </c>
      <c r="YB51" s="17">
        <v>11</v>
      </c>
      <c r="YC51" s="17">
        <v>11</v>
      </c>
      <c r="YD51" s="17">
        <v>11</v>
      </c>
      <c r="YE51" s="17">
        <v>0</v>
      </c>
    </row>
    <row r="52" spans="1:655" ht="24" customHeight="1" x14ac:dyDescent="0.3">
      <c r="A52" s="1"/>
      <c r="B52" s="16" t="s">
        <v>69</v>
      </c>
      <c r="C52" s="16" t="s">
        <v>788</v>
      </c>
      <c r="D52" s="17">
        <v>98.5</v>
      </c>
      <c r="E52" s="17">
        <v>101.60194</v>
      </c>
      <c r="F52" s="17">
        <v>101.60194</v>
      </c>
      <c r="G52" s="17">
        <v>-3.1019399999999999</v>
      </c>
      <c r="H52" s="17">
        <v>630.5</v>
      </c>
      <c r="I52" s="17">
        <v>631.00634000000002</v>
      </c>
      <c r="J52" s="17">
        <v>631.00634000000002</v>
      </c>
      <c r="K52" s="17">
        <v>-0.50634000000000001</v>
      </c>
      <c r="L52" s="17">
        <v>217.2</v>
      </c>
      <c r="M52" s="17">
        <v>205.27758</v>
      </c>
      <c r="N52" s="17">
        <v>205.27758</v>
      </c>
      <c r="O52" s="17">
        <v>11.922420000000001</v>
      </c>
      <c r="P52" s="17"/>
      <c r="Q52" s="17"/>
      <c r="R52" s="17"/>
      <c r="S52" s="17">
        <v>0</v>
      </c>
      <c r="T52" s="17"/>
      <c r="U52" s="17"/>
      <c r="V52" s="17"/>
      <c r="W52" s="17">
        <v>0</v>
      </c>
      <c r="X52" s="17">
        <v>10.7</v>
      </c>
      <c r="Y52" s="17"/>
      <c r="Z52" s="17">
        <v>30.672820000000002</v>
      </c>
      <c r="AA52" s="17">
        <v>-19.972819999999999</v>
      </c>
      <c r="AB52" s="17">
        <v>79.3</v>
      </c>
      <c r="AC52" s="17">
        <v>86.022720000000007</v>
      </c>
      <c r="AD52" s="17">
        <v>87.85</v>
      </c>
      <c r="AE52" s="17">
        <v>-8.5500000000000007</v>
      </c>
      <c r="AF52" s="17"/>
      <c r="AG52" s="17"/>
      <c r="AH52" s="17"/>
      <c r="AI52" s="17">
        <v>0</v>
      </c>
      <c r="AJ52" s="17"/>
      <c r="AK52" s="17"/>
      <c r="AL52" s="17"/>
      <c r="AM52" s="17">
        <v>0</v>
      </c>
      <c r="AN52" s="17">
        <v>189.6</v>
      </c>
      <c r="AO52" s="17">
        <v>196.22801999999999</v>
      </c>
      <c r="AP52" s="17">
        <v>196.22801999999999</v>
      </c>
      <c r="AQ52" s="17">
        <v>-6.6280200000000002</v>
      </c>
      <c r="AR52" s="17">
        <v>208.9</v>
      </c>
      <c r="AS52" s="17">
        <v>196.22801999999999</v>
      </c>
      <c r="AT52" s="17">
        <v>196.22801999999999</v>
      </c>
      <c r="AU52" s="17">
        <v>12.67198</v>
      </c>
      <c r="AV52" s="17">
        <v>212.8</v>
      </c>
      <c r="AW52" s="17">
        <v>196.22801999999999</v>
      </c>
      <c r="AX52" s="17">
        <v>196.22801999999999</v>
      </c>
      <c r="AY52" s="17">
        <v>16.57198</v>
      </c>
      <c r="AZ52" s="17">
        <v>282.60000000000002</v>
      </c>
      <c r="BA52" s="17">
        <v>295.22593999999998</v>
      </c>
      <c r="BB52" s="17">
        <v>295.22593999999998</v>
      </c>
      <c r="BC52" s="17">
        <v>-12.62594</v>
      </c>
      <c r="BD52" s="17">
        <v>215.4</v>
      </c>
      <c r="BE52" s="17">
        <v>208.07390000000001</v>
      </c>
      <c r="BF52" s="17">
        <v>208.07390000000001</v>
      </c>
      <c r="BG52" s="17">
        <v>7.3261000000000003</v>
      </c>
      <c r="BH52" s="17">
        <v>111.8</v>
      </c>
      <c r="BI52" s="17">
        <v>104.34936999999999</v>
      </c>
      <c r="BJ52" s="17">
        <v>104.34936999999999</v>
      </c>
      <c r="BK52" s="17">
        <v>7.4506300000000003</v>
      </c>
      <c r="BL52" s="17">
        <v>376</v>
      </c>
      <c r="BM52" s="17">
        <v>381.30583000000001</v>
      </c>
      <c r="BN52" s="17">
        <v>381.30583000000001</v>
      </c>
      <c r="BO52" s="17">
        <v>-5.3058300000000003</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116.3</v>
      </c>
      <c r="CK52" s="17">
        <v>116.26251999999999</v>
      </c>
      <c r="CL52" s="17">
        <v>116.26251999999999</v>
      </c>
      <c r="CM52" s="17">
        <v>3.7479999999999999E-2</v>
      </c>
      <c r="CN52" s="17">
        <v>7.1</v>
      </c>
      <c r="CO52" s="17">
        <v>5.1333399999999996</v>
      </c>
      <c r="CP52" s="17">
        <v>5.1333399999999996</v>
      </c>
      <c r="CQ52" s="17">
        <v>1.9666600000000001</v>
      </c>
      <c r="CR52" s="17">
        <v>3.2</v>
      </c>
      <c r="CS52" s="17">
        <v>2.8177599999999998</v>
      </c>
      <c r="CT52" s="17">
        <v>2.8177599999999998</v>
      </c>
      <c r="CU52" s="17">
        <v>0.38224000000000002</v>
      </c>
      <c r="CV52" s="17">
        <v>0</v>
      </c>
      <c r="CW52" s="17"/>
      <c r="CX52" s="17">
        <v>22.389009999999999</v>
      </c>
      <c r="CY52" s="17">
        <v>-22.389009999999999</v>
      </c>
      <c r="CZ52" s="17">
        <v>6.9</v>
      </c>
      <c r="DA52" s="17">
        <v>6.8787000000000003</v>
      </c>
      <c r="DB52" s="17">
        <v>6.8787000000000003</v>
      </c>
      <c r="DC52" s="17">
        <v>2.1299999999999999E-2</v>
      </c>
      <c r="DD52" s="17">
        <v>14.8</v>
      </c>
      <c r="DE52" s="17">
        <v>14.919420000000001</v>
      </c>
      <c r="DF52" s="17">
        <v>14.919420000000001</v>
      </c>
      <c r="DG52" s="17">
        <v>-0.11942</v>
      </c>
      <c r="DH52" s="17">
        <v>90</v>
      </c>
      <c r="DI52" s="17">
        <v>127.14236</v>
      </c>
      <c r="DJ52" s="17">
        <v>117.76515000000001</v>
      </c>
      <c r="DK52" s="17">
        <v>-27.765149999999998</v>
      </c>
      <c r="DL52" s="17"/>
      <c r="DM52" s="17"/>
      <c r="DN52" s="17"/>
      <c r="DO52" s="17">
        <v>0</v>
      </c>
      <c r="DP52" s="17"/>
      <c r="DQ52" s="17"/>
      <c r="DR52" s="17"/>
      <c r="DS52" s="17">
        <v>0</v>
      </c>
      <c r="DT52" s="17"/>
      <c r="DU52" s="17"/>
      <c r="DV52" s="17"/>
      <c r="DW52" s="17">
        <v>0</v>
      </c>
      <c r="DX52" s="17"/>
      <c r="DY52" s="17"/>
      <c r="DZ52" s="17"/>
      <c r="EA52" s="17">
        <v>0</v>
      </c>
      <c r="EB52" s="17">
        <v>81.5</v>
      </c>
      <c r="EC52" s="17">
        <v>73.184219999999996</v>
      </c>
      <c r="ED52" s="17">
        <v>93.518860000000004</v>
      </c>
      <c r="EE52" s="17">
        <v>-12.01886</v>
      </c>
      <c r="EF52" s="17">
        <v>134.19999999999999</v>
      </c>
      <c r="EG52" s="17">
        <v>130.83608000000001</v>
      </c>
      <c r="EH52" s="17">
        <v>132.49678</v>
      </c>
      <c r="EI52" s="17">
        <v>1.70322</v>
      </c>
      <c r="EJ52" s="17"/>
      <c r="EK52" s="17"/>
      <c r="EL52" s="17"/>
      <c r="EM52" s="17">
        <v>0</v>
      </c>
      <c r="EN52" s="17"/>
      <c r="EO52" s="17"/>
      <c r="EP52" s="17"/>
      <c r="EQ52" s="17">
        <v>0</v>
      </c>
      <c r="ER52" s="17"/>
      <c r="ES52" s="17"/>
      <c r="ET52" s="17"/>
      <c r="EU52" s="17">
        <v>0</v>
      </c>
      <c r="EV52" s="17">
        <v>6.5</v>
      </c>
      <c r="EW52" s="17">
        <v>6.39</v>
      </c>
      <c r="EX52" s="17">
        <v>6.39</v>
      </c>
      <c r="EY52" s="17">
        <v>0.11</v>
      </c>
      <c r="EZ52" s="17">
        <v>152.69999999999999</v>
      </c>
      <c r="FA52" s="17">
        <v>149.98831000000001</v>
      </c>
      <c r="FB52" s="17"/>
      <c r="FC52" s="17">
        <v>152.69999999999999</v>
      </c>
      <c r="FD52" s="17">
        <v>24</v>
      </c>
      <c r="FE52" s="17">
        <v>27.010269999999998</v>
      </c>
      <c r="FF52" s="17">
        <v>27.010269999999998</v>
      </c>
      <c r="FG52" s="17">
        <v>-3.0102699999999998</v>
      </c>
      <c r="FH52" s="17">
        <v>52.1</v>
      </c>
      <c r="FI52" s="17">
        <v>52.512059999999998</v>
      </c>
      <c r="FJ52" s="17">
        <v>75</v>
      </c>
      <c r="FK52" s="17">
        <v>-22.9</v>
      </c>
      <c r="FL52" s="17">
        <v>14.3</v>
      </c>
      <c r="FM52" s="17">
        <v>16.959009999999999</v>
      </c>
      <c r="FN52" s="17">
        <v>16.959009999999999</v>
      </c>
      <c r="FO52" s="17">
        <v>-2.6590099999999999</v>
      </c>
      <c r="FP52" s="17">
        <v>18.399999999999999</v>
      </c>
      <c r="FQ52" s="17">
        <v>17.91338</v>
      </c>
      <c r="FR52" s="17">
        <v>17.562139999999999</v>
      </c>
      <c r="FS52" s="17">
        <v>0.83786000000000005</v>
      </c>
      <c r="FT52" s="17">
        <v>11</v>
      </c>
      <c r="FU52" s="17">
        <v>10.504849999999999</v>
      </c>
      <c r="FV52" s="17">
        <v>10.504849999999999</v>
      </c>
      <c r="FW52" s="17">
        <v>0.49514999999999998</v>
      </c>
      <c r="FX52" s="17">
        <v>59</v>
      </c>
      <c r="FY52" s="17">
        <v>63.530209999999997</v>
      </c>
      <c r="FZ52" s="17">
        <v>63.530209999999997</v>
      </c>
      <c r="GA52" s="17">
        <v>-4.5302100000000003</v>
      </c>
      <c r="GB52" s="17">
        <v>179.8</v>
      </c>
      <c r="GC52" s="17">
        <v>184.91498000000001</v>
      </c>
      <c r="GD52" s="17">
        <v>184.91498000000001</v>
      </c>
      <c r="GE52" s="17">
        <v>-5.1149800000000001</v>
      </c>
      <c r="GF52" s="17">
        <v>180.6</v>
      </c>
      <c r="GG52" s="17">
        <v>184.91498000000001</v>
      </c>
      <c r="GH52" s="17">
        <v>184.91498000000001</v>
      </c>
      <c r="GI52" s="17">
        <v>-4.3149800000000003</v>
      </c>
      <c r="GJ52" s="17">
        <v>184.9</v>
      </c>
      <c r="GK52" s="17">
        <v>185.47028</v>
      </c>
      <c r="GL52" s="17">
        <v>185.47028</v>
      </c>
      <c r="GM52" s="17">
        <v>-0.57028000000000001</v>
      </c>
      <c r="GN52" s="17">
        <v>98.1</v>
      </c>
      <c r="GO52" s="17">
        <v>102.20694</v>
      </c>
      <c r="GP52" s="17">
        <v>110.37475999999999</v>
      </c>
      <c r="GQ52" s="17">
        <v>-12.274760000000001</v>
      </c>
      <c r="GR52" s="17">
        <v>6.9</v>
      </c>
      <c r="GS52" s="17">
        <v>3.7536200000000002</v>
      </c>
      <c r="GT52" s="17">
        <v>3.7536200000000002</v>
      </c>
      <c r="GU52" s="17">
        <v>3.1463800000000002</v>
      </c>
      <c r="GV52" s="17">
        <v>0</v>
      </c>
      <c r="GW52" s="17"/>
      <c r="GX52" s="17"/>
      <c r="GY52" s="17">
        <v>0</v>
      </c>
      <c r="GZ52" s="17">
        <v>11.1</v>
      </c>
      <c r="HA52" s="17">
        <v>12</v>
      </c>
      <c r="HB52" s="17"/>
      <c r="HC52" s="17">
        <v>11.1</v>
      </c>
      <c r="HD52" s="17"/>
      <c r="HE52" s="17"/>
      <c r="HF52" s="17"/>
      <c r="HG52" s="17">
        <v>0</v>
      </c>
      <c r="HH52" s="17">
        <v>2</v>
      </c>
      <c r="HI52" s="17">
        <v>1.97166</v>
      </c>
      <c r="HJ52" s="17">
        <v>1.97166</v>
      </c>
      <c r="HK52" s="17">
        <v>2.8340000000000001E-2</v>
      </c>
      <c r="HL52" s="17">
        <v>31.3</v>
      </c>
      <c r="HM52" s="17">
        <v>17.172329999999999</v>
      </c>
      <c r="HN52" s="17">
        <v>17.172329999999999</v>
      </c>
      <c r="HO52" s="17">
        <v>14.12767</v>
      </c>
      <c r="HP52" s="17">
        <v>58.6</v>
      </c>
      <c r="HQ52" s="17">
        <v>85</v>
      </c>
      <c r="HR52" s="17">
        <v>75.187910000000002</v>
      </c>
      <c r="HS52" s="17">
        <v>-16.587910000000001</v>
      </c>
      <c r="HT52" s="17"/>
      <c r="HU52" s="17"/>
      <c r="HV52" s="17"/>
      <c r="HW52" s="17">
        <v>0</v>
      </c>
      <c r="HX52" s="17"/>
      <c r="HY52" s="17"/>
      <c r="HZ52" s="17"/>
      <c r="IA52" s="17">
        <v>0</v>
      </c>
      <c r="IB52" s="17">
        <v>93.7</v>
      </c>
      <c r="IC52" s="17">
        <v>95.452430000000007</v>
      </c>
      <c r="ID52" s="17">
        <v>85.482579999999999</v>
      </c>
      <c r="IE52" s="17">
        <v>8.2174200000000006</v>
      </c>
      <c r="IF52" s="17"/>
      <c r="IG52" s="17"/>
      <c r="IH52" s="17"/>
      <c r="II52" s="17">
        <v>0</v>
      </c>
      <c r="IJ52" s="17"/>
      <c r="IK52" s="17"/>
      <c r="IL52" s="17"/>
      <c r="IM52" s="17">
        <v>0</v>
      </c>
      <c r="IN52" s="17">
        <v>47.8</v>
      </c>
      <c r="IO52" s="17">
        <v>45.221359999999997</v>
      </c>
      <c r="IP52" s="17">
        <v>45.221359999999997</v>
      </c>
      <c r="IQ52" s="17">
        <v>2.57864</v>
      </c>
      <c r="IR52" s="17"/>
      <c r="IS52" s="17"/>
      <c r="IT52" s="17"/>
      <c r="IU52" s="17">
        <v>0</v>
      </c>
      <c r="IV52" s="17"/>
      <c r="IW52" s="17"/>
      <c r="IX52" s="17"/>
      <c r="IY52" s="17">
        <v>0</v>
      </c>
      <c r="IZ52" s="17"/>
      <c r="JA52" s="17"/>
      <c r="JB52" s="17"/>
      <c r="JC52" s="17">
        <v>0</v>
      </c>
      <c r="JD52" s="17">
        <v>90</v>
      </c>
      <c r="JE52" s="17">
        <v>94.771500000000003</v>
      </c>
      <c r="JF52" s="17">
        <v>104.70956</v>
      </c>
      <c r="JG52" s="17">
        <v>-14.70956</v>
      </c>
      <c r="JH52" s="17">
        <v>179.2</v>
      </c>
      <c r="JI52" s="17">
        <v>185.29459</v>
      </c>
      <c r="JJ52" s="17">
        <v>172.31039000000001</v>
      </c>
      <c r="JK52" s="17">
        <v>6.8896100000000002</v>
      </c>
      <c r="JL52" s="17">
        <v>176.6</v>
      </c>
      <c r="JM52" s="17">
        <v>185.29459</v>
      </c>
      <c r="JN52" s="17">
        <v>172.31039000000001</v>
      </c>
      <c r="JO52" s="17">
        <v>4.2896099999999997</v>
      </c>
      <c r="JP52" s="17">
        <v>210.6</v>
      </c>
      <c r="JQ52" s="17">
        <v>185.29459</v>
      </c>
      <c r="JR52" s="17"/>
      <c r="JS52" s="17">
        <v>210.6</v>
      </c>
      <c r="JT52" s="17">
        <v>275.3</v>
      </c>
      <c r="JU52" s="17">
        <v>278.77654000000001</v>
      </c>
      <c r="JV52" s="17">
        <v>172.82784000000001</v>
      </c>
      <c r="JW52" s="17">
        <v>102.47216</v>
      </c>
      <c r="JX52" s="17">
        <v>76.8</v>
      </c>
      <c r="JY52" s="17">
        <v>73.590999999999994</v>
      </c>
      <c r="JZ52" s="17">
        <v>73.590999999999994</v>
      </c>
      <c r="KA52" s="17">
        <v>3.2090000000000001</v>
      </c>
      <c r="KB52" s="17">
        <v>37.1</v>
      </c>
      <c r="KC52" s="17">
        <v>36.905999999999999</v>
      </c>
      <c r="KD52" s="17">
        <v>36.905999999999999</v>
      </c>
      <c r="KE52" s="17">
        <v>0.19400000000000001</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0.3</v>
      </c>
      <c r="LE52" s="17">
        <v>0.4425</v>
      </c>
      <c r="LF52" s="17">
        <v>0.4425</v>
      </c>
      <c r="LG52" s="17">
        <v>-0.14249999999999999</v>
      </c>
      <c r="LH52" s="17">
        <v>139.4</v>
      </c>
      <c r="LI52" s="17">
        <v>190.22028</v>
      </c>
      <c r="LJ52" s="17">
        <v>144.68666999999999</v>
      </c>
      <c r="LK52" s="17">
        <v>-5.28667</v>
      </c>
      <c r="LL52" s="17">
        <v>81</v>
      </c>
      <c r="LM52" s="17">
        <v>88.663449999999997</v>
      </c>
      <c r="LN52" s="17">
        <v>94.781630000000007</v>
      </c>
      <c r="LO52" s="17">
        <v>-13.78163</v>
      </c>
      <c r="LP52" s="17">
        <v>66</v>
      </c>
      <c r="LQ52" s="17">
        <v>67.133979999999994</v>
      </c>
      <c r="LR52" s="17">
        <v>67.133979999999994</v>
      </c>
      <c r="LS52" s="17">
        <v>-1.13398</v>
      </c>
      <c r="LT52" s="17">
        <v>74.5</v>
      </c>
      <c r="LU52" s="17">
        <v>70.880759999999995</v>
      </c>
      <c r="LV52" s="17">
        <v>72.37388</v>
      </c>
      <c r="LW52" s="17">
        <v>2.1261199999999998</v>
      </c>
      <c r="LX52" s="17">
        <v>28.9</v>
      </c>
      <c r="LY52" s="17">
        <v>29.333539999999999</v>
      </c>
      <c r="LZ52" s="17">
        <v>29.951460000000001</v>
      </c>
      <c r="MA52" s="17">
        <v>-1.0514600000000001</v>
      </c>
      <c r="MB52" s="17"/>
      <c r="MC52" s="17"/>
      <c r="MD52" s="17"/>
      <c r="ME52" s="17">
        <v>0</v>
      </c>
      <c r="MF52" s="17"/>
      <c r="MG52" s="17"/>
      <c r="MH52" s="17"/>
      <c r="MI52" s="17">
        <v>0</v>
      </c>
      <c r="MJ52" s="17"/>
      <c r="MK52" s="17"/>
      <c r="ML52" s="17"/>
      <c r="MM52" s="17">
        <v>0</v>
      </c>
      <c r="MN52" s="17">
        <v>147.6</v>
      </c>
      <c r="MO52" s="17">
        <v>159.00569999999999</v>
      </c>
      <c r="MP52" s="17">
        <v>159.10807</v>
      </c>
      <c r="MQ52" s="17">
        <v>-11.50807</v>
      </c>
      <c r="MR52" s="17">
        <v>149.80000000000001</v>
      </c>
      <c r="MS52" s="17">
        <v>159.00569999999999</v>
      </c>
      <c r="MT52" s="17">
        <v>159.10807</v>
      </c>
      <c r="MU52" s="17">
        <v>-9.3080700000000007</v>
      </c>
      <c r="MV52" s="17">
        <v>150.5</v>
      </c>
      <c r="MW52" s="17">
        <v>159.48319000000001</v>
      </c>
      <c r="MX52" s="17">
        <v>159.58587</v>
      </c>
      <c r="MY52" s="17">
        <v>-9.0858699999999999</v>
      </c>
      <c r="MZ52" s="17">
        <v>192.2</v>
      </c>
      <c r="NA52" s="17">
        <v>185.62738999999999</v>
      </c>
      <c r="NB52" s="17">
        <v>185.62738999999999</v>
      </c>
      <c r="NC52" s="17">
        <v>6.5726100000000001</v>
      </c>
      <c r="ND52" s="17"/>
      <c r="NE52" s="17"/>
      <c r="NF52" s="17"/>
      <c r="NG52" s="17">
        <v>0</v>
      </c>
      <c r="NH52" s="17"/>
      <c r="NI52" s="17"/>
      <c r="NJ52" s="17"/>
      <c r="NK52" s="17">
        <v>0</v>
      </c>
      <c r="NL52" s="17"/>
      <c r="NM52" s="17"/>
      <c r="NN52" s="17"/>
      <c r="NO52" s="17">
        <v>0</v>
      </c>
      <c r="NP52" s="17"/>
      <c r="NQ52" s="17"/>
      <c r="NR52" s="17"/>
      <c r="NS52" s="17">
        <v>0</v>
      </c>
      <c r="NT52" s="17"/>
      <c r="NU52" s="17"/>
      <c r="NV52" s="17">
        <v>193.14</v>
      </c>
      <c r="NW52" s="17">
        <v>-193.14</v>
      </c>
      <c r="NX52" s="17"/>
      <c r="NY52" s="17"/>
      <c r="NZ52" s="17">
        <v>96.86</v>
      </c>
      <c r="OA52" s="17">
        <v>-96.86</v>
      </c>
      <c r="OB52" s="17">
        <v>0</v>
      </c>
      <c r="OC52" s="17"/>
      <c r="OD52" s="17"/>
      <c r="OE52" s="17">
        <v>0</v>
      </c>
      <c r="OF52" s="17">
        <v>77.900000000000006</v>
      </c>
      <c r="OG52" s="17">
        <v>107.2</v>
      </c>
      <c r="OH52" s="17">
        <v>102.89</v>
      </c>
      <c r="OI52" s="17">
        <v>-24.99</v>
      </c>
      <c r="OJ52" s="17">
        <v>0</v>
      </c>
      <c r="OK52" s="17"/>
      <c r="OL52" s="17"/>
      <c r="OM52" s="17">
        <v>0</v>
      </c>
      <c r="ON52" s="17">
        <v>9.3000000000000007</v>
      </c>
      <c r="OO52" s="17">
        <v>2</v>
      </c>
      <c r="OP52" s="17">
        <v>13.374000000000001</v>
      </c>
      <c r="OQ52" s="17">
        <v>-4.0739999999999998</v>
      </c>
      <c r="OR52" s="17">
        <v>0</v>
      </c>
      <c r="OS52" s="17"/>
      <c r="OT52" s="17"/>
      <c r="OU52" s="17">
        <v>0</v>
      </c>
      <c r="OV52" s="17">
        <v>4.5</v>
      </c>
      <c r="OW52" s="17">
        <v>4.5999999999999996</v>
      </c>
      <c r="OX52" s="17">
        <v>4.5999999999999996</v>
      </c>
      <c r="OY52" s="17">
        <v>-0.1</v>
      </c>
      <c r="OZ52" s="17"/>
      <c r="PA52" s="17"/>
      <c r="PB52" s="17"/>
      <c r="PC52" s="17">
        <v>0</v>
      </c>
      <c r="PD52" s="17">
        <v>9.9</v>
      </c>
      <c r="PE52" s="17">
        <v>9</v>
      </c>
      <c r="PF52" s="17">
        <v>9</v>
      </c>
      <c r="PG52" s="17">
        <v>0.9</v>
      </c>
      <c r="PH52" s="17">
        <v>1</v>
      </c>
      <c r="PI52" s="17"/>
      <c r="PJ52" s="17">
        <v>2.6689699999999998</v>
      </c>
      <c r="PK52" s="17">
        <v>-1.6689700000000001</v>
      </c>
      <c r="PL52" s="17">
        <v>0.2</v>
      </c>
      <c r="PM52" s="17">
        <v>1</v>
      </c>
      <c r="PN52" s="17">
        <v>1</v>
      </c>
      <c r="PO52" s="17">
        <v>-0.8</v>
      </c>
      <c r="PP52" s="17">
        <v>1.6</v>
      </c>
      <c r="PQ52" s="17">
        <v>1.81</v>
      </c>
      <c r="PR52" s="17">
        <v>1.81</v>
      </c>
      <c r="PS52" s="17">
        <v>-0.21</v>
      </c>
      <c r="PT52" s="17">
        <v>4.5999999999999996</v>
      </c>
      <c r="PU52" s="17">
        <v>4.5</v>
      </c>
      <c r="PV52" s="17">
        <v>4.5</v>
      </c>
      <c r="PW52" s="17">
        <v>0.1</v>
      </c>
      <c r="PX52" s="17">
        <v>18.899999999999999</v>
      </c>
      <c r="PY52" s="17">
        <v>18.4466</v>
      </c>
      <c r="PZ52" s="17">
        <v>18.4466</v>
      </c>
      <c r="QA52" s="17">
        <v>0.45340000000000003</v>
      </c>
      <c r="QB52" s="17">
        <v>3.2</v>
      </c>
      <c r="QC52" s="17">
        <v>3.5</v>
      </c>
      <c r="QD52" s="17">
        <v>3.5</v>
      </c>
      <c r="QE52" s="17">
        <v>-0.3</v>
      </c>
      <c r="QF52" s="17">
        <v>3.1</v>
      </c>
      <c r="QG52" s="17">
        <v>3.1</v>
      </c>
      <c r="QH52" s="17">
        <v>3.1</v>
      </c>
      <c r="QI52" s="17">
        <v>0</v>
      </c>
      <c r="QJ52" s="17">
        <v>3.4</v>
      </c>
      <c r="QK52" s="17">
        <v>3.4</v>
      </c>
      <c r="QL52" s="17">
        <v>3.4</v>
      </c>
      <c r="QM52" s="17">
        <v>0</v>
      </c>
      <c r="QN52" s="17">
        <v>17.600000000000001</v>
      </c>
      <c r="QO52" s="17">
        <v>16.990290000000002</v>
      </c>
      <c r="QP52" s="17">
        <v>16.990290000000002</v>
      </c>
      <c r="QQ52" s="17">
        <v>0.60970999999999997</v>
      </c>
      <c r="QR52" s="17">
        <v>0</v>
      </c>
      <c r="QS52" s="17"/>
      <c r="QT52" s="17"/>
      <c r="QU52" s="17">
        <v>0</v>
      </c>
      <c r="QV52" s="17">
        <v>0</v>
      </c>
      <c r="QW52" s="17"/>
      <c r="QX52" s="17"/>
      <c r="QY52" s="17">
        <v>0</v>
      </c>
      <c r="QZ52" s="17">
        <v>21.9</v>
      </c>
      <c r="RA52" s="17">
        <v>28.183</v>
      </c>
      <c r="RB52" s="17">
        <v>28.183</v>
      </c>
      <c r="RC52" s="17">
        <v>-6.2830000000000004</v>
      </c>
      <c r="RD52" s="17">
        <v>63.3</v>
      </c>
      <c r="RE52" s="17">
        <v>73.7</v>
      </c>
      <c r="RF52" s="17">
        <v>82.141000000000005</v>
      </c>
      <c r="RG52" s="17">
        <v>-18.841000000000001</v>
      </c>
      <c r="RH52" s="17">
        <v>4.4000000000000004</v>
      </c>
      <c r="RI52" s="17">
        <v>4.2</v>
      </c>
      <c r="RJ52" s="17">
        <v>4.2</v>
      </c>
      <c r="RK52" s="17">
        <v>0.2</v>
      </c>
      <c r="RL52" s="17">
        <v>2.4</v>
      </c>
      <c r="RM52" s="17">
        <v>2.4</v>
      </c>
      <c r="RN52" s="17">
        <v>2.4</v>
      </c>
      <c r="RO52" s="17">
        <v>0</v>
      </c>
      <c r="RP52" s="17">
        <v>1.2</v>
      </c>
      <c r="RQ52" s="17">
        <v>1.2</v>
      </c>
      <c r="RR52" s="17">
        <v>1.2</v>
      </c>
      <c r="RS52" s="17">
        <v>0</v>
      </c>
      <c r="RT52" s="17">
        <v>3</v>
      </c>
      <c r="RU52" s="17">
        <v>2.8</v>
      </c>
      <c r="RV52" s="17">
        <v>2.8</v>
      </c>
      <c r="RW52" s="17">
        <v>0.2</v>
      </c>
      <c r="RX52" s="17">
        <v>0</v>
      </c>
      <c r="RY52" s="17"/>
      <c r="RZ52" s="17"/>
      <c r="SA52" s="17">
        <v>0</v>
      </c>
      <c r="SB52" s="17">
        <v>1.9</v>
      </c>
      <c r="SC52" s="17">
        <v>1.851</v>
      </c>
      <c r="SD52" s="17">
        <v>1.851</v>
      </c>
      <c r="SE52" s="17">
        <v>4.9000000000000002E-2</v>
      </c>
      <c r="SF52" s="17">
        <v>20.100000000000001</v>
      </c>
      <c r="SG52" s="17">
        <v>19.772790000000001</v>
      </c>
      <c r="SH52" s="17">
        <v>19.772790000000001</v>
      </c>
      <c r="SI52" s="17">
        <v>0.32721</v>
      </c>
      <c r="SJ52" s="17">
        <v>1.5</v>
      </c>
      <c r="SK52" s="17">
        <v>1.68</v>
      </c>
      <c r="SL52" s="17">
        <v>1.68</v>
      </c>
      <c r="SM52" s="17">
        <v>-0.18</v>
      </c>
      <c r="SN52" s="17"/>
      <c r="SO52" s="17"/>
      <c r="SP52" s="17">
        <v>0.4</v>
      </c>
      <c r="SQ52" s="17">
        <v>-0.4</v>
      </c>
      <c r="SR52" s="17">
        <v>3.9</v>
      </c>
      <c r="SS52" s="17">
        <v>5.3</v>
      </c>
      <c r="ST52" s="17">
        <v>5.3</v>
      </c>
      <c r="SU52" s="17">
        <v>-1.4</v>
      </c>
      <c r="SV52" s="17">
        <v>2.5</v>
      </c>
      <c r="SW52" s="17">
        <v>3</v>
      </c>
      <c r="SX52" s="17">
        <v>3</v>
      </c>
      <c r="SY52" s="17">
        <v>-0.5</v>
      </c>
      <c r="SZ52" s="17">
        <v>3.6</v>
      </c>
      <c r="TA52" s="17">
        <v>5</v>
      </c>
      <c r="TB52" s="17">
        <v>5</v>
      </c>
      <c r="TC52" s="17">
        <v>-1.4</v>
      </c>
      <c r="TD52" s="17">
        <v>5.0999999999999996</v>
      </c>
      <c r="TE52" s="17">
        <v>7</v>
      </c>
      <c r="TF52" s="17">
        <v>7</v>
      </c>
      <c r="TG52" s="17">
        <v>-1.9</v>
      </c>
      <c r="TH52" s="17">
        <v>10</v>
      </c>
      <c r="TI52" s="17">
        <v>10</v>
      </c>
      <c r="TJ52" s="17">
        <v>10</v>
      </c>
      <c r="TK52" s="17">
        <v>0</v>
      </c>
      <c r="TL52" s="17">
        <v>9</v>
      </c>
      <c r="TM52" s="17">
        <v>11.5</v>
      </c>
      <c r="TN52" s="17">
        <v>17.603999999999999</v>
      </c>
      <c r="TO52" s="17">
        <v>-8.6039999999999992</v>
      </c>
      <c r="TP52" s="17">
        <v>45.9</v>
      </c>
      <c r="TQ52" s="17">
        <v>43.4</v>
      </c>
      <c r="TR52" s="17">
        <v>36.991</v>
      </c>
      <c r="TS52" s="17">
        <v>8.9090000000000007</v>
      </c>
      <c r="TT52" s="17">
        <v>0</v>
      </c>
      <c r="TU52" s="17"/>
      <c r="TV52" s="17"/>
      <c r="TW52" s="17">
        <v>0</v>
      </c>
      <c r="TX52" s="17">
        <v>75.900000000000006</v>
      </c>
      <c r="TY52" s="17">
        <v>82.4</v>
      </c>
      <c r="TZ52" s="17">
        <v>68.349999999999994</v>
      </c>
      <c r="UA52" s="17">
        <v>7.55</v>
      </c>
      <c r="UB52" s="17">
        <v>97.6</v>
      </c>
      <c r="UC52" s="17">
        <v>94.8</v>
      </c>
      <c r="UD52" s="17">
        <v>87.185000000000002</v>
      </c>
      <c r="UE52" s="17">
        <v>10.414999999999999</v>
      </c>
      <c r="UF52" s="17">
        <v>13.5</v>
      </c>
      <c r="UG52" s="17">
        <v>2</v>
      </c>
      <c r="UH52" s="17">
        <v>7.1379999999999999</v>
      </c>
      <c r="UI52" s="17">
        <v>6.3620000000000001</v>
      </c>
      <c r="UJ52" s="17">
        <v>4.8</v>
      </c>
      <c r="UK52" s="17">
        <v>2</v>
      </c>
      <c r="UL52" s="17">
        <v>5.5339999999999998</v>
      </c>
      <c r="UM52" s="17">
        <v>-0.73399999999999999</v>
      </c>
      <c r="UN52" s="17">
        <v>4.0999999999999996</v>
      </c>
      <c r="UO52" s="17">
        <v>5</v>
      </c>
      <c r="UP52" s="17">
        <v>5</v>
      </c>
      <c r="UQ52" s="17">
        <v>-0.9</v>
      </c>
      <c r="UR52" s="17">
        <v>1.9</v>
      </c>
      <c r="US52" s="17">
        <v>1.8</v>
      </c>
      <c r="UT52" s="17">
        <v>1.8</v>
      </c>
      <c r="UU52" s="17">
        <v>0.1</v>
      </c>
      <c r="UV52" s="17">
        <v>8.9</v>
      </c>
      <c r="UW52" s="17">
        <v>8</v>
      </c>
      <c r="UX52" s="17">
        <v>8</v>
      </c>
      <c r="UY52" s="17">
        <v>0.9</v>
      </c>
      <c r="UZ52" s="17">
        <v>3.4</v>
      </c>
      <c r="VA52" s="17">
        <v>4</v>
      </c>
      <c r="VB52" s="17">
        <v>4</v>
      </c>
      <c r="VC52" s="17">
        <v>-0.6</v>
      </c>
      <c r="VD52" s="17">
        <v>3.8</v>
      </c>
      <c r="VE52" s="17">
        <v>4.5</v>
      </c>
      <c r="VF52" s="17">
        <v>4.5</v>
      </c>
      <c r="VG52" s="17">
        <v>-0.7</v>
      </c>
      <c r="VH52" s="17">
        <v>4</v>
      </c>
      <c r="VI52" s="17">
        <v>4.7</v>
      </c>
      <c r="VJ52" s="17">
        <v>4.7</v>
      </c>
      <c r="VK52" s="17">
        <v>-0.7</v>
      </c>
      <c r="VL52" s="17">
        <v>9.3000000000000007</v>
      </c>
      <c r="VM52" s="17">
        <v>3</v>
      </c>
      <c r="VN52" s="17">
        <v>9.3019999999999996</v>
      </c>
      <c r="VO52" s="17">
        <v>-2E-3</v>
      </c>
      <c r="VP52" s="17">
        <v>0</v>
      </c>
      <c r="VQ52" s="17"/>
      <c r="VR52" s="17"/>
      <c r="VS52" s="17">
        <v>0</v>
      </c>
      <c r="VT52" s="17">
        <v>0</v>
      </c>
      <c r="VU52" s="17"/>
      <c r="VV52" s="17"/>
      <c r="VW52" s="17">
        <v>0</v>
      </c>
      <c r="VX52" s="17">
        <v>0</v>
      </c>
      <c r="VY52" s="17"/>
      <c r="VZ52" s="17"/>
      <c r="WA52" s="17">
        <v>0</v>
      </c>
      <c r="WB52" s="17">
        <v>0.6</v>
      </c>
      <c r="WC52" s="17">
        <v>0.6</v>
      </c>
      <c r="WD52" s="17">
        <v>0.6</v>
      </c>
      <c r="WE52" s="17">
        <v>0</v>
      </c>
      <c r="WF52" s="17">
        <v>80.8</v>
      </c>
      <c r="WG52" s="17">
        <v>63.9</v>
      </c>
      <c r="WH52" s="17">
        <v>83</v>
      </c>
      <c r="WI52" s="17">
        <v>-2.2000000000000002</v>
      </c>
      <c r="WJ52" s="17">
        <v>66.5</v>
      </c>
      <c r="WK52" s="17">
        <v>56.2</v>
      </c>
      <c r="WL52" s="17">
        <v>74</v>
      </c>
      <c r="WM52" s="17">
        <v>-7.5</v>
      </c>
      <c r="WN52" s="17">
        <v>0</v>
      </c>
      <c r="WO52" s="17"/>
      <c r="WP52" s="17"/>
      <c r="WQ52" s="17">
        <v>0</v>
      </c>
      <c r="WR52" s="17">
        <v>0</v>
      </c>
      <c r="WS52" s="17"/>
      <c r="WT52" s="17"/>
      <c r="WU52" s="17">
        <v>0</v>
      </c>
      <c r="WV52" s="17">
        <v>7.2</v>
      </c>
      <c r="WW52" s="17">
        <v>7.2</v>
      </c>
      <c r="WX52" s="17">
        <v>7.2</v>
      </c>
      <c r="WY52" s="17">
        <v>0</v>
      </c>
      <c r="WZ52" s="17">
        <v>19.2</v>
      </c>
      <c r="XA52" s="17">
        <v>18.4466</v>
      </c>
      <c r="XB52" s="17">
        <v>18.4466</v>
      </c>
      <c r="XC52" s="17">
        <v>0.75339999999999996</v>
      </c>
      <c r="XD52" s="17">
        <v>9.3000000000000007</v>
      </c>
      <c r="XE52" s="17">
        <v>10.8</v>
      </c>
      <c r="XF52" s="17">
        <v>10.8</v>
      </c>
      <c r="XG52" s="17">
        <v>-1.5</v>
      </c>
      <c r="XH52" s="17">
        <v>33.4</v>
      </c>
      <c r="XI52" s="17">
        <v>29.5</v>
      </c>
      <c r="XJ52" s="17">
        <v>29.5</v>
      </c>
      <c r="XK52" s="17">
        <v>3.9</v>
      </c>
      <c r="XL52" s="17">
        <v>28</v>
      </c>
      <c r="XM52" s="17">
        <v>29.5</v>
      </c>
      <c r="XN52" s="17">
        <v>29.5</v>
      </c>
      <c r="XO52" s="17">
        <v>-1.5</v>
      </c>
      <c r="XP52" s="17"/>
      <c r="XQ52" s="17"/>
      <c r="XR52" s="17"/>
      <c r="XS52" s="17">
        <v>0</v>
      </c>
      <c r="XT52" s="17">
        <v>18</v>
      </c>
      <c r="XU52" s="17">
        <v>19.25</v>
      </c>
      <c r="XV52" s="17">
        <v>19.25</v>
      </c>
      <c r="XW52" s="17">
        <v>-1.25</v>
      </c>
      <c r="XX52" s="17">
        <v>6.6</v>
      </c>
      <c r="XY52" s="17">
        <v>7.31</v>
      </c>
      <c r="XZ52" s="17">
        <v>7.31</v>
      </c>
      <c r="YA52" s="17">
        <v>-0.71</v>
      </c>
      <c r="YB52" s="17">
        <v>11.1</v>
      </c>
      <c r="YC52" s="17">
        <v>11</v>
      </c>
      <c r="YD52" s="17">
        <v>11</v>
      </c>
      <c r="YE52" s="17">
        <v>0.1</v>
      </c>
    </row>
    <row r="53" spans="1:655" ht="24" customHeight="1" x14ac:dyDescent="0.3">
      <c r="A53" s="1"/>
      <c r="B53" s="16" t="s">
        <v>69</v>
      </c>
      <c r="C53" s="16" t="s">
        <v>789</v>
      </c>
      <c r="D53" s="17">
        <v>98.9</v>
      </c>
      <c r="E53" s="17">
        <v>101.60194</v>
      </c>
      <c r="F53" s="17">
        <v>101.60194</v>
      </c>
      <c r="G53" s="17">
        <v>-2.70194</v>
      </c>
      <c r="H53" s="17">
        <v>624.29999999999995</v>
      </c>
      <c r="I53" s="17">
        <v>631.00634000000002</v>
      </c>
      <c r="J53" s="17">
        <v>631.00634000000002</v>
      </c>
      <c r="K53" s="17">
        <v>-6.70634</v>
      </c>
      <c r="L53" s="17">
        <v>215</v>
      </c>
      <c r="M53" s="17">
        <v>205.27758</v>
      </c>
      <c r="N53" s="17">
        <v>205.27758</v>
      </c>
      <c r="O53" s="17">
        <v>9.7224199999999996</v>
      </c>
      <c r="P53" s="17"/>
      <c r="Q53" s="17"/>
      <c r="R53" s="17"/>
      <c r="S53" s="17">
        <v>0</v>
      </c>
      <c r="T53" s="17"/>
      <c r="U53" s="17"/>
      <c r="V53" s="17"/>
      <c r="W53" s="17">
        <v>0</v>
      </c>
      <c r="X53" s="17">
        <v>10.8</v>
      </c>
      <c r="Y53" s="17"/>
      <c r="Z53" s="17">
        <v>16.30742</v>
      </c>
      <c r="AA53" s="17">
        <v>-5.5074199999999998</v>
      </c>
      <c r="AB53" s="17">
        <v>79.2</v>
      </c>
      <c r="AC53" s="17">
        <v>86.022720000000007</v>
      </c>
      <c r="AD53" s="17">
        <v>87.85</v>
      </c>
      <c r="AE53" s="17">
        <v>-8.65</v>
      </c>
      <c r="AF53" s="17"/>
      <c r="AG53" s="17"/>
      <c r="AH53" s="17"/>
      <c r="AI53" s="17">
        <v>0</v>
      </c>
      <c r="AJ53" s="17"/>
      <c r="AK53" s="17"/>
      <c r="AL53" s="17"/>
      <c r="AM53" s="17">
        <v>0</v>
      </c>
      <c r="AN53" s="17">
        <v>189.1</v>
      </c>
      <c r="AO53" s="17">
        <v>196.22801999999999</v>
      </c>
      <c r="AP53" s="17">
        <v>196.22801999999999</v>
      </c>
      <c r="AQ53" s="17">
        <v>-7.1280200000000002</v>
      </c>
      <c r="AR53" s="17">
        <v>207.6</v>
      </c>
      <c r="AS53" s="17">
        <v>196.22801999999999</v>
      </c>
      <c r="AT53" s="17">
        <v>196.22801999999999</v>
      </c>
      <c r="AU53" s="17">
        <v>11.371980000000001</v>
      </c>
      <c r="AV53" s="17">
        <v>208</v>
      </c>
      <c r="AW53" s="17">
        <v>196.22801999999999</v>
      </c>
      <c r="AX53" s="17">
        <v>196.22801999999999</v>
      </c>
      <c r="AY53" s="17">
        <v>11.771979999999999</v>
      </c>
      <c r="AZ53" s="17">
        <v>277.89999999999998</v>
      </c>
      <c r="BA53" s="17">
        <v>295.22593999999998</v>
      </c>
      <c r="BB53" s="17">
        <v>295.22593999999998</v>
      </c>
      <c r="BC53" s="17">
        <v>-17.325939999999999</v>
      </c>
      <c r="BD53" s="17">
        <v>215.5</v>
      </c>
      <c r="BE53" s="17">
        <v>208.07390000000001</v>
      </c>
      <c r="BF53" s="17">
        <v>208.07390000000001</v>
      </c>
      <c r="BG53" s="17">
        <v>7.4260999999999999</v>
      </c>
      <c r="BH53" s="17">
        <v>111.4</v>
      </c>
      <c r="BI53" s="17">
        <v>104.34936999999999</v>
      </c>
      <c r="BJ53" s="17">
        <v>104.34936999999999</v>
      </c>
      <c r="BK53" s="17">
        <v>7.05063</v>
      </c>
      <c r="BL53" s="17">
        <v>359.8</v>
      </c>
      <c r="BM53" s="17">
        <v>381.30583000000001</v>
      </c>
      <c r="BN53" s="17">
        <v>381.30583000000001</v>
      </c>
      <c r="BO53" s="17">
        <v>-21.50583</v>
      </c>
      <c r="BP53" s="17">
        <v>3.1</v>
      </c>
      <c r="BQ53" s="17">
        <v>4.4318400000000002</v>
      </c>
      <c r="BR53" s="17">
        <v>4.4318400000000002</v>
      </c>
      <c r="BS53" s="17">
        <v>-1.3318399999999999</v>
      </c>
      <c r="BT53" s="17"/>
      <c r="BU53" s="17"/>
      <c r="BV53" s="17"/>
      <c r="BW53" s="17">
        <v>0</v>
      </c>
      <c r="BX53" s="17"/>
      <c r="BY53" s="17"/>
      <c r="BZ53" s="17"/>
      <c r="CA53" s="17">
        <v>0</v>
      </c>
      <c r="CB53" s="17"/>
      <c r="CC53" s="17"/>
      <c r="CD53" s="17"/>
      <c r="CE53" s="17">
        <v>0</v>
      </c>
      <c r="CF53" s="17"/>
      <c r="CG53" s="17"/>
      <c r="CH53" s="17"/>
      <c r="CI53" s="17">
        <v>0</v>
      </c>
      <c r="CJ53" s="17">
        <v>109.6</v>
      </c>
      <c r="CK53" s="17">
        <v>116.26251999999999</v>
      </c>
      <c r="CL53" s="17">
        <v>116.26251999999999</v>
      </c>
      <c r="CM53" s="17">
        <v>-6.6625199999999998</v>
      </c>
      <c r="CN53" s="17">
        <v>6.9</v>
      </c>
      <c r="CO53" s="17">
        <v>5.1333399999999996</v>
      </c>
      <c r="CP53" s="17">
        <v>5.1333399999999996</v>
      </c>
      <c r="CQ53" s="17">
        <v>1.7666599999999999</v>
      </c>
      <c r="CR53" s="17">
        <v>3.1</v>
      </c>
      <c r="CS53" s="17">
        <v>2.8177599999999998</v>
      </c>
      <c r="CT53" s="17">
        <v>2.8177599999999998</v>
      </c>
      <c r="CU53" s="17">
        <v>0.28223999999999999</v>
      </c>
      <c r="CV53" s="17">
        <v>0</v>
      </c>
      <c r="CW53" s="17"/>
      <c r="CX53" s="17">
        <v>22.389009999999999</v>
      </c>
      <c r="CY53" s="17">
        <v>-22.389009999999999</v>
      </c>
      <c r="CZ53" s="17">
        <v>6.9</v>
      </c>
      <c r="DA53" s="17">
        <v>6.8787000000000003</v>
      </c>
      <c r="DB53" s="17">
        <v>6.8787000000000003</v>
      </c>
      <c r="DC53" s="17">
        <v>2.1299999999999999E-2</v>
      </c>
      <c r="DD53" s="17">
        <v>14.8</v>
      </c>
      <c r="DE53" s="17">
        <v>14.919420000000001</v>
      </c>
      <c r="DF53" s="17">
        <v>14.919420000000001</v>
      </c>
      <c r="DG53" s="17">
        <v>-0.11942</v>
      </c>
      <c r="DH53" s="17">
        <v>86.2</v>
      </c>
      <c r="DI53" s="17">
        <v>100.79527</v>
      </c>
      <c r="DJ53" s="17">
        <v>97.952870000000004</v>
      </c>
      <c r="DK53" s="17">
        <v>-11.75287</v>
      </c>
      <c r="DL53" s="17"/>
      <c r="DM53" s="17"/>
      <c r="DN53" s="17"/>
      <c r="DO53" s="17">
        <v>0</v>
      </c>
      <c r="DP53" s="17"/>
      <c r="DQ53" s="17"/>
      <c r="DR53" s="17"/>
      <c r="DS53" s="17">
        <v>0</v>
      </c>
      <c r="DT53" s="17"/>
      <c r="DU53" s="17"/>
      <c r="DV53" s="17"/>
      <c r="DW53" s="17">
        <v>0</v>
      </c>
      <c r="DX53" s="17"/>
      <c r="DY53" s="17"/>
      <c r="DZ53" s="17"/>
      <c r="EA53" s="17">
        <v>0</v>
      </c>
      <c r="EB53" s="17">
        <v>81.599999999999994</v>
      </c>
      <c r="EC53" s="17">
        <v>65.61609</v>
      </c>
      <c r="ED53" s="17">
        <v>87.214650000000006</v>
      </c>
      <c r="EE53" s="17">
        <v>-5.6146500000000001</v>
      </c>
      <c r="EF53" s="17">
        <v>133.80000000000001</v>
      </c>
      <c r="EG53" s="17">
        <v>130.83608000000001</v>
      </c>
      <c r="EH53" s="17">
        <v>41.237110000000001</v>
      </c>
      <c r="EI53" s="17">
        <v>92.562889999999996</v>
      </c>
      <c r="EJ53" s="17"/>
      <c r="EK53" s="17"/>
      <c r="EL53" s="17"/>
      <c r="EM53" s="17">
        <v>0</v>
      </c>
      <c r="EN53" s="17"/>
      <c r="EO53" s="17"/>
      <c r="EP53" s="17"/>
      <c r="EQ53" s="17">
        <v>0</v>
      </c>
      <c r="ER53" s="17"/>
      <c r="ES53" s="17"/>
      <c r="ET53" s="17"/>
      <c r="EU53" s="17">
        <v>0</v>
      </c>
      <c r="EV53" s="17">
        <v>6.5</v>
      </c>
      <c r="EW53" s="17">
        <v>6.39</v>
      </c>
      <c r="EX53" s="17">
        <v>6.39</v>
      </c>
      <c r="EY53" s="17">
        <v>0.11</v>
      </c>
      <c r="EZ53" s="17">
        <v>148.30000000000001</v>
      </c>
      <c r="FA53" s="17">
        <v>144.32990000000001</v>
      </c>
      <c r="FB53" s="17"/>
      <c r="FC53" s="17">
        <v>148.30000000000001</v>
      </c>
      <c r="FD53" s="17">
        <v>24.3</v>
      </c>
      <c r="FE53" s="17">
        <v>27.010269999999998</v>
      </c>
      <c r="FF53" s="17">
        <v>27.010269999999998</v>
      </c>
      <c r="FG53" s="17">
        <v>-2.71027</v>
      </c>
      <c r="FH53" s="17">
        <v>51.4</v>
      </c>
      <c r="FI53" s="17">
        <v>52.57732</v>
      </c>
      <c r="FJ53" s="17">
        <v>64.724050000000005</v>
      </c>
      <c r="FK53" s="17">
        <v>-13.32405</v>
      </c>
      <c r="FL53" s="17">
        <v>15.7</v>
      </c>
      <c r="FM53" s="17">
        <v>16.959009999999999</v>
      </c>
      <c r="FN53" s="17">
        <v>16.959009999999999</v>
      </c>
      <c r="FO53" s="17">
        <v>-1.25901</v>
      </c>
      <c r="FP53" s="17">
        <v>18.399999999999999</v>
      </c>
      <c r="FQ53" s="17">
        <v>17.91338</v>
      </c>
      <c r="FR53" s="17">
        <v>17.562139999999999</v>
      </c>
      <c r="FS53" s="17">
        <v>0.83786000000000005</v>
      </c>
      <c r="FT53" s="17">
        <v>11</v>
      </c>
      <c r="FU53" s="17">
        <v>10.504849999999999</v>
      </c>
      <c r="FV53" s="17">
        <v>10.504849999999999</v>
      </c>
      <c r="FW53" s="17">
        <v>0.49514999999999998</v>
      </c>
      <c r="FX53" s="17">
        <v>56.8</v>
      </c>
      <c r="FY53" s="17">
        <v>63.530209999999997</v>
      </c>
      <c r="FZ53" s="17">
        <v>63.530209999999997</v>
      </c>
      <c r="GA53" s="17">
        <v>-6.7302099999999996</v>
      </c>
      <c r="GB53" s="17">
        <v>181.6</v>
      </c>
      <c r="GC53" s="17">
        <v>184.91498000000001</v>
      </c>
      <c r="GD53" s="17">
        <v>184.91498000000001</v>
      </c>
      <c r="GE53" s="17">
        <v>-3.3149799999999998</v>
      </c>
      <c r="GF53" s="17">
        <v>181.7</v>
      </c>
      <c r="GG53" s="17">
        <v>184.91498000000001</v>
      </c>
      <c r="GH53" s="17">
        <v>184.91498000000001</v>
      </c>
      <c r="GI53" s="17">
        <v>-3.2149800000000002</v>
      </c>
      <c r="GJ53" s="17">
        <v>183.7</v>
      </c>
      <c r="GK53" s="17">
        <v>185.47028</v>
      </c>
      <c r="GL53" s="17">
        <v>185.47028</v>
      </c>
      <c r="GM53" s="17">
        <v>-1.7702800000000001</v>
      </c>
      <c r="GN53" s="17">
        <v>98.2</v>
      </c>
      <c r="GO53" s="17">
        <v>102.20694</v>
      </c>
      <c r="GP53" s="17">
        <v>110.37475999999999</v>
      </c>
      <c r="GQ53" s="17">
        <v>-12.174759999999999</v>
      </c>
      <c r="GR53" s="17">
        <v>7.6</v>
      </c>
      <c r="GS53" s="17">
        <v>3.7536200000000002</v>
      </c>
      <c r="GT53" s="17">
        <v>3.7536200000000002</v>
      </c>
      <c r="GU53" s="17">
        <v>3.8463799999999999</v>
      </c>
      <c r="GV53" s="17">
        <v>0</v>
      </c>
      <c r="GW53" s="17"/>
      <c r="GX53" s="17"/>
      <c r="GY53" s="17">
        <v>0</v>
      </c>
      <c r="GZ53" s="17">
        <v>11.8</v>
      </c>
      <c r="HA53" s="17">
        <v>12</v>
      </c>
      <c r="HB53" s="17">
        <v>12</v>
      </c>
      <c r="HC53" s="17">
        <v>-0.2</v>
      </c>
      <c r="HD53" s="17"/>
      <c r="HE53" s="17"/>
      <c r="HF53" s="17"/>
      <c r="HG53" s="17">
        <v>0</v>
      </c>
      <c r="HH53" s="17">
        <v>2</v>
      </c>
      <c r="HI53" s="17">
        <v>1.97166</v>
      </c>
      <c r="HJ53" s="17">
        <v>1.97166</v>
      </c>
      <c r="HK53" s="17">
        <v>2.8340000000000001E-2</v>
      </c>
      <c r="HL53" s="17">
        <v>31.3</v>
      </c>
      <c r="HM53" s="17">
        <v>17.172329999999999</v>
      </c>
      <c r="HN53" s="17">
        <v>17.172329999999999</v>
      </c>
      <c r="HO53" s="17">
        <v>14.12767</v>
      </c>
      <c r="HP53" s="17">
        <v>69.2</v>
      </c>
      <c r="HQ53" s="17">
        <v>85</v>
      </c>
      <c r="HR53" s="17">
        <v>85</v>
      </c>
      <c r="HS53" s="17">
        <v>-15.8</v>
      </c>
      <c r="HT53" s="17"/>
      <c r="HU53" s="17"/>
      <c r="HV53" s="17"/>
      <c r="HW53" s="17">
        <v>0</v>
      </c>
      <c r="HX53" s="17"/>
      <c r="HY53" s="17"/>
      <c r="HZ53" s="17"/>
      <c r="IA53" s="17">
        <v>0</v>
      </c>
      <c r="IB53" s="17">
        <v>93.6</v>
      </c>
      <c r="IC53" s="17">
        <v>95.452430000000007</v>
      </c>
      <c r="ID53" s="17">
        <v>85.482579999999999</v>
      </c>
      <c r="IE53" s="17">
        <v>8.1174199999999992</v>
      </c>
      <c r="IF53" s="17"/>
      <c r="IG53" s="17"/>
      <c r="IH53" s="17"/>
      <c r="II53" s="17">
        <v>0</v>
      </c>
      <c r="IJ53" s="17"/>
      <c r="IK53" s="17"/>
      <c r="IL53" s="17"/>
      <c r="IM53" s="17">
        <v>0</v>
      </c>
      <c r="IN53" s="17">
        <v>48</v>
      </c>
      <c r="IO53" s="17">
        <v>45.221359999999997</v>
      </c>
      <c r="IP53" s="17">
        <v>45.221359999999997</v>
      </c>
      <c r="IQ53" s="17">
        <v>2.7786400000000002</v>
      </c>
      <c r="IR53" s="17"/>
      <c r="IS53" s="17"/>
      <c r="IT53" s="17"/>
      <c r="IU53" s="17">
        <v>0</v>
      </c>
      <c r="IV53" s="17"/>
      <c r="IW53" s="17"/>
      <c r="IX53" s="17"/>
      <c r="IY53" s="17">
        <v>0</v>
      </c>
      <c r="IZ53" s="17"/>
      <c r="JA53" s="17"/>
      <c r="JB53" s="17"/>
      <c r="JC53" s="17">
        <v>0</v>
      </c>
      <c r="JD53" s="17">
        <v>90.6</v>
      </c>
      <c r="JE53" s="17">
        <v>94.771500000000003</v>
      </c>
      <c r="JF53" s="17">
        <v>104.70956</v>
      </c>
      <c r="JG53" s="17">
        <v>-14.10956</v>
      </c>
      <c r="JH53" s="17">
        <v>179.4</v>
      </c>
      <c r="JI53" s="17">
        <v>185.29459</v>
      </c>
      <c r="JJ53" s="17">
        <v>172.31039000000001</v>
      </c>
      <c r="JK53" s="17">
        <v>7.0896100000000004</v>
      </c>
      <c r="JL53" s="17">
        <v>176.1</v>
      </c>
      <c r="JM53" s="17">
        <v>185.29459</v>
      </c>
      <c r="JN53" s="17">
        <v>172.31039000000001</v>
      </c>
      <c r="JO53" s="17">
        <v>3.7896100000000001</v>
      </c>
      <c r="JP53" s="17">
        <v>211.1</v>
      </c>
      <c r="JQ53" s="17">
        <v>185.29459</v>
      </c>
      <c r="JR53" s="17"/>
      <c r="JS53" s="17">
        <v>211.1</v>
      </c>
      <c r="JT53" s="17">
        <v>274.60000000000002</v>
      </c>
      <c r="JU53" s="17">
        <v>278.77654000000001</v>
      </c>
      <c r="JV53" s="17">
        <v>172.82784000000001</v>
      </c>
      <c r="JW53" s="17">
        <v>101.77216</v>
      </c>
      <c r="JX53" s="17">
        <v>76.7</v>
      </c>
      <c r="JY53" s="17">
        <v>73.590999999999994</v>
      </c>
      <c r="JZ53" s="17">
        <v>73.590999999999994</v>
      </c>
      <c r="KA53" s="17">
        <v>3.109</v>
      </c>
      <c r="KB53" s="17">
        <v>37.200000000000003</v>
      </c>
      <c r="KC53" s="17">
        <v>36.905999999999999</v>
      </c>
      <c r="KD53" s="17">
        <v>36.905999999999999</v>
      </c>
      <c r="KE53" s="17">
        <v>0.29399999999999998</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0.3</v>
      </c>
      <c r="LE53" s="17">
        <v>0.4425</v>
      </c>
      <c r="LF53" s="17">
        <v>0.4425</v>
      </c>
      <c r="LG53" s="17">
        <v>-0.14249999999999999</v>
      </c>
      <c r="LH53" s="17">
        <v>137.4</v>
      </c>
      <c r="LI53" s="17">
        <v>172.74455</v>
      </c>
      <c r="LJ53" s="17">
        <v>155.59331</v>
      </c>
      <c r="LK53" s="17">
        <v>-18.19331</v>
      </c>
      <c r="LL53" s="17">
        <v>85.4</v>
      </c>
      <c r="LM53" s="17">
        <v>88.234080000000006</v>
      </c>
      <c r="LN53" s="17">
        <v>92.444500000000005</v>
      </c>
      <c r="LO53" s="17">
        <v>-7.0445000000000002</v>
      </c>
      <c r="LP53" s="17">
        <v>65.8</v>
      </c>
      <c r="LQ53" s="17">
        <v>67.133979999999994</v>
      </c>
      <c r="LR53" s="17">
        <v>67.133979999999994</v>
      </c>
      <c r="LS53" s="17">
        <v>-1.3339799999999999</v>
      </c>
      <c r="LT53" s="17">
        <v>70.3</v>
      </c>
      <c r="LU53" s="17">
        <v>70.711200000000005</v>
      </c>
      <c r="LV53" s="17">
        <v>72.37388</v>
      </c>
      <c r="LW53" s="17">
        <v>-2.0738799999999999</v>
      </c>
      <c r="LX53" s="17">
        <v>28.9</v>
      </c>
      <c r="LY53" s="17">
        <v>29.951460000000001</v>
      </c>
      <c r="LZ53" s="17">
        <v>29.951460000000001</v>
      </c>
      <c r="MA53" s="17">
        <v>-1.0514600000000001</v>
      </c>
      <c r="MB53" s="17"/>
      <c r="MC53" s="17"/>
      <c r="MD53" s="17"/>
      <c r="ME53" s="17">
        <v>0</v>
      </c>
      <c r="MF53" s="17"/>
      <c r="MG53" s="17"/>
      <c r="MH53" s="17"/>
      <c r="MI53" s="17">
        <v>0</v>
      </c>
      <c r="MJ53" s="17"/>
      <c r="MK53" s="17"/>
      <c r="ML53" s="17"/>
      <c r="MM53" s="17">
        <v>0</v>
      </c>
      <c r="MN53" s="17">
        <v>147.4</v>
      </c>
      <c r="MO53" s="17">
        <v>151.08886000000001</v>
      </c>
      <c r="MP53" s="17">
        <v>159.10807</v>
      </c>
      <c r="MQ53" s="17">
        <v>-11.708069999999999</v>
      </c>
      <c r="MR53" s="17">
        <v>149.6</v>
      </c>
      <c r="MS53" s="17">
        <v>151.08886000000001</v>
      </c>
      <c r="MT53" s="17">
        <v>159.10807</v>
      </c>
      <c r="MU53" s="17">
        <v>-9.50807</v>
      </c>
      <c r="MV53" s="17">
        <v>150.19999999999999</v>
      </c>
      <c r="MW53" s="17">
        <v>151.54257999999999</v>
      </c>
      <c r="MX53" s="17">
        <v>159.58587</v>
      </c>
      <c r="MY53" s="17">
        <v>-9.3858700000000006</v>
      </c>
      <c r="MZ53" s="17">
        <v>192.4</v>
      </c>
      <c r="NA53" s="17">
        <v>185.62738999999999</v>
      </c>
      <c r="NB53" s="17">
        <v>185.62738999999999</v>
      </c>
      <c r="NC53" s="17">
        <v>6.7726100000000002</v>
      </c>
      <c r="ND53" s="17"/>
      <c r="NE53" s="17"/>
      <c r="NF53" s="17"/>
      <c r="NG53" s="17">
        <v>0</v>
      </c>
      <c r="NH53" s="17"/>
      <c r="NI53" s="17"/>
      <c r="NJ53" s="17"/>
      <c r="NK53" s="17">
        <v>0</v>
      </c>
      <c r="NL53" s="17"/>
      <c r="NM53" s="17"/>
      <c r="NN53" s="17"/>
      <c r="NO53" s="17">
        <v>0</v>
      </c>
      <c r="NP53" s="17"/>
      <c r="NQ53" s="17"/>
      <c r="NR53" s="17"/>
      <c r="NS53" s="17">
        <v>0</v>
      </c>
      <c r="NT53" s="17"/>
      <c r="NU53" s="17"/>
      <c r="NV53" s="17">
        <v>213.11998</v>
      </c>
      <c r="NW53" s="17">
        <v>-213.11998</v>
      </c>
      <c r="NX53" s="17"/>
      <c r="NY53" s="17"/>
      <c r="NZ53" s="17">
        <v>106.87999000000001</v>
      </c>
      <c r="OA53" s="17">
        <v>-106.87999000000001</v>
      </c>
      <c r="OB53" s="17">
        <v>0</v>
      </c>
      <c r="OC53" s="17"/>
      <c r="OD53" s="17"/>
      <c r="OE53" s="17">
        <v>0</v>
      </c>
      <c r="OF53" s="17">
        <v>76.5</v>
      </c>
      <c r="OG53" s="17">
        <v>106.3</v>
      </c>
      <c r="OH53" s="17">
        <v>100.67</v>
      </c>
      <c r="OI53" s="17">
        <v>-24.17</v>
      </c>
      <c r="OJ53" s="17">
        <v>0</v>
      </c>
      <c r="OK53" s="17"/>
      <c r="OL53" s="17"/>
      <c r="OM53" s="17">
        <v>0</v>
      </c>
      <c r="ON53" s="17">
        <v>14.3</v>
      </c>
      <c r="OO53" s="17">
        <v>2</v>
      </c>
      <c r="OP53" s="17">
        <v>13.457000000000001</v>
      </c>
      <c r="OQ53" s="17">
        <v>0.84299999999999997</v>
      </c>
      <c r="OR53" s="17">
        <v>0</v>
      </c>
      <c r="OS53" s="17"/>
      <c r="OT53" s="17"/>
      <c r="OU53" s="17">
        <v>0</v>
      </c>
      <c r="OV53" s="17">
        <v>4.5</v>
      </c>
      <c r="OW53" s="17">
        <v>4.5999999999999996</v>
      </c>
      <c r="OX53" s="17">
        <v>4.5999999999999996</v>
      </c>
      <c r="OY53" s="17">
        <v>-0.1</v>
      </c>
      <c r="OZ53" s="17"/>
      <c r="PA53" s="17"/>
      <c r="PB53" s="17"/>
      <c r="PC53" s="17">
        <v>0</v>
      </c>
      <c r="PD53" s="17">
        <v>9.9</v>
      </c>
      <c r="PE53" s="17"/>
      <c r="PF53" s="17"/>
      <c r="PG53" s="17">
        <v>9.9</v>
      </c>
      <c r="PH53" s="17">
        <v>1</v>
      </c>
      <c r="PI53" s="17"/>
      <c r="PJ53" s="17">
        <v>1.0609999999999999</v>
      </c>
      <c r="PK53" s="17">
        <v>-6.0999999999999999E-2</v>
      </c>
      <c r="PL53" s="17">
        <v>0.2</v>
      </c>
      <c r="PM53" s="17">
        <v>1</v>
      </c>
      <c r="PN53" s="17">
        <v>1</v>
      </c>
      <c r="PO53" s="17">
        <v>-0.8</v>
      </c>
      <c r="PP53" s="17">
        <v>1.6</v>
      </c>
      <c r="PQ53" s="17">
        <v>1.81</v>
      </c>
      <c r="PR53" s="17">
        <v>1.81</v>
      </c>
      <c r="PS53" s="17">
        <v>-0.21</v>
      </c>
      <c r="PT53" s="17">
        <v>4.5999999999999996</v>
      </c>
      <c r="PU53" s="17">
        <v>4.5</v>
      </c>
      <c r="PV53" s="17">
        <v>4.5</v>
      </c>
      <c r="PW53" s="17">
        <v>0.1</v>
      </c>
      <c r="PX53" s="17">
        <v>19.3</v>
      </c>
      <c r="PY53" s="17">
        <v>18.4466</v>
      </c>
      <c r="PZ53" s="17">
        <v>18.4466</v>
      </c>
      <c r="QA53" s="17">
        <v>0.85340000000000005</v>
      </c>
      <c r="QB53" s="17">
        <v>3.2</v>
      </c>
      <c r="QC53" s="17">
        <v>3.5</v>
      </c>
      <c r="QD53" s="17">
        <v>3.5</v>
      </c>
      <c r="QE53" s="17">
        <v>-0.3</v>
      </c>
      <c r="QF53" s="17">
        <v>3.1</v>
      </c>
      <c r="QG53" s="17">
        <v>3.1</v>
      </c>
      <c r="QH53" s="17">
        <v>3.1</v>
      </c>
      <c r="QI53" s="17">
        <v>0</v>
      </c>
      <c r="QJ53" s="17">
        <v>3.5</v>
      </c>
      <c r="QK53" s="17">
        <v>3.4</v>
      </c>
      <c r="QL53" s="17">
        <v>3.4</v>
      </c>
      <c r="QM53" s="17">
        <v>0.1</v>
      </c>
      <c r="QN53" s="17">
        <v>17.600000000000001</v>
      </c>
      <c r="QO53" s="17">
        <v>16.990290000000002</v>
      </c>
      <c r="QP53" s="17">
        <v>16.990290000000002</v>
      </c>
      <c r="QQ53" s="17">
        <v>0.60970999999999997</v>
      </c>
      <c r="QR53" s="17">
        <v>0</v>
      </c>
      <c r="QS53" s="17"/>
      <c r="QT53" s="17"/>
      <c r="QU53" s="17">
        <v>0</v>
      </c>
      <c r="QV53" s="17">
        <v>0</v>
      </c>
      <c r="QW53" s="17"/>
      <c r="QX53" s="17"/>
      <c r="QY53" s="17">
        <v>0</v>
      </c>
      <c r="QZ53" s="17">
        <v>22</v>
      </c>
      <c r="RA53" s="17">
        <v>27.789000000000001</v>
      </c>
      <c r="RB53" s="17">
        <v>27.789000000000001</v>
      </c>
      <c r="RC53" s="17">
        <v>-5.7889999999999997</v>
      </c>
      <c r="RD53" s="17">
        <v>66.5</v>
      </c>
      <c r="RE53" s="17">
        <v>71.8</v>
      </c>
      <c r="RF53" s="17">
        <v>80.691000000000003</v>
      </c>
      <c r="RG53" s="17">
        <v>-14.191000000000001</v>
      </c>
      <c r="RH53" s="17">
        <v>4.4000000000000004</v>
      </c>
      <c r="RI53" s="17">
        <v>4.2</v>
      </c>
      <c r="RJ53" s="17">
        <v>4.2</v>
      </c>
      <c r="RK53" s="17">
        <v>0.2</v>
      </c>
      <c r="RL53" s="17">
        <v>2.4</v>
      </c>
      <c r="RM53" s="17">
        <v>2.4</v>
      </c>
      <c r="RN53" s="17">
        <v>2.4</v>
      </c>
      <c r="RO53" s="17">
        <v>0</v>
      </c>
      <c r="RP53" s="17">
        <v>1.2</v>
      </c>
      <c r="RQ53" s="17">
        <v>1.2</v>
      </c>
      <c r="RR53" s="17">
        <v>1.2</v>
      </c>
      <c r="RS53" s="17">
        <v>0</v>
      </c>
      <c r="RT53" s="17">
        <v>3</v>
      </c>
      <c r="RU53" s="17">
        <v>2.8</v>
      </c>
      <c r="RV53" s="17">
        <v>2.8</v>
      </c>
      <c r="RW53" s="17">
        <v>0.2</v>
      </c>
      <c r="RX53" s="17">
        <v>0</v>
      </c>
      <c r="RY53" s="17"/>
      <c r="RZ53" s="17"/>
      <c r="SA53" s="17">
        <v>0</v>
      </c>
      <c r="SB53" s="17">
        <v>1.9</v>
      </c>
      <c r="SC53" s="17">
        <v>1.851</v>
      </c>
      <c r="SD53" s="17">
        <v>1.851</v>
      </c>
      <c r="SE53" s="17">
        <v>4.9000000000000002E-2</v>
      </c>
      <c r="SF53" s="17">
        <v>20.100000000000001</v>
      </c>
      <c r="SG53" s="17">
        <v>19.772790000000001</v>
      </c>
      <c r="SH53" s="17">
        <v>19.772790000000001</v>
      </c>
      <c r="SI53" s="17">
        <v>0.32721</v>
      </c>
      <c r="SJ53" s="17">
        <v>1.5</v>
      </c>
      <c r="SK53" s="17">
        <v>1.64</v>
      </c>
      <c r="SL53" s="17">
        <v>1.64</v>
      </c>
      <c r="SM53" s="17">
        <v>-0.14000000000000001</v>
      </c>
      <c r="SN53" s="17"/>
      <c r="SO53" s="17"/>
      <c r="SP53" s="17">
        <v>0.4</v>
      </c>
      <c r="SQ53" s="17">
        <v>-0.4</v>
      </c>
      <c r="SR53" s="17">
        <v>3.8</v>
      </c>
      <c r="SS53" s="17">
        <v>5.3</v>
      </c>
      <c r="ST53" s="17">
        <v>5.3</v>
      </c>
      <c r="SU53" s="17">
        <v>-1.5</v>
      </c>
      <c r="SV53" s="17">
        <v>2.8</v>
      </c>
      <c r="SW53" s="17">
        <v>3</v>
      </c>
      <c r="SX53" s="17">
        <v>3</v>
      </c>
      <c r="SY53" s="17">
        <v>-0.2</v>
      </c>
      <c r="SZ53" s="17">
        <v>3.1</v>
      </c>
      <c r="TA53" s="17">
        <v>5</v>
      </c>
      <c r="TB53" s="17">
        <v>5</v>
      </c>
      <c r="TC53" s="17">
        <v>-1.9</v>
      </c>
      <c r="TD53" s="17">
        <v>4.9000000000000004</v>
      </c>
      <c r="TE53" s="17">
        <v>7</v>
      </c>
      <c r="TF53" s="17">
        <v>7</v>
      </c>
      <c r="TG53" s="17">
        <v>-2.1</v>
      </c>
      <c r="TH53" s="17">
        <v>10</v>
      </c>
      <c r="TI53" s="17">
        <v>10</v>
      </c>
      <c r="TJ53" s="17">
        <v>10</v>
      </c>
      <c r="TK53" s="17">
        <v>0</v>
      </c>
      <c r="TL53" s="17">
        <v>12.7</v>
      </c>
      <c r="TM53" s="17">
        <v>11.6</v>
      </c>
      <c r="TN53" s="17">
        <v>17.437999999999999</v>
      </c>
      <c r="TO53" s="17">
        <v>-4.7380000000000004</v>
      </c>
      <c r="TP53" s="17">
        <v>45.3</v>
      </c>
      <c r="TQ53" s="17">
        <v>38.5</v>
      </c>
      <c r="TR53" s="17">
        <v>34.017000000000003</v>
      </c>
      <c r="TS53" s="17">
        <v>11.282999999999999</v>
      </c>
      <c r="TT53" s="17">
        <v>0</v>
      </c>
      <c r="TU53" s="17"/>
      <c r="TV53" s="17"/>
      <c r="TW53" s="17">
        <v>0</v>
      </c>
      <c r="TX53" s="17">
        <v>78.8</v>
      </c>
      <c r="TY53" s="17">
        <v>80.3</v>
      </c>
      <c r="TZ53" s="17">
        <v>66.617000000000004</v>
      </c>
      <c r="UA53" s="17">
        <v>12.183</v>
      </c>
      <c r="UB53" s="17">
        <v>101.1</v>
      </c>
      <c r="UC53" s="17">
        <v>92.9</v>
      </c>
      <c r="UD53" s="17">
        <v>85.778999999999996</v>
      </c>
      <c r="UE53" s="17">
        <v>15.321</v>
      </c>
      <c r="UF53" s="17">
        <v>13.2</v>
      </c>
      <c r="UG53" s="17">
        <v>2</v>
      </c>
      <c r="UH53" s="17">
        <v>6.8250000000000002</v>
      </c>
      <c r="UI53" s="17">
        <v>6.375</v>
      </c>
      <c r="UJ53" s="17">
        <v>3.3</v>
      </c>
      <c r="UK53" s="17">
        <v>2</v>
      </c>
      <c r="UL53" s="17">
        <v>5.1689999999999996</v>
      </c>
      <c r="UM53" s="17">
        <v>-1.869</v>
      </c>
      <c r="UN53" s="17">
        <v>4.0999999999999996</v>
      </c>
      <c r="UO53" s="17">
        <v>5</v>
      </c>
      <c r="UP53" s="17">
        <v>5</v>
      </c>
      <c r="UQ53" s="17">
        <v>-0.9</v>
      </c>
      <c r="UR53" s="17">
        <v>1.9</v>
      </c>
      <c r="US53" s="17">
        <v>1.8</v>
      </c>
      <c r="UT53" s="17">
        <v>1.8</v>
      </c>
      <c r="UU53" s="17">
        <v>0.1</v>
      </c>
      <c r="UV53" s="17">
        <v>8.9</v>
      </c>
      <c r="UW53" s="17">
        <v>8</v>
      </c>
      <c r="UX53" s="17">
        <v>8</v>
      </c>
      <c r="UY53" s="17">
        <v>0.9</v>
      </c>
      <c r="UZ53" s="17">
        <v>3.4</v>
      </c>
      <c r="VA53" s="17">
        <v>4</v>
      </c>
      <c r="VB53" s="17">
        <v>4</v>
      </c>
      <c r="VC53" s="17">
        <v>-0.6</v>
      </c>
      <c r="VD53" s="17">
        <v>3.8</v>
      </c>
      <c r="VE53" s="17">
        <v>4.5</v>
      </c>
      <c r="VF53" s="17">
        <v>4.5</v>
      </c>
      <c r="VG53" s="17">
        <v>-0.7</v>
      </c>
      <c r="VH53" s="17">
        <v>4</v>
      </c>
      <c r="VI53" s="17">
        <v>4.7</v>
      </c>
      <c r="VJ53" s="17">
        <v>4.7</v>
      </c>
      <c r="VK53" s="17">
        <v>-0.7</v>
      </c>
      <c r="VL53" s="17">
        <v>10.9</v>
      </c>
      <c r="VM53" s="17">
        <v>3</v>
      </c>
      <c r="VN53" s="17">
        <v>9.327</v>
      </c>
      <c r="VO53" s="17">
        <v>1.573</v>
      </c>
      <c r="VP53" s="17">
        <v>0</v>
      </c>
      <c r="VQ53" s="17"/>
      <c r="VR53" s="17"/>
      <c r="VS53" s="17">
        <v>0</v>
      </c>
      <c r="VT53" s="17">
        <v>0</v>
      </c>
      <c r="VU53" s="17"/>
      <c r="VV53" s="17"/>
      <c r="VW53" s="17">
        <v>0</v>
      </c>
      <c r="VX53" s="17">
        <v>0</v>
      </c>
      <c r="VY53" s="17"/>
      <c r="VZ53" s="17"/>
      <c r="WA53" s="17">
        <v>0</v>
      </c>
      <c r="WB53" s="17">
        <v>0.6</v>
      </c>
      <c r="WC53" s="17">
        <v>0.6</v>
      </c>
      <c r="WD53" s="17">
        <v>0.6</v>
      </c>
      <c r="WE53" s="17">
        <v>0</v>
      </c>
      <c r="WF53" s="17">
        <v>59.7</v>
      </c>
      <c r="WG53" s="17">
        <v>58.6</v>
      </c>
      <c r="WH53" s="17">
        <v>76</v>
      </c>
      <c r="WI53" s="17">
        <v>-16.3</v>
      </c>
      <c r="WJ53" s="17">
        <v>58.8</v>
      </c>
      <c r="WK53" s="17">
        <v>46.3</v>
      </c>
      <c r="WL53" s="17">
        <v>66</v>
      </c>
      <c r="WM53" s="17">
        <v>-7.2</v>
      </c>
      <c r="WN53" s="17">
        <v>0</v>
      </c>
      <c r="WO53" s="17"/>
      <c r="WP53" s="17"/>
      <c r="WQ53" s="17">
        <v>0</v>
      </c>
      <c r="WR53" s="17">
        <v>0</v>
      </c>
      <c r="WS53" s="17"/>
      <c r="WT53" s="17"/>
      <c r="WU53" s="17">
        <v>0</v>
      </c>
      <c r="WV53" s="17">
        <v>7.1</v>
      </c>
      <c r="WW53" s="17">
        <v>7.2</v>
      </c>
      <c r="WX53" s="17">
        <v>7.2</v>
      </c>
      <c r="WY53" s="17">
        <v>-0.1</v>
      </c>
      <c r="WZ53" s="17">
        <v>19</v>
      </c>
      <c r="XA53" s="17">
        <v>18.4466</v>
      </c>
      <c r="XB53" s="17">
        <v>18.4466</v>
      </c>
      <c r="XC53" s="17">
        <v>0.5534</v>
      </c>
      <c r="XD53" s="17">
        <v>9.3000000000000007</v>
      </c>
      <c r="XE53" s="17">
        <v>10.8</v>
      </c>
      <c r="XF53" s="17">
        <v>10.8</v>
      </c>
      <c r="XG53" s="17">
        <v>-1.5</v>
      </c>
      <c r="XH53" s="17">
        <v>34</v>
      </c>
      <c r="XI53" s="17">
        <v>29.5</v>
      </c>
      <c r="XJ53" s="17">
        <v>29.5</v>
      </c>
      <c r="XK53" s="17">
        <v>4.5</v>
      </c>
      <c r="XL53" s="17">
        <v>27.9</v>
      </c>
      <c r="XM53" s="17">
        <v>29.5</v>
      </c>
      <c r="XN53" s="17">
        <v>29.5</v>
      </c>
      <c r="XO53" s="17">
        <v>-1.6</v>
      </c>
      <c r="XP53" s="17"/>
      <c r="XQ53" s="17"/>
      <c r="XR53" s="17"/>
      <c r="XS53" s="17">
        <v>0</v>
      </c>
      <c r="XT53" s="17">
        <v>18.5</v>
      </c>
      <c r="XU53" s="17">
        <v>19.25</v>
      </c>
      <c r="XV53" s="17">
        <v>19.25</v>
      </c>
      <c r="XW53" s="17">
        <v>-0.75</v>
      </c>
      <c r="XX53" s="17">
        <v>6.4</v>
      </c>
      <c r="XY53" s="17">
        <v>7.31</v>
      </c>
      <c r="XZ53" s="17">
        <v>7.31</v>
      </c>
      <c r="YA53" s="17">
        <v>-0.91</v>
      </c>
      <c r="YB53" s="17">
        <v>11</v>
      </c>
      <c r="YC53" s="17">
        <v>11</v>
      </c>
      <c r="YD53" s="17">
        <v>11</v>
      </c>
      <c r="YE53" s="17">
        <v>0</v>
      </c>
    </row>
    <row r="54" spans="1:655" ht="24" customHeight="1" x14ac:dyDescent="0.3">
      <c r="A54" s="1"/>
      <c r="B54" s="16" t="s">
        <v>69</v>
      </c>
      <c r="C54" s="16" t="s">
        <v>790</v>
      </c>
      <c r="D54" s="17">
        <v>96.9</v>
      </c>
      <c r="E54" s="17">
        <v>101.60194</v>
      </c>
      <c r="F54" s="17">
        <v>101.60194</v>
      </c>
      <c r="G54" s="17">
        <v>-4.7019399999999996</v>
      </c>
      <c r="H54" s="17">
        <v>571</v>
      </c>
      <c r="I54" s="17">
        <v>631.00634000000002</v>
      </c>
      <c r="J54" s="17">
        <v>631.00634000000002</v>
      </c>
      <c r="K54" s="17">
        <v>-60.006340000000002</v>
      </c>
      <c r="L54" s="17">
        <v>203.8</v>
      </c>
      <c r="M54" s="17">
        <v>205.27758</v>
      </c>
      <c r="N54" s="17">
        <v>205.27758</v>
      </c>
      <c r="O54" s="17">
        <v>-1.4775799999999999</v>
      </c>
      <c r="P54" s="17"/>
      <c r="Q54" s="17"/>
      <c r="R54" s="17"/>
      <c r="S54" s="17">
        <v>0</v>
      </c>
      <c r="T54" s="17"/>
      <c r="U54" s="17"/>
      <c r="V54" s="17"/>
      <c r="W54" s="17">
        <v>0</v>
      </c>
      <c r="X54" s="17">
        <v>3.4</v>
      </c>
      <c r="Y54" s="17"/>
      <c r="Z54" s="17"/>
      <c r="AA54" s="17">
        <v>3.4</v>
      </c>
      <c r="AB54" s="17">
        <v>79.400000000000006</v>
      </c>
      <c r="AC54" s="17">
        <v>86.022720000000007</v>
      </c>
      <c r="AD54" s="17">
        <v>87.85</v>
      </c>
      <c r="AE54" s="17">
        <v>-8.4499999999999993</v>
      </c>
      <c r="AF54" s="17"/>
      <c r="AG54" s="17"/>
      <c r="AH54" s="17"/>
      <c r="AI54" s="17">
        <v>0</v>
      </c>
      <c r="AJ54" s="17"/>
      <c r="AK54" s="17"/>
      <c r="AL54" s="17"/>
      <c r="AM54" s="17">
        <v>0</v>
      </c>
      <c r="AN54" s="17">
        <v>189.3</v>
      </c>
      <c r="AO54" s="17">
        <v>196.22801999999999</v>
      </c>
      <c r="AP54" s="17">
        <v>196.22801999999999</v>
      </c>
      <c r="AQ54" s="17">
        <v>-6.9280200000000001</v>
      </c>
      <c r="AR54" s="17">
        <v>206.2</v>
      </c>
      <c r="AS54" s="17">
        <v>196.22801999999999</v>
      </c>
      <c r="AT54" s="17">
        <v>196.22801999999999</v>
      </c>
      <c r="AU54" s="17">
        <v>9.9719800000000003</v>
      </c>
      <c r="AV54" s="17">
        <v>205.9</v>
      </c>
      <c r="AW54" s="17">
        <v>196.22801999999999</v>
      </c>
      <c r="AX54" s="17">
        <v>196.22801999999999</v>
      </c>
      <c r="AY54" s="17">
        <v>9.6719799999999996</v>
      </c>
      <c r="AZ54" s="17">
        <v>282.3</v>
      </c>
      <c r="BA54" s="17">
        <v>295.22593999999998</v>
      </c>
      <c r="BB54" s="17">
        <v>295.22593999999998</v>
      </c>
      <c r="BC54" s="17">
        <v>-12.925940000000001</v>
      </c>
      <c r="BD54" s="17">
        <v>217.2</v>
      </c>
      <c r="BE54" s="17">
        <v>208.07390000000001</v>
      </c>
      <c r="BF54" s="17">
        <v>208.07390000000001</v>
      </c>
      <c r="BG54" s="17">
        <v>9.1260999999999992</v>
      </c>
      <c r="BH54" s="17">
        <v>111.9</v>
      </c>
      <c r="BI54" s="17">
        <v>104.34936999999999</v>
      </c>
      <c r="BJ54" s="17">
        <v>104.34936999999999</v>
      </c>
      <c r="BK54" s="17">
        <v>7.55063</v>
      </c>
      <c r="BL54" s="17">
        <v>366.1</v>
      </c>
      <c r="BM54" s="17">
        <v>340.70546999999999</v>
      </c>
      <c r="BN54" s="17">
        <v>336.84016000000003</v>
      </c>
      <c r="BO54" s="17">
        <v>29.259840000000001</v>
      </c>
      <c r="BP54" s="17">
        <v>2.8</v>
      </c>
      <c r="BQ54" s="17">
        <v>4.4318400000000002</v>
      </c>
      <c r="BR54" s="17">
        <v>4.4318400000000002</v>
      </c>
      <c r="BS54" s="17">
        <v>-1.63184</v>
      </c>
      <c r="BT54" s="17"/>
      <c r="BU54" s="17"/>
      <c r="BV54" s="17"/>
      <c r="BW54" s="17">
        <v>0</v>
      </c>
      <c r="BX54" s="17"/>
      <c r="BY54" s="17"/>
      <c r="BZ54" s="17"/>
      <c r="CA54" s="17">
        <v>0</v>
      </c>
      <c r="CB54" s="17"/>
      <c r="CC54" s="17"/>
      <c r="CD54" s="17"/>
      <c r="CE54" s="17">
        <v>0</v>
      </c>
      <c r="CF54" s="17"/>
      <c r="CG54" s="17"/>
      <c r="CH54" s="17"/>
      <c r="CI54" s="17">
        <v>0</v>
      </c>
      <c r="CJ54" s="17">
        <v>108.7</v>
      </c>
      <c r="CK54" s="17">
        <v>116.26251999999999</v>
      </c>
      <c r="CL54" s="17">
        <v>116.26251999999999</v>
      </c>
      <c r="CM54" s="17">
        <v>-7.5625200000000001</v>
      </c>
      <c r="CN54" s="17">
        <v>6.8</v>
      </c>
      <c r="CO54" s="17">
        <v>5.1333399999999996</v>
      </c>
      <c r="CP54" s="17">
        <v>5.1333399999999996</v>
      </c>
      <c r="CQ54" s="17">
        <v>1.66666</v>
      </c>
      <c r="CR54" s="17">
        <v>3.1</v>
      </c>
      <c r="CS54" s="17">
        <v>2.8177599999999998</v>
      </c>
      <c r="CT54" s="17">
        <v>2.8177599999999998</v>
      </c>
      <c r="CU54" s="17">
        <v>0.28223999999999999</v>
      </c>
      <c r="CV54" s="17">
        <v>0</v>
      </c>
      <c r="CW54" s="17"/>
      <c r="CX54" s="17">
        <v>22.389009999999999</v>
      </c>
      <c r="CY54" s="17">
        <v>-22.389009999999999</v>
      </c>
      <c r="CZ54" s="17">
        <v>6.9</v>
      </c>
      <c r="DA54" s="17">
        <v>6.8787000000000003</v>
      </c>
      <c r="DB54" s="17">
        <v>6.8787000000000003</v>
      </c>
      <c r="DC54" s="17">
        <v>2.1299999999999999E-2</v>
      </c>
      <c r="DD54" s="17">
        <v>14.8</v>
      </c>
      <c r="DE54" s="17">
        <v>14.919420000000001</v>
      </c>
      <c r="DF54" s="17">
        <v>14.919420000000001</v>
      </c>
      <c r="DG54" s="17">
        <v>-0.11942</v>
      </c>
      <c r="DH54" s="17">
        <v>87.4</v>
      </c>
      <c r="DI54" s="17">
        <v>67.791839999999993</v>
      </c>
      <c r="DJ54" s="17">
        <v>60.544690000000003</v>
      </c>
      <c r="DK54" s="17">
        <v>26.855309999999999</v>
      </c>
      <c r="DL54" s="17"/>
      <c r="DM54" s="17"/>
      <c r="DN54" s="17"/>
      <c r="DO54" s="17">
        <v>0</v>
      </c>
      <c r="DP54" s="17"/>
      <c r="DQ54" s="17"/>
      <c r="DR54" s="17"/>
      <c r="DS54" s="17">
        <v>0</v>
      </c>
      <c r="DT54" s="17"/>
      <c r="DU54" s="17"/>
      <c r="DV54" s="17"/>
      <c r="DW54" s="17">
        <v>0</v>
      </c>
      <c r="DX54" s="17"/>
      <c r="DY54" s="17"/>
      <c r="DZ54" s="17"/>
      <c r="EA54" s="17">
        <v>0</v>
      </c>
      <c r="EB54" s="17">
        <v>71.5</v>
      </c>
      <c r="EC54" s="17">
        <v>56.821040000000004</v>
      </c>
      <c r="ED54" s="17">
        <v>77.493920000000003</v>
      </c>
      <c r="EE54" s="17">
        <v>-5.9939200000000001</v>
      </c>
      <c r="EF54" s="17">
        <v>86.8</v>
      </c>
      <c r="EG54" s="17">
        <v>130.83608000000001</v>
      </c>
      <c r="EH54" s="17">
        <v>41.237110000000001</v>
      </c>
      <c r="EI54" s="17">
        <v>45.562890000000003</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25</v>
      </c>
      <c r="FE54" s="17">
        <v>27.010269999999998</v>
      </c>
      <c r="FF54" s="17">
        <v>27.010269999999998</v>
      </c>
      <c r="FG54" s="17">
        <v>-2.0102699999999998</v>
      </c>
      <c r="FH54" s="17">
        <v>50.2</v>
      </c>
      <c r="FI54" s="17">
        <v>53.398060000000001</v>
      </c>
      <c r="FJ54" s="17">
        <v>64.724050000000005</v>
      </c>
      <c r="FK54" s="17">
        <v>-14.524050000000001</v>
      </c>
      <c r="FL54" s="17">
        <v>14.7</v>
      </c>
      <c r="FM54" s="17">
        <v>16.959009999999999</v>
      </c>
      <c r="FN54" s="17">
        <v>16.959009999999999</v>
      </c>
      <c r="FO54" s="17">
        <v>-2.25901</v>
      </c>
      <c r="FP54" s="17">
        <v>18.399999999999999</v>
      </c>
      <c r="FQ54" s="17">
        <v>17.91338</v>
      </c>
      <c r="FR54" s="17">
        <v>17.562139999999999</v>
      </c>
      <c r="FS54" s="17">
        <v>0.83786000000000005</v>
      </c>
      <c r="FT54" s="17">
        <v>11</v>
      </c>
      <c r="FU54" s="17">
        <v>10.504849999999999</v>
      </c>
      <c r="FV54" s="17">
        <v>10.504849999999999</v>
      </c>
      <c r="FW54" s="17">
        <v>0.49514999999999998</v>
      </c>
      <c r="FX54" s="17">
        <v>54.6</v>
      </c>
      <c r="FY54" s="17">
        <v>63.530209999999997</v>
      </c>
      <c r="FZ54" s="17">
        <v>63.530209999999997</v>
      </c>
      <c r="GA54" s="17">
        <v>-8.9302100000000006</v>
      </c>
      <c r="GB54" s="17">
        <v>178.4</v>
      </c>
      <c r="GC54" s="17">
        <v>184.91498000000001</v>
      </c>
      <c r="GD54" s="17">
        <v>184.91498000000001</v>
      </c>
      <c r="GE54" s="17">
        <v>-6.5149800000000004</v>
      </c>
      <c r="GF54" s="17">
        <v>178.6</v>
      </c>
      <c r="GG54" s="17">
        <v>184.91498000000001</v>
      </c>
      <c r="GH54" s="17">
        <v>184.91498000000001</v>
      </c>
      <c r="GI54" s="17">
        <v>-6.3149800000000003</v>
      </c>
      <c r="GJ54" s="17">
        <v>184.9</v>
      </c>
      <c r="GK54" s="17">
        <v>185.47028</v>
      </c>
      <c r="GL54" s="17">
        <v>185.47028</v>
      </c>
      <c r="GM54" s="17">
        <v>-0.57028000000000001</v>
      </c>
      <c r="GN54" s="17">
        <v>97.2</v>
      </c>
      <c r="GO54" s="17">
        <v>102.20694</v>
      </c>
      <c r="GP54" s="17">
        <v>92.661330000000007</v>
      </c>
      <c r="GQ54" s="17">
        <v>4.5386699999999998</v>
      </c>
      <c r="GR54" s="17">
        <v>7.6</v>
      </c>
      <c r="GS54" s="17">
        <v>3.7536200000000002</v>
      </c>
      <c r="GT54" s="17">
        <v>3.7536200000000002</v>
      </c>
      <c r="GU54" s="17">
        <v>3.8463799999999999</v>
      </c>
      <c r="GV54" s="17">
        <v>0</v>
      </c>
      <c r="GW54" s="17"/>
      <c r="GX54" s="17"/>
      <c r="GY54" s="17">
        <v>0</v>
      </c>
      <c r="GZ54" s="17">
        <v>10.8</v>
      </c>
      <c r="HA54" s="17">
        <v>12</v>
      </c>
      <c r="HB54" s="17">
        <v>12</v>
      </c>
      <c r="HC54" s="17">
        <v>-1.2</v>
      </c>
      <c r="HD54" s="17"/>
      <c r="HE54" s="17"/>
      <c r="HF54" s="17"/>
      <c r="HG54" s="17">
        <v>0</v>
      </c>
      <c r="HH54" s="17">
        <v>2</v>
      </c>
      <c r="HI54" s="17">
        <v>1.97166</v>
      </c>
      <c r="HJ54" s="17">
        <v>1.97166</v>
      </c>
      <c r="HK54" s="17">
        <v>2.8340000000000001E-2</v>
      </c>
      <c r="HL54" s="17">
        <v>31.2</v>
      </c>
      <c r="HM54" s="17">
        <v>17.172329999999999</v>
      </c>
      <c r="HN54" s="17">
        <v>17.172329999999999</v>
      </c>
      <c r="HO54" s="17">
        <v>14.027670000000001</v>
      </c>
      <c r="HP54" s="17">
        <v>71.7</v>
      </c>
      <c r="HQ54" s="17">
        <v>85</v>
      </c>
      <c r="HR54" s="17">
        <v>85</v>
      </c>
      <c r="HS54" s="17">
        <v>-13.3</v>
      </c>
      <c r="HT54" s="17"/>
      <c r="HU54" s="17"/>
      <c r="HV54" s="17"/>
      <c r="HW54" s="17">
        <v>0</v>
      </c>
      <c r="HX54" s="17"/>
      <c r="HY54" s="17"/>
      <c r="HZ54" s="17"/>
      <c r="IA54" s="17">
        <v>0</v>
      </c>
      <c r="IB54" s="17">
        <v>92.8</v>
      </c>
      <c r="IC54" s="17">
        <v>95.452430000000007</v>
      </c>
      <c r="ID54" s="17">
        <v>54.216000000000001</v>
      </c>
      <c r="IE54" s="17">
        <v>38.584000000000003</v>
      </c>
      <c r="IF54" s="17"/>
      <c r="IG54" s="17"/>
      <c r="IH54" s="17"/>
      <c r="II54" s="17">
        <v>0</v>
      </c>
      <c r="IJ54" s="17"/>
      <c r="IK54" s="17"/>
      <c r="IL54" s="17"/>
      <c r="IM54" s="17">
        <v>0</v>
      </c>
      <c r="IN54" s="17">
        <v>47.9</v>
      </c>
      <c r="IO54" s="17">
        <v>45.221359999999997</v>
      </c>
      <c r="IP54" s="17">
        <v>45.221359999999997</v>
      </c>
      <c r="IQ54" s="17">
        <v>2.6786400000000001</v>
      </c>
      <c r="IR54" s="17"/>
      <c r="IS54" s="17"/>
      <c r="IT54" s="17"/>
      <c r="IU54" s="17">
        <v>0</v>
      </c>
      <c r="IV54" s="17"/>
      <c r="IW54" s="17"/>
      <c r="IX54" s="17"/>
      <c r="IY54" s="17">
        <v>0</v>
      </c>
      <c r="IZ54" s="17"/>
      <c r="JA54" s="17"/>
      <c r="JB54" s="17"/>
      <c r="JC54" s="17">
        <v>0</v>
      </c>
      <c r="JD54" s="17">
        <v>88.9</v>
      </c>
      <c r="JE54" s="17">
        <v>94.771500000000003</v>
      </c>
      <c r="JF54" s="17">
        <v>83.157020000000003</v>
      </c>
      <c r="JG54" s="17">
        <v>5.7429800000000002</v>
      </c>
      <c r="JH54" s="17">
        <v>179</v>
      </c>
      <c r="JI54" s="17">
        <v>185.29459</v>
      </c>
      <c r="JJ54" s="17">
        <v>172.31039000000001</v>
      </c>
      <c r="JK54" s="17">
        <v>6.6896100000000001</v>
      </c>
      <c r="JL54" s="17">
        <v>177.2</v>
      </c>
      <c r="JM54" s="17">
        <v>185.29459</v>
      </c>
      <c r="JN54" s="17">
        <v>172.31039000000001</v>
      </c>
      <c r="JO54" s="17">
        <v>4.8896100000000002</v>
      </c>
      <c r="JP54" s="17">
        <v>211.8</v>
      </c>
      <c r="JQ54" s="17">
        <v>185.29459</v>
      </c>
      <c r="JR54" s="17"/>
      <c r="JS54" s="17">
        <v>211.8</v>
      </c>
      <c r="JT54" s="17">
        <v>276</v>
      </c>
      <c r="JU54" s="17">
        <v>278.77654000000001</v>
      </c>
      <c r="JV54" s="17">
        <v>172.82784000000001</v>
      </c>
      <c r="JW54" s="17">
        <v>103.17216000000001</v>
      </c>
      <c r="JX54" s="17">
        <v>60.3</v>
      </c>
      <c r="JY54" s="17">
        <v>73.590999999999994</v>
      </c>
      <c r="JZ54" s="17">
        <v>73.590999999999994</v>
      </c>
      <c r="KA54" s="17">
        <v>-13.291</v>
      </c>
      <c r="KB54" s="17">
        <v>32.200000000000003</v>
      </c>
      <c r="KC54" s="17">
        <v>36.905999999999999</v>
      </c>
      <c r="KD54" s="17">
        <v>36.905999999999999</v>
      </c>
      <c r="KE54" s="17">
        <v>-4.7060000000000004</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0.3</v>
      </c>
      <c r="LE54" s="17">
        <v>0.4425</v>
      </c>
      <c r="LF54" s="17">
        <v>0.4425</v>
      </c>
      <c r="LG54" s="17">
        <v>-0.14249999999999999</v>
      </c>
      <c r="LH54" s="17">
        <v>125.3</v>
      </c>
      <c r="LI54" s="17">
        <v>166.91931</v>
      </c>
      <c r="LJ54" s="17">
        <v>155.59331</v>
      </c>
      <c r="LK54" s="17">
        <v>-30.293310000000002</v>
      </c>
      <c r="LL54" s="17">
        <v>84</v>
      </c>
      <c r="LM54" s="17">
        <v>88.234080000000006</v>
      </c>
      <c r="LN54" s="17">
        <v>82.797659999999993</v>
      </c>
      <c r="LO54" s="17">
        <v>1.20234</v>
      </c>
      <c r="LP54" s="17">
        <v>64.900000000000006</v>
      </c>
      <c r="LQ54" s="17">
        <v>67.133979999999994</v>
      </c>
      <c r="LR54" s="17">
        <v>67.133979999999994</v>
      </c>
      <c r="LS54" s="17">
        <v>-2.2339799999999999</v>
      </c>
      <c r="LT54" s="17">
        <v>70.3</v>
      </c>
      <c r="LU54" s="17">
        <v>70.711200000000005</v>
      </c>
      <c r="LV54" s="17">
        <v>70.462159999999997</v>
      </c>
      <c r="LW54" s="17">
        <v>-0.16216</v>
      </c>
      <c r="LX54" s="17">
        <v>28.5</v>
      </c>
      <c r="LY54" s="17">
        <v>29.951460000000001</v>
      </c>
      <c r="LZ54" s="17">
        <v>29.160309999999999</v>
      </c>
      <c r="MA54" s="17">
        <v>-0.66030999999999995</v>
      </c>
      <c r="MB54" s="17"/>
      <c r="MC54" s="17"/>
      <c r="MD54" s="17"/>
      <c r="ME54" s="17">
        <v>0</v>
      </c>
      <c r="MF54" s="17"/>
      <c r="MG54" s="17"/>
      <c r="MH54" s="17"/>
      <c r="MI54" s="17">
        <v>0</v>
      </c>
      <c r="MJ54" s="17"/>
      <c r="MK54" s="17"/>
      <c r="ML54" s="17"/>
      <c r="MM54" s="17">
        <v>0</v>
      </c>
      <c r="MN54" s="17">
        <v>147.80000000000001</v>
      </c>
      <c r="MO54" s="17">
        <v>151.08886000000001</v>
      </c>
      <c r="MP54" s="17">
        <v>159.10807</v>
      </c>
      <c r="MQ54" s="17">
        <v>-11.308070000000001</v>
      </c>
      <c r="MR54" s="17">
        <v>149.9</v>
      </c>
      <c r="MS54" s="17">
        <v>151.08886000000001</v>
      </c>
      <c r="MT54" s="17">
        <v>159.10807</v>
      </c>
      <c r="MU54" s="17">
        <v>-9.2080699999999993</v>
      </c>
      <c r="MV54" s="17">
        <v>151.19999999999999</v>
      </c>
      <c r="MW54" s="17">
        <v>151.54257999999999</v>
      </c>
      <c r="MX54" s="17">
        <v>159.58587</v>
      </c>
      <c r="MY54" s="17">
        <v>-8.3858700000000006</v>
      </c>
      <c r="MZ54" s="17">
        <v>103.9</v>
      </c>
      <c r="NA54" s="17">
        <v>165.98943</v>
      </c>
      <c r="NB54" s="17">
        <v>185.62738999999999</v>
      </c>
      <c r="NC54" s="17">
        <v>-81.72739</v>
      </c>
      <c r="ND54" s="17"/>
      <c r="NE54" s="17"/>
      <c r="NF54" s="17"/>
      <c r="NG54" s="17">
        <v>0</v>
      </c>
      <c r="NH54" s="17"/>
      <c r="NI54" s="17"/>
      <c r="NJ54" s="17"/>
      <c r="NK54" s="17">
        <v>0</v>
      </c>
      <c r="NL54" s="17"/>
      <c r="NM54" s="17"/>
      <c r="NN54" s="17"/>
      <c r="NO54" s="17">
        <v>0</v>
      </c>
      <c r="NP54" s="17"/>
      <c r="NQ54" s="17"/>
      <c r="NR54" s="17"/>
      <c r="NS54" s="17">
        <v>0</v>
      </c>
      <c r="NT54" s="17"/>
      <c r="NU54" s="17"/>
      <c r="NV54" s="17">
        <v>213.11998</v>
      </c>
      <c r="NW54" s="17">
        <v>-213.11998</v>
      </c>
      <c r="NX54" s="17"/>
      <c r="NY54" s="17"/>
      <c r="NZ54" s="17">
        <v>106.87999000000001</v>
      </c>
      <c r="OA54" s="17">
        <v>-106.87999000000001</v>
      </c>
      <c r="OB54" s="17">
        <v>0</v>
      </c>
      <c r="OC54" s="17"/>
      <c r="OD54" s="17"/>
      <c r="OE54" s="17">
        <v>0</v>
      </c>
      <c r="OF54" s="17">
        <v>77.7</v>
      </c>
      <c r="OG54" s="17">
        <v>105.4</v>
      </c>
      <c r="OH54" s="17">
        <v>98.2</v>
      </c>
      <c r="OI54" s="17">
        <v>-20.5</v>
      </c>
      <c r="OJ54" s="17">
        <v>0</v>
      </c>
      <c r="OK54" s="17"/>
      <c r="OL54" s="17"/>
      <c r="OM54" s="17">
        <v>0</v>
      </c>
      <c r="ON54" s="17">
        <v>15.5</v>
      </c>
      <c r="OO54" s="17">
        <v>2</v>
      </c>
      <c r="OP54" s="17">
        <v>13.625999999999999</v>
      </c>
      <c r="OQ54" s="17">
        <v>1.8740000000000001</v>
      </c>
      <c r="OR54" s="17">
        <v>0</v>
      </c>
      <c r="OS54" s="17"/>
      <c r="OT54" s="17"/>
      <c r="OU54" s="17">
        <v>0</v>
      </c>
      <c r="OV54" s="17">
        <v>4.5</v>
      </c>
      <c r="OW54" s="17">
        <v>4.5999999999999996</v>
      </c>
      <c r="OX54" s="17">
        <v>4.5999999999999996</v>
      </c>
      <c r="OY54" s="17">
        <v>-0.1</v>
      </c>
      <c r="OZ54" s="17"/>
      <c r="PA54" s="17"/>
      <c r="PB54" s="17"/>
      <c r="PC54" s="17">
        <v>0</v>
      </c>
      <c r="PD54" s="17">
        <v>8.4</v>
      </c>
      <c r="PE54" s="17"/>
      <c r="PF54" s="17"/>
      <c r="PG54" s="17">
        <v>8.4</v>
      </c>
      <c r="PH54" s="17">
        <v>1</v>
      </c>
      <c r="PI54" s="17"/>
      <c r="PJ54" s="17"/>
      <c r="PK54" s="17">
        <v>1</v>
      </c>
      <c r="PL54" s="17">
        <v>0.2</v>
      </c>
      <c r="PM54" s="17">
        <v>1</v>
      </c>
      <c r="PN54" s="17">
        <v>1</v>
      </c>
      <c r="PO54" s="17">
        <v>-0.8</v>
      </c>
      <c r="PP54" s="17">
        <v>1.6</v>
      </c>
      <c r="PQ54" s="17">
        <v>1.81</v>
      </c>
      <c r="PR54" s="17">
        <v>1.81</v>
      </c>
      <c r="PS54" s="17">
        <v>-0.21</v>
      </c>
      <c r="PT54" s="17">
        <v>4.7</v>
      </c>
      <c r="PU54" s="17">
        <v>4.5</v>
      </c>
      <c r="PV54" s="17">
        <v>4.5</v>
      </c>
      <c r="PW54" s="17">
        <v>0.2</v>
      </c>
      <c r="PX54" s="17">
        <v>18.7</v>
      </c>
      <c r="PY54" s="17">
        <v>18.4466</v>
      </c>
      <c r="PZ54" s="17">
        <v>18.4466</v>
      </c>
      <c r="QA54" s="17">
        <v>0.25340000000000001</v>
      </c>
      <c r="QB54" s="17">
        <v>3.2</v>
      </c>
      <c r="QC54" s="17">
        <v>3.5</v>
      </c>
      <c r="QD54" s="17">
        <v>3.5</v>
      </c>
      <c r="QE54" s="17">
        <v>-0.3</v>
      </c>
      <c r="QF54" s="17">
        <v>3.1</v>
      </c>
      <c r="QG54" s="17">
        <v>3.1</v>
      </c>
      <c r="QH54" s="17">
        <v>3.1</v>
      </c>
      <c r="QI54" s="17">
        <v>0</v>
      </c>
      <c r="QJ54" s="17">
        <v>3.4</v>
      </c>
      <c r="QK54" s="17">
        <v>3.4</v>
      </c>
      <c r="QL54" s="17">
        <v>3.4</v>
      </c>
      <c r="QM54" s="17">
        <v>0</v>
      </c>
      <c r="QN54" s="17">
        <v>17.600000000000001</v>
      </c>
      <c r="QO54" s="17">
        <v>16.990290000000002</v>
      </c>
      <c r="QP54" s="17">
        <v>16.990290000000002</v>
      </c>
      <c r="QQ54" s="17">
        <v>0.60970999999999997</v>
      </c>
      <c r="QR54" s="17">
        <v>0</v>
      </c>
      <c r="QS54" s="17"/>
      <c r="QT54" s="17"/>
      <c r="QU54" s="17">
        <v>0</v>
      </c>
      <c r="QV54" s="17">
        <v>0</v>
      </c>
      <c r="QW54" s="17"/>
      <c r="QX54" s="17"/>
      <c r="QY54" s="17">
        <v>0</v>
      </c>
      <c r="QZ54" s="17">
        <v>22.2</v>
      </c>
      <c r="RA54" s="17">
        <v>27.207999999999998</v>
      </c>
      <c r="RB54" s="17">
        <v>27.207999999999998</v>
      </c>
      <c r="RC54" s="17">
        <v>-5.008</v>
      </c>
      <c r="RD54" s="17">
        <v>67.400000000000006</v>
      </c>
      <c r="RE54" s="17">
        <v>70.400000000000006</v>
      </c>
      <c r="RF54" s="17">
        <v>78.616</v>
      </c>
      <c r="RG54" s="17">
        <v>-11.215999999999999</v>
      </c>
      <c r="RH54" s="17">
        <v>4.4000000000000004</v>
      </c>
      <c r="RI54" s="17">
        <v>4.2</v>
      </c>
      <c r="RJ54" s="17">
        <v>4.2</v>
      </c>
      <c r="RK54" s="17">
        <v>0.2</v>
      </c>
      <c r="RL54" s="17">
        <v>2.4</v>
      </c>
      <c r="RM54" s="17">
        <v>2.4</v>
      </c>
      <c r="RN54" s="17">
        <v>2.4</v>
      </c>
      <c r="RO54" s="17">
        <v>0</v>
      </c>
      <c r="RP54" s="17">
        <v>1.2</v>
      </c>
      <c r="RQ54" s="17">
        <v>1.2</v>
      </c>
      <c r="RR54" s="17">
        <v>1.2</v>
      </c>
      <c r="RS54" s="17">
        <v>0</v>
      </c>
      <c r="RT54" s="17">
        <v>3</v>
      </c>
      <c r="RU54" s="17">
        <v>2.8</v>
      </c>
      <c r="RV54" s="17">
        <v>2.8</v>
      </c>
      <c r="RW54" s="17">
        <v>0.2</v>
      </c>
      <c r="RX54" s="17">
        <v>0</v>
      </c>
      <c r="RY54" s="17"/>
      <c r="RZ54" s="17"/>
      <c r="SA54" s="17">
        <v>0</v>
      </c>
      <c r="SB54" s="17">
        <v>1.9</v>
      </c>
      <c r="SC54" s="17">
        <v>1.851</v>
      </c>
      <c r="SD54" s="17">
        <v>1.851</v>
      </c>
      <c r="SE54" s="17">
        <v>4.9000000000000002E-2</v>
      </c>
      <c r="SF54" s="17">
        <v>20</v>
      </c>
      <c r="SG54" s="17">
        <v>19.772790000000001</v>
      </c>
      <c r="SH54" s="17">
        <v>12.54058</v>
      </c>
      <c r="SI54" s="17">
        <v>7.4594199999999997</v>
      </c>
      <c r="SJ54" s="17">
        <v>1.5</v>
      </c>
      <c r="SK54" s="17">
        <v>1.6</v>
      </c>
      <c r="SL54" s="17">
        <v>1.6</v>
      </c>
      <c r="SM54" s="17">
        <v>-0.1</v>
      </c>
      <c r="SN54" s="17"/>
      <c r="SO54" s="17"/>
      <c r="SP54" s="17">
        <v>0.4</v>
      </c>
      <c r="SQ54" s="17">
        <v>-0.4</v>
      </c>
      <c r="SR54" s="17">
        <v>3.8</v>
      </c>
      <c r="SS54" s="17">
        <v>5.3</v>
      </c>
      <c r="ST54" s="17">
        <v>5.3</v>
      </c>
      <c r="SU54" s="17">
        <v>-1.5</v>
      </c>
      <c r="SV54" s="17">
        <v>2.9</v>
      </c>
      <c r="SW54" s="17">
        <v>3</v>
      </c>
      <c r="SX54" s="17">
        <v>3</v>
      </c>
      <c r="SY54" s="17">
        <v>-0.1</v>
      </c>
      <c r="SZ54" s="17">
        <v>3.6</v>
      </c>
      <c r="TA54" s="17">
        <v>5</v>
      </c>
      <c r="TB54" s="17">
        <v>5</v>
      </c>
      <c r="TC54" s="17">
        <v>-1.4</v>
      </c>
      <c r="TD54" s="17">
        <v>4.9000000000000004</v>
      </c>
      <c r="TE54" s="17">
        <v>7</v>
      </c>
      <c r="TF54" s="17">
        <v>7</v>
      </c>
      <c r="TG54" s="17">
        <v>-2.1</v>
      </c>
      <c r="TH54" s="17">
        <v>10</v>
      </c>
      <c r="TI54" s="17">
        <v>10</v>
      </c>
      <c r="TJ54" s="17">
        <v>10</v>
      </c>
      <c r="TK54" s="17">
        <v>0</v>
      </c>
      <c r="TL54" s="17">
        <v>15.2</v>
      </c>
      <c r="TM54" s="17">
        <v>11.8</v>
      </c>
      <c r="TN54" s="17">
        <v>17.388999999999999</v>
      </c>
      <c r="TO54" s="17">
        <v>-2.1890000000000001</v>
      </c>
      <c r="TP54" s="17">
        <v>42.8</v>
      </c>
      <c r="TQ54" s="17">
        <v>35</v>
      </c>
      <c r="TR54" s="17">
        <v>31.698</v>
      </c>
      <c r="TS54" s="17">
        <v>11.102</v>
      </c>
      <c r="TT54" s="17">
        <v>0</v>
      </c>
      <c r="TU54" s="17"/>
      <c r="TV54" s="17"/>
      <c r="TW54" s="17">
        <v>0</v>
      </c>
      <c r="TX54" s="17">
        <v>76.8</v>
      </c>
      <c r="TY54" s="17">
        <v>76.5</v>
      </c>
      <c r="TZ54" s="17">
        <v>64.418999999999997</v>
      </c>
      <c r="UA54" s="17">
        <v>12.381</v>
      </c>
      <c r="UB54" s="17">
        <v>91.9</v>
      </c>
      <c r="UC54" s="17">
        <v>91.2</v>
      </c>
      <c r="UD54" s="17">
        <v>84.203999999999994</v>
      </c>
      <c r="UE54" s="17">
        <v>7.6959999999999997</v>
      </c>
      <c r="UF54" s="17">
        <v>14.3</v>
      </c>
      <c r="UG54" s="17">
        <v>2</v>
      </c>
      <c r="UH54" s="17">
        <v>6.524</v>
      </c>
      <c r="UI54" s="17">
        <v>7.7759999999999998</v>
      </c>
      <c r="UJ54" s="17">
        <v>3.8</v>
      </c>
      <c r="UK54" s="17">
        <v>2</v>
      </c>
      <c r="UL54" s="17">
        <v>4.6609999999999996</v>
      </c>
      <c r="UM54" s="17">
        <v>-0.86099999999999999</v>
      </c>
      <c r="UN54" s="17">
        <v>4.0999999999999996</v>
      </c>
      <c r="UO54" s="17">
        <v>5</v>
      </c>
      <c r="UP54" s="17">
        <v>5</v>
      </c>
      <c r="UQ54" s="17">
        <v>-0.9</v>
      </c>
      <c r="UR54" s="17">
        <v>1.9</v>
      </c>
      <c r="US54" s="17">
        <v>1.8</v>
      </c>
      <c r="UT54" s="17">
        <v>1.8</v>
      </c>
      <c r="UU54" s="17">
        <v>0.1</v>
      </c>
      <c r="UV54" s="17">
        <v>8.9</v>
      </c>
      <c r="UW54" s="17">
        <v>8</v>
      </c>
      <c r="UX54" s="17">
        <v>8</v>
      </c>
      <c r="UY54" s="17">
        <v>0.9</v>
      </c>
      <c r="UZ54" s="17">
        <v>3.4</v>
      </c>
      <c r="VA54" s="17">
        <v>4</v>
      </c>
      <c r="VB54" s="17">
        <v>4</v>
      </c>
      <c r="VC54" s="17">
        <v>-0.6</v>
      </c>
      <c r="VD54" s="17">
        <v>3.8</v>
      </c>
      <c r="VE54" s="17">
        <v>4.5</v>
      </c>
      <c r="VF54" s="17">
        <v>4.5</v>
      </c>
      <c r="VG54" s="17">
        <v>-0.7</v>
      </c>
      <c r="VH54" s="17">
        <v>4</v>
      </c>
      <c r="VI54" s="17">
        <v>4.7</v>
      </c>
      <c r="VJ54" s="17">
        <v>4.7</v>
      </c>
      <c r="VK54" s="17">
        <v>-0.7</v>
      </c>
      <c r="VL54" s="17">
        <v>14</v>
      </c>
      <c r="VM54" s="17">
        <v>3</v>
      </c>
      <c r="VN54" s="17">
        <v>9.4770000000000003</v>
      </c>
      <c r="VO54" s="17">
        <v>4.5229999999999997</v>
      </c>
      <c r="VP54" s="17">
        <v>0</v>
      </c>
      <c r="VQ54" s="17"/>
      <c r="VR54" s="17"/>
      <c r="VS54" s="17">
        <v>0</v>
      </c>
      <c r="VT54" s="17">
        <v>0</v>
      </c>
      <c r="VU54" s="17"/>
      <c r="VV54" s="17"/>
      <c r="VW54" s="17">
        <v>0</v>
      </c>
      <c r="VX54" s="17">
        <v>0</v>
      </c>
      <c r="VY54" s="17"/>
      <c r="VZ54" s="17"/>
      <c r="WA54" s="17">
        <v>0</v>
      </c>
      <c r="WB54" s="17">
        <v>0.6</v>
      </c>
      <c r="WC54" s="17">
        <v>0.6</v>
      </c>
      <c r="WD54" s="17">
        <v>0.6</v>
      </c>
      <c r="WE54" s="17">
        <v>0</v>
      </c>
      <c r="WF54" s="17">
        <v>86.6</v>
      </c>
      <c r="WG54" s="17">
        <v>53.5</v>
      </c>
      <c r="WH54" s="17">
        <v>69</v>
      </c>
      <c r="WI54" s="17">
        <v>17.600000000000001</v>
      </c>
      <c r="WJ54" s="17">
        <v>76.5</v>
      </c>
      <c r="WK54" s="17">
        <v>43.1</v>
      </c>
      <c r="WL54" s="17">
        <v>57</v>
      </c>
      <c r="WM54" s="17">
        <v>19.5</v>
      </c>
      <c r="WN54" s="17">
        <v>0</v>
      </c>
      <c r="WO54" s="17"/>
      <c r="WP54" s="17"/>
      <c r="WQ54" s="17">
        <v>0</v>
      </c>
      <c r="WR54" s="17">
        <v>0</v>
      </c>
      <c r="WS54" s="17"/>
      <c r="WT54" s="17"/>
      <c r="WU54" s="17">
        <v>0</v>
      </c>
      <c r="WV54" s="17">
        <v>7.2</v>
      </c>
      <c r="WW54" s="17">
        <v>7.2</v>
      </c>
      <c r="WX54" s="17">
        <v>7.2</v>
      </c>
      <c r="WY54" s="17">
        <v>0</v>
      </c>
      <c r="WZ54" s="17">
        <v>19.100000000000001</v>
      </c>
      <c r="XA54" s="17">
        <v>18.4466</v>
      </c>
      <c r="XB54" s="17">
        <v>18.4466</v>
      </c>
      <c r="XC54" s="17">
        <v>0.65339999999999998</v>
      </c>
      <c r="XD54" s="17">
        <v>9.6</v>
      </c>
      <c r="XE54" s="17">
        <v>10.8</v>
      </c>
      <c r="XF54" s="17">
        <v>10.8</v>
      </c>
      <c r="XG54" s="17">
        <v>-1.2</v>
      </c>
      <c r="XH54" s="17">
        <v>33.9</v>
      </c>
      <c r="XI54" s="17">
        <v>29.5</v>
      </c>
      <c r="XJ54" s="17">
        <v>29.5</v>
      </c>
      <c r="XK54" s="17">
        <v>4.4000000000000004</v>
      </c>
      <c r="XL54" s="17">
        <v>27.9</v>
      </c>
      <c r="XM54" s="17">
        <v>29.5</v>
      </c>
      <c r="XN54" s="17">
        <v>29.5</v>
      </c>
      <c r="XO54" s="17">
        <v>-1.6</v>
      </c>
      <c r="XP54" s="17"/>
      <c r="XQ54" s="17"/>
      <c r="XR54" s="17"/>
      <c r="XS54" s="17">
        <v>0</v>
      </c>
      <c r="XT54" s="17">
        <v>18.3</v>
      </c>
      <c r="XU54" s="17">
        <v>19.25</v>
      </c>
      <c r="XV54" s="17">
        <v>19.25</v>
      </c>
      <c r="XW54" s="17">
        <v>-0.95</v>
      </c>
      <c r="XX54" s="17">
        <v>8.9</v>
      </c>
      <c r="XY54" s="17">
        <v>7.31</v>
      </c>
      <c r="XZ54" s="17">
        <v>7.31</v>
      </c>
      <c r="YA54" s="17">
        <v>1.59</v>
      </c>
      <c r="YB54" s="17">
        <v>11.1</v>
      </c>
      <c r="YC54" s="17">
        <v>11</v>
      </c>
      <c r="YD54" s="17">
        <v>11</v>
      </c>
      <c r="YE54" s="17">
        <v>0.1</v>
      </c>
    </row>
    <row r="55" spans="1:655" ht="24" customHeight="1" x14ac:dyDescent="0.3">
      <c r="A55" s="1"/>
      <c r="B55" s="16" t="s">
        <v>69</v>
      </c>
      <c r="C55" s="16" t="s">
        <v>791</v>
      </c>
      <c r="D55" s="17">
        <v>96.8</v>
      </c>
      <c r="E55" s="17">
        <v>101.60194</v>
      </c>
      <c r="F55" s="17">
        <v>101.60194</v>
      </c>
      <c r="G55" s="17">
        <v>-4.8019400000000001</v>
      </c>
      <c r="H55" s="17">
        <v>572.1</v>
      </c>
      <c r="I55" s="17">
        <v>625.16822999999999</v>
      </c>
      <c r="J55" s="17">
        <v>631.00634000000002</v>
      </c>
      <c r="K55" s="17">
        <v>-58.90634</v>
      </c>
      <c r="L55" s="17">
        <v>192.5</v>
      </c>
      <c r="M55" s="17">
        <v>203.37834000000001</v>
      </c>
      <c r="N55" s="17">
        <v>205.27758</v>
      </c>
      <c r="O55" s="17">
        <v>-12.77758</v>
      </c>
      <c r="P55" s="17"/>
      <c r="Q55" s="17"/>
      <c r="R55" s="17"/>
      <c r="S55" s="17">
        <v>0</v>
      </c>
      <c r="T55" s="17"/>
      <c r="U55" s="17"/>
      <c r="V55" s="17"/>
      <c r="W55" s="17">
        <v>0</v>
      </c>
      <c r="X55" s="17">
        <v>0</v>
      </c>
      <c r="Y55" s="17"/>
      <c r="Z55" s="17"/>
      <c r="AA55" s="17">
        <v>0</v>
      </c>
      <c r="AB55" s="17">
        <v>78</v>
      </c>
      <c r="AC55" s="17">
        <v>86.022720000000007</v>
      </c>
      <c r="AD55" s="17">
        <v>87.85</v>
      </c>
      <c r="AE55" s="17">
        <v>-9.85</v>
      </c>
      <c r="AF55" s="17"/>
      <c r="AG55" s="17"/>
      <c r="AH55" s="17"/>
      <c r="AI55" s="17">
        <v>0</v>
      </c>
      <c r="AJ55" s="17"/>
      <c r="AK55" s="17"/>
      <c r="AL55" s="17"/>
      <c r="AM55" s="17">
        <v>0</v>
      </c>
      <c r="AN55" s="17">
        <v>179.8</v>
      </c>
      <c r="AO55" s="17">
        <v>196.22801999999999</v>
      </c>
      <c r="AP55" s="17">
        <v>196.22801999999999</v>
      </c>
      <c r="AQ55" s="17">
        <v>-16.42802</v>
      </c>
      <c r="AR55" s="17">
        <v>179.7</v>
      </c>
      <c r="AS55" s="17">
        <v>196.22801999999999</v>
      </c>
      <c r="AT55" s="17">
        <v>196.22801999999999</v>
      </c>
      <c r="AU55" s="17">
        <v>-16.528020000000001</v>
      </c>
      <c r="AV55" s="17">
        <v>179.7</v>
      </c>
      <c r="AW55" s="17">
        <v>196.22801999999999</v>
      </c>
      <c r="AX55" s="17">
        <v>196.22801999999999</v>
      </c>
      <c r="AY55" s="17">
        <v>-16.528020000000001</v>
      </c>
      <c r="AZ55" s="17">
        <v>268.2</v>
      </c>
      <c r="BA55" s="17">
        <v>295.22593999999998</v>
      </c>
      <c r="BB55" s="17">
        <v>295.22593999999998</v>
      </c>
      <c r="BC55" s="17">
        <v>-27.025939999999999</v>
      </c>
      <c r="BD55" s="17">
        <v>217.3</v>
      </c>
      <c r="BE55" s="17">
        <v>208.07390000000001</v>
      </c>
      <c r="BF55" s="17">
        <v>208.07390000000001</v>
      </c>
      <c r="BG55" s="17">
        <v>9.2261000000000006</v>
      </c>
      <c r="BH55" s="17">
        <v>111.4</v>
      </c>
      <c r="BI55" s="17">
        <v>104.34936999999999</v>
      </c>
      <c r="BJ55" s="17">
        <v>104.34936999999999</v>
      </c>
      <c r="BK55" s="17">
        <v>7.05063</v>
      </c>
      <c r="BL55" s="17">
        <v>402</v>
      </c>
      <c r="BM55" s="17">
        <v>281.49973</v>
      </c>
      <c r="BN55" s="17">
        <v>355.70956000000001</v>
      </c>
      <c r="BO55" s="17">
        <v>46.290439999999997</v>
      </c>
      <c r="BP55" s="17">
        <v>3</v>
      </c>
      <c r="BQ55" s="17">
        <v>4.4318400000000002</v>
      </c>
      <c r="BR55" s="17">
        <v>4.4318400000000002</v>
      </c>
      <c r="BS55" s="17">
        <v>-1.43184</v>
      </c>
      <c r="BT55" s="17"/>
      <c r="BU55" s="17"/>
      <c r="BV55" s="17"/>
      <c r="BW55" s="17">
        <v>0</v>
      </c>
      <c r="BX55" s="17"/>
      <c r="BY55" s="17"/>
      <c r="BZ55" s="17"/>
      <c r="CA55" s="17">
        <v>0</v>
      </c>
      <c r="CB55" s="17"/>
      <c r="CC55" s="17"/>
      <c r="CD55" s="17"/>
      <c r="CE55" s="17">
        <v>0</v>
      </c>
      <c r="CF55" s="17"/>
      <c r="CG55" s="17"/>
      <c r="CH55" s="17"/>
      <c r="CI55" s="17">
        <v>0</v>
      </c>
      <c r="CJ55" s="17">
        <v>114.2</v>
      </c>
      <c r="CK55" s="17">
        <v>116.26251999999999</v>
      </c>
      <c r="CL55" s="17">
        <v>116.26251999999999</v>
      </c>
      <c r="CM55" s="17">
        <v>-2.0625200000000001</v>
      </c>
      <c r="CN55" s="17">
        <v>7</v>
      </c>
      <c r="CO55" s="17">
        <v>5.1333399999999996</v>
      </c>
      <c r="CP55" s="17">
        <v>5.1333399999999996</v>
      </c>
      <c r="CQ55" s="17">
        <v>1.86666</v>
      </c>
      <c r="CR55" s="17">
        <v>3.2</v>
      </c>
      <c r="CS55" s="17">
        <v>2.8177599999999998</v>
      </c>
      <c r="CT55" s="17">
        <v>2.8177599999999998</v>
      </c>
      <c r="CU55" s="17">
        <v>0.38224000000000002</v>
      </c>
      <c r="CV55" s="17">
        <v>0</v>
      </c>
      <c r="CW55" s="17"/>
      <c r="CX55" s="17">
        <v>22.389009999999999</v>
      </c>
      <c r="CY55" s="17">
        <v>-22.389009999999999</v>
      </c>
      <c r="CZ55" s="17">
        <v>6.9</v>
      </c>
      <c r="DA55" s="17">
        <v>6.8787000000000003</v>
      </c>
      <c r="DB55" s="17">
        <v>6.8787000000000003</v>
      </c>
      <c r="DC55" s="17">
        <v>2.1299999999999999E-2</v>
      </c>
      <c r="DD55" s="17">
        <v>14</v>
      </c>
      <c r="DE55" s="17">
        <v>14.919420000000001</v>
      </c>
      <c r="DF55" s="17">
        <v>14.919420000000001</v>
      </c>
      <c r="DG55" s="17">
        <v>-0.91942000000000002</v>
      </c>
      <c r="DH55" s="17">
        <v>86.2</v>
      </c>
      <c r="DI55" s="17">
        <v>57.110639999999997</v>
      </c>
      <c r="DJ55" s="17">
        <v>56.949269999999999</v>
      </c>
      <c r="DK55" s="17">
        <v>29.250730000000001</v>
      </c>
      <c r="DL55" s="17"/>
      <c r="DM55" s="17"/>
      <c r="DN55" s="17"/>
      <c r="DO55" s="17">
        <v>0</v>
      </c>
      <c r="DP55" s="17"/>
      <c r="DQ55" s="17"/>
      <c r="DR55" s="17"/>
      <c r="DS55" s="17">
        <v>0</v>
      </c>
      <c r="DT55" s="17"/>
      <c r="DU55" s="17"/>
      <c r="DV55" s="17"/>
      <c r="DW55" s="17">
        <v>0</v>
      </c>
      <c r="DX55" s="17"/>
      <c r="DY55" s="17"/>
      <c r="DZ55" s="17"/>
      <c r="EA55" s="17">
        <v>0</v>
      </c>
      <c r="EB55" s="17">
        <v>72</v>
      </c>
      <c r="EC55" s="17">
        <v>53.064999999999998</v>
      </c>
      <c r="ED55" s="17">
        <v>75.129239999999996</v>
      </c>
      <c r="EE55" s="17">
        <v>-3.1292399999999998</v>
      </c>
      <c r="EF55" s="17">
        <v>46.4</v>
      </c>
      <c r="EG55" s="17">
        <v>130.83608000000001</v>
      </c>
      <c r="EH55" s="17">
        <v>41.237110000000001</v>
      </c>
      <c r="EI55" s="17">
        <v>5.16289</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25</v>
      </c>
      <c r="FE55" s="17">
        <v>27.010269999999998</v>
      </c>
      <c r="FF55" s="17">
        <v>27.010269999999998</v>
      </c>
      <c r="FG55" s="17">
        <v>-2.0102699999999998</v>
      </c>
      <c r="FH55" s="17">
        <v>44.4</v>
      </c>
      <c r="FI55" s="17">
        <v>45</v>
      </c>
      <c r="FJ55" s="17"/>
      <c r="FK55" s="17">
        <v>44.4</v>
      </c>
      <c r="FL55" s="17">
        <v>15.4</v>
      </c>
      <c r="FM55" s="17">
        <v>16.959009999999999</v>
      </c>
      <c r="FN55" s="17">
        <v>16.959009999999999</v>
      </c>
      <c r="FO55" s="17">
        <v>-1.55901</v>
      </c>
      <c r="FP55" s="17">
        <v>18.399999999999999</v>
      </c>
      <c r="FQ55" s="17">
        <v>17.91338</v>
      </c>
      <c r="FR55" s="17">
        <v>17.562139999999999</v>
      </c>
      <c r="FS55" s="17">
        <v>0.83786000000000005</v>
      </c>
      <c r="FT55" s="17">
        <v>11</v>
      </c>
      <c r="FU55" s="17">
        <v>10.504849999999999</v>
      </c>
      <c r="FV55" s="17">
        <v>10.504849999999999</v>
      </c>
      <c r="FW55" s="17">
        <v>0.49514999999999998</v>
      </c>
      <c r="FX55" s="17">
        <v>58.4</v>
      </c>
      <c r="FY55" s="17">
        <v>63.530209999999997</v>
      </c>
      <c r="FZ55" s="17">
        <v>63.530209999999997</v>
      </c>
      <c r="GA55" s="17">
        <v>-5.1302099999999999</v>
      </c>
      <c r="GB55" s="17">
        <v>180.6</v>
      </c>
      <c r="GC55" s="17">
        <v>184.91498000000001</v>
      </c>
      <c r="GD55" s="17">
        <v>184.91498000000001</v>
      </c>
      <c r="GE55" s="17">
        <v>-4.3149800000000003</v>
      </c>
      <c r="GF55" s="17">
        <v>180.3</v>
      </c>
      <c r="GG55" s="17">
        <v>184.91498000000001</v>
      </c>
      <c r="GH55" s="17">
        <v>184.91498000000001</v>
      </c>
      <c r="GI55" s="17">
        <v>-4.6149800000000001</v>
      </c>
      <c r="GJ55" s="17">
        <v>184</v>
      </c>
      <c r="GK55" s="17">
        <v>185.47028</v>
      </c>
      <c r="GL55" s="17">
        <v>185.47028</v>
      </c>
      <c r="GM55" s="17">
        <v>-1.47028</v>
      </c>
      <c r="GN55" s="17">
        <v>72.599999999999994</v>
      </c>
      <c r="GO55" s="17">
        <v>102.20694</v>
      </c>
      <c r="GP55" s="17">
        <v>87.664730000000006</v>
      </c>
      <c r="GQ55" s="17">
        <v>-15.064730000000001</v>
      </c>
      <c r="GR55" s="17">
        <v>7.5</v>
      </c>
      <c r="GS55" s="17">
        <v>3.7536200000000002</v>
      </c>
      <c r="GT55" s="17">
        <v>3.7536200000000002</v>
      </c>
      <c r="GU55" s="17">
        <v>3.7463799999999998</v>
      </c>
      <c r="GV55" s="17">
        <v>0</v>
      </c>
      <c r="GW55" s="17"/>
      <c r="GX55" s="17"/>
      <c r="GY55" s="17">
        <v>0</v>
      </c>
      <c r="GZ55" s="17">
        <v>14.7</v>
      </c>
      <c r="HA55" s="17">
        <v>32.007210000000001</v>
      </c>
      <c r="HB55" s="17">
        <v>33</v>
      </c>
      <c r="HC55" s="17">
        <v>-18.3</v>
      </c>
      <c r="HD55" s="17"/>
      <c r="HE55" s="17"/>
      <c r="HF55" s="17"/>
      <c r="HG55" s="17">
        <v>0</v>
      </c>
      <c r="HH55" s="17">
        <v>2</v>
      </c>
      <c r="HI55" s="17">
        <v>1.97166</v>
      </c>
      <c r="HJ55" s="17">
        <v>1.97166</v>
      </c>
      <c r="HK55" s="17">
        <v>2.8340000000000001E-2</v>
      </c>
      <c r="HL55" s="17">
        <v>31.2</v>
      </c>
      <c r="HM55" s="17">
        <v>17.172329999999999</v>
      </c>
      <c r="HN55" s="17">
        <v>17.172329999999999</v>
      </c>
      <c r="HO55" s="17">
        <v>14.027670000000001</v>
      </c>
      <c r="HP55" s="17">
        <v>35.6</v>
      </c>
      <c r="HQ55" s="17">
        <v>85</v>
      </c>
      <c r="HR55" s="17">
        <v>85</v>
      </c>
      <c r="HS55" s="17">
        <v>-49.4</v>
      </c>
      <c r="HT55" s="17"/>
      <c r="HU55" s="17"/>
      <c r="HV55" s="17"/>
      <c r="HW55" s="17">
        <v>0</v>
      </c>
      <c r="HX55" s="17"/>
      <c r="HY55" s="17"/>
      <c r="HZ55" s="17"/>
      <c r="IA55" s="17">
        <v>0</v>
      </c>
      <c r="IB55" s="17">
        <v>93.4</v>
      </c>
      <c r="IC55" s="17">
        <v>95.452430000000007</v>
      </c>
      <c r="ID55" s="17">
        <v>54.216000000000001</v>
      </c>
      <c r="IE55" s="17">
        <v>39.183999999999997</v>
      </c>
      <c r="IF55" s="17"/>
      <c r="IG55" s="17"/>
      <c r="IH55" s="17"/>
      <c r="II55" s="17">
        <v>0</v>
      </c>
      <c r="IJ55" s="17"/>
      <c r="IK55" s="17"/>
      <c r="IL55" s="17"/>
      <c r="IM55" s="17">
        <v>0</v>
      </c>
      <c r="IN55" s="17">
        <v>47.7</v>
      </c>
      <c r="IO55" s="17">
        <v>45.221359999999997</v>
      </c>
      <c r="IP55" s="17">
        <v>45.221359999999997</v>
      </c>
      <c r="IQ55" s="17">
        <v>2.47864</v>
      </c>
      <c r="IR55" s="17"/>
      <c r="IS55" s="17"/>
      <c r="IT55" s="17"/>
      <c r="IU55" s="17">
        <v>0</v>
      </c>
      <c r="IV55" s="17"/>
      <c r="IW55" s="17"/>
      <c r="IX55" s="17"/>
      <c r="IY55" s="17">
        <v>0</v>
      </c>
      <c r="IZ55" s="17"/>
      <c r="JA55" s="17"/>
      <c r="JB55" s="17"/>
      <c r="JC55" s="17">
        <v>0</v>
      </c>
      <c r="JD55" s="17">
        <v>66.3</v>
      </c>
      <c r="JE55" s="17">
        <v>94.771500000000003</v>
      </c>
      <c r="JF55" s="17">
        <v>77.077489999999997</v>
      </c>
      <c r="JG55" s="17">
        <v>-10.77749</v>
      </c>
      <c r="JH55" s="17">
        <v>179</v>
      </c>
      <c r="JI55" s="17">
        <v>185.29459</v>
      </c>
      <c r="JJ55" s="17">
        <v>172.31039000000001</v>
      </c>
      <c r="JK55" s="17">
        <v>6.6896100000000001</v>
      </c>
      <c r="JL55" s="17">
        <v>176.1</v>
      </c>
      <c r="JM55" s="17">
        <v>185.29459</v>
      </c>
      <c r="JN55" s="17">
        <v>172.31039000000001</v>
      </c>
      <c r="JO55" s="17">
        <v>3.7896100000000001</v>
      </c>
      <c r="JP55" s="17">
        <v>210.8</v>
      </c>
      <c r="JQ55" s="17">
        <v>185.29459</v>
      </c>
      <c r="JR55" s="17"/>
      <c r="JS55" s="17">
        <v>210.8</v>
      </c>
      <c r="JT55" s="17">
        <v>275</v>
      </c>
      <c r="JU55" s="17">
        <v>278.77654000000001</v>
      </c>
      <c r="JV55" s="17">
        <v>172.82784000000001</v>
      </c>
      <c r="JW55" s="17">
        <v>102.17216000000001</v>
      </c>
      <c r="JX55" s="17">
        <v>38.9</v>
      </c>
      <c r="JY55" s="17">
        <v>73.590999999999994</v>
      </c>
      <c r="JZ55" s="17">
        <v>73.590999999999994</v>
      </c>
      <c r="KA55" s="17">
        <v>-34.691000000000003</v>
      </c>
      <c r="KB55" s="17">
        <v>26.2</v>
      </c>
      <c r="KC55" s="17">
        <v>36.905999999999999</v>
      </c>
      <c r="KD55" s="17">
        <v>36.905999999999999</v>
      </c>
      <c r="KE55" s="17">
        <v>-10.706</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0.3</v>
      </c>
      <c r="LE55" s="17">
        <v>0.4425</v>
      </c>
      <c r="LF55" s="17">
        <v>0.4425</v>
      </c>
      <c r="LG55" s="17">
        <v>-0.14249999999999999</v>
      </c>
      <c r="LH55" s="17">
        <v>141.1</v>
      </c>
      <c r="LI55" s="17">
        <v>145.80279999999999</v>
      </c>
      <c r="LJ55" s="17">
        <v>41.237110000000001</v>
      </c>
      <c r="LK55" s="17">
        <v>99.862889999999993</v>
      </c>
      <c r="LL55" s="17">
        <v>78.400000000000006</v>
      </c>
      <c r="LM55" s="17">
        <v>88.234080000000006</v>
      </c>
      <c r="LN55" s="17">
        <v>90.210340000000002</v>
      </c>
      <c r="LO55" s="17">
        <v>-11.81034</v>
      </c>
      <c r="LP55" s="17">
        <v>63.1</v>
      </c>
      <c r="LQ55" s="17">
        <v>67.133979999999994</v>
      </c>
      <c r="LR55" s="17">
        <v>67.133979999999994</v>
      </c>
      <c r="LS55" s="17">
        <v>-4.0339799999999997</v>
      </c>
      <c r="LT55" s="17">
        <v>70.5</v>
      </c>
      <c r="LU55" s="17">
        <v>70.711200000000005</v>
      </c>
      <c r="LV55" s="17">
        <v>71.491619999999998</v>
      </c>
      <c r="LW55" s="17">
        <v>-0.99161999999999995</v>
      </c>
      <c r="LX55" s="17">
        <v>28.7</v>
      </c>
      <c r="LY55" s="17">
        <v>29.951460000000001</v>
      </c>
      <c r="LZ55" s="17">
        <v>29.58634</v>
      </c>
      <c r="MA55" s="17">
        <v>-0.88634000000000002</v>
      </c>
      <c r="MB55" s="17"/>
      <c r="MC55" s="17"/>
      <c r="MD55" s="17"/>
      <c r="ME55" s="17">
        <v>0</v>
      </c>
      <c r="MF55" s="17"/>
      <c r="MG55" s="17"/>
      <c r="MH55" s="17"/>
      <c r="MI55" s="17">
        <v>0</v>
      </c>
      <c r="MJ55" s="17"/>
      <c r="MK55" s="17"/>
      <c r="ML55" s="17"/>
      <c r="MM55" s="17">
        <v>0</v>
      </c>
      <c r="MN55" s="17">
        <v>147.4</v>
      </c>
      <c r="MO55" s="17">
        <v>151.08876000000001</v>
      </c>
      <c r="MP55" s="17">
        <v>159.10807</v>
      </c>
      <c r="MQ55" s="17">
        <v>-11.708069999999999</v>
      </c>
      <c r="MR55" s="17">
        <v>149.6</v>
      </c>
      <c r="MS55" s="17">
        <v>151.08876000000001</v>
      </c>
      <c r="MT55" s="17">
        <v>159.10807</v>
      </c>
      <c r="MU55" s="17">
        <v>-9.50807</v>
      </c>
      <c r="MV55" s="17">
        <v>150.1</v>
      </c>
      <c r="MW55" s="17">
        <v>151.54248000000001</v>
      </c>
      <c r="MX55" s="17">
        <v>159.58587</v>
      </c>
      <c r="MY55" s="17">
        <v>-9.4858700000000002</v>
      </c>
      <c r="MZ55" s="17">
        <v>103.1</v>
      </c>
      <c r="NA55" s="17">
        <v>103.09278</v>
      </c>
      <c r="NB55" s="17">
        <v>185.62738999999999</v>
      </c>
      <c r="NC55" s="17">
        <v>-82.527389999999997</v>
      </c>
      <c r="ND55" s="17"/>
      <c r="NE55" s="17"/>
      <c r="NF55" s="17"/>
      <c r="NG55" s="17">
        <v>0</v>
      </c>
      <c r="NH55" s="17"/>
      <c r="NI55" s="17"/>
      <c r="NJ55" s="17"/>
      <c r="NK55" s="17">
        <v>0</v>
      </c>
      <c r="NL55" s="17"/>
      <c r="NM55" s="17"/>
      <c r="NN55" s="17"/>
      <c r="NO55" s="17">
        <v>0</v>
      </c>
      <c r="NP55" s="17"/>
      <c r="NQ55" s="17"/>
      <c r="NR55" s="17"/>
      <c r="NS55" s="17">
        <v>0</v>
      </c>
      <c r="NT55" s="17"/>
      <c r="NU55" s="17"/>
      <c r="NV55" s="17">
        <v>213.11998</v>
      </c>
      <c r="NW55" s="17">
        <v>-213.11998</v>
      </c>
      <c r="NX55" s="17"/>
      <c r="NY55" s="17"/>
      <c r="NZ55" s="17">
        <v>106.87999000000001</v>
      </c>
      <c r="OA55" s="17">
        <v>-106.87999000000001</v>
      </c>
      <c r="OB55" s="17">
        <v>0</v>
      </c>
      <c r="OC55" s="17"/>
      <c r="OD55" s="17"/>
      <c r="OE55" s="17">
        <v>0</v>
      </c>
      <c r="OF55" s="17">
        <v>70.099999999999994</v>
      </c>
      <c r="OG55" s="17">
        <v>104.5</v>
      </c>
      <c r="OH55" s="17">
        <v>95.72</v>
      </c>
      <c r="OI55" s="17">
        <v>-25.62</v>
      </c>
      <c r="OJ55" s="17">
        <v>0</v>
      </c>
      <c r="OK55" s="17"/>
      <c r="OL55" s="17"/>
      <c r="OM55" s="17">
        <v>0</v>
      </c>
      <c r="ON55" s="17">
        <v>16.7</v>
      </c>
      <c r="OO55" s="17">
        <v>2</v>
      </c>
      <c r="OP55" s="17">
        <v>13.548999999999999</v>
      </c>
      <c r="OQ55" s="17">
        <v>3.1509999999999998</v>
      </c>
      <c r="OR55" s="17">
        <v>0</v>
      </c>
      <c r="OS55" s="17"/>
      <c r="OT55" s="17"/>
      <c r="OU55" s="17">
        <v>0</v>
      </c>
      <c r="OV55" s="17">
        <v>4.5999999999999996</v>
      </c>
      <c r="OW55" s="17">
        <v>4.5999999999999996</v>
      </c>
      <c r="OX55" s="17">
        <v>4.5999999999999996</v>
      </c>
      <c r="OY55" s="17">
        <v>0</v>
      </c>
      <c r="OZ55" s="17"/>
      <c r="PA55" s="17"/>
      <c r="PB55" s="17"/>
      <c r="PC55" s="17">
        <v>0</v>
      </c>
      <c r="PD55" s="17">
        <v>0</v>
      </c>
      <c r="PE55" s="17"/>
      <c r="PF55" s="17"/>
      <c r="PG55" s="17">
        <v>0</v>
      </c>
      <c r="PH55" s="17">
        <v>0</v>
      </c>
      <c r="PI55" s="17"/>
      <c r="PJ55" s="17"/>
      <c r="PK55" s="17">
        <v>0</v>
      </c>
      <c r="PL55" s="17">
        <v>0.2</v>
      </c>
      <c r="PM55" s="17">
        <v>1</v>
      </c>
      <c r="PN55" s="17">
        <v>1</v>
      </c>
      <c r="PO55" s="17">
        <v>-0.8</v>
      </c>
      <c r="PP55" s="17">
        <v>1.6</v>
      </c>
      <c r="PQ55" s="17">
        <v>1.81</v>
      </c>
      <c r="PR55" s="17">
        <v>1.81</v>
      </c>
      <c r="PS55" s="17">
        <v>-0.21</v>
      </c>
      <c r="PT55" s="17">
        <v>4.7</v>
      </c>
      <c r="PU55" s="17">
        <v>4.5</v>
      </c>
      <c r="PV55" s="17">
        <v>4.5</v>
      </c>
      <c r="PW55" s="17">
        <v>0.2</v>
      </c>
      <c r="PX55" s="17">
        <v>18.899999999999999</v>
      </c>
      <c r="PY55" s="17">
        <v>18.4466</v>
      </c>
      <c r="PZ55" s="17">
        <v>18.4466</v>
      </c>
      <c r="QA55" s="17">
        <v>0.45340000000000003</v>
      </c>
      <c r="QB55" s="17">
        <v>3.2</v>
      </c>
      <c r="QC55" s="17">
        <v>3.5</v>
      </c>
      <c r="QD55" s="17">
        <v>3.5</v>
      </c>
      <c r="QE55" s="17">
        <v>-0.3</v>
      </c>
      <c r="QF55" s="17">
        <v>3.1</v>
      </c>
      <c r="QG55" s="17">
        <v>3.1</v>
      </c>
      <c r="QH55" s="17">
        <v>3.1</v>
      </c>
      <c r="QI55" s="17">
        <v>0</v>
      </c>
      <c r="QJ55" s="17">
        <v>3.5</v>
      </c>
      <c r="QK55" s="17">
        <v>3.4</v>
      </c>
      <c r="QL55" s="17">
        <v>3.4</v>
      </c>
      <c r="QM55" s="17">
        <v>0.1</v>
      </c>
      <c r="QN55" s="17">
        <v>17.600000000000001</v>
      </c>
      <c r="QO55" s="17">
        <v>16.990290000000002</v>
      </c>
      <c r="QP55" s="17">
        <v>16.990290000000002</v>
      </c>
      <c r="QQ55" s="17">
        <v>0.60970999999999997</v>
      </c>
      <c r="QR55" s="17">
        <v>0</v>
      </c>
      <c r="QS55" s="17"/>
      <c r="QT55" s="17"/>
      <c r="QU55" s="17">
        <v>0</v>
      </c>
      <c r="QV55" s="17">
        <v>0</v>
      </c>
      <c r="QW55" s="17"/>
      <c r="QX55" s="17"/>
      <c r="QY55" s="17">
        <v>0</v>
      </c>
      <c r="QZ55" s="17">
        <v>20.100000000000001</v>
      </c>
      <c r="RA55" s="17">
        <v>26.552</v>
      </c>
      <c r="RB55" s="17">
        <v>26.552</v>
      </c>
      <c r="RC55" s="17">
        <v>-6.452</v>
      </c>
      <c r="RD55" s="17">
        <v>61</v>
      </c>
      <c r="RE55" s="17">
        <v>69.099999999999994</v>
      </c>
      <c r="RF55" s="17">
        <v>76.183000000000007</v>
      </c>
      <c r="RG55" s="17">
        <v>-15.183</v>
      </c>
      <c r="RH55" s="17">
        <v>4.4000000000000004</v>
      </c>
      <c r="RI55" s="17">
        <v>4.2</v>
      </c>
      <c r="RJ55" s="17">
        <v>4.2</v>
      </c>
      <c r="RK55" s="17">
        <v>0.2</v>
      </c>
      <c r="RL55" s="17">
        <v>2.4</v>
      </c>
      <c r="RM55" s="17">
        <v>2.4</v>
      </c>
      <c r="RN55" s="17">
        <v>2.4</v>
      </c>
      <c r="RO55" s="17">
        <v>0</v>
      </c>
      <c r="RP55" s="17">
        <v>1.2</v>
      </c>
      <c r="RQ55" s="17">
        <v>1.2</v>
      </c>
      <c r="RR55" s="17">
        <v>1.2</v>
      </c>
      <c r="RS55" s="17">
        <v>0</v>
      </c>
      <c r="RT55" s="17">
        <v>3</v>
      </c>
      <c r="RU55" s="17">
        <v>2.8</v>
      </c>
      <c r="RV55" s="17">
        <v>2.8</v>
      </c>
      <c r="RW55" s="17">
        <v>0.2</v>
      </c>
      <c r="RX55" s="17">
        <v>0</v>
      </c>
      <c r="RY55" s="17"/>
      <c r="RZ55" s="17"/>
      <c r="SA55" s="17">
        <v>0</v>
      </c>
      <c r="SB55" s="17">
        <v>1.9</v>
      </c>
      <c r="SC55" s="17">
        <v>1.851</v>
      </c>
      <c r="SD55" s="17">
        <v>1.851</v>
      </c>
      <c r="SE55" s="17">
        <v>4.9000000000000002E-2</v>
      </c>
      <c r="SF55" s="17">
        <v>20</v>
      </c>
      <c r="SG55" s="17">
        <v>19.772790000000001</v>
      </c>
      <c r="SH55" s="17">
        <v>12.54058</v>
      </c>
      <c r="SI55" s="17">
        <v>7.4594199999999997</v>
      </c>
      <c r="SJ55" s="17">
        <v>1.5</v>
      </c>
      <c r="SK55" s="17">
        <v>1.6</v>
      </c>
      <c r="SL55" s="17">
        <v>1.6</v>
      </c>
      <c r="SM55" s="17">
        <v>-0.1</v>
      </c>
      <c r="SN55" s="17"/>
      <c r="SO55" s="17"/>
      <c r="SP55" s="17">
        <v>0.4</v>
      </c>
      <c r="SQ55" s="17">
        <v>-0.4</v>
      </c>
      <c r="SR55" s="17">
        <v>3.9</v>
      </c>
      <c r="SS55" s="17">
        <v>5.3</v>
      </c>
      <c r="ST55" s="17">
        <v>5.3</v>
      </c>
      <c r="SU55" s="17">
        <v>-1.4</v>
      </c>
      <c r="SV55" s="17">
        <v>2.9</v>
      </c>
      <c r="SW55" s="17">
        <v>3</v>
      </c>
      <c r="SX55" s="17">
        <v>3</v>
      </c>
      <c r="SY55" s="17">
        <v>-0.1</v>
      </c>
      <c r="SZ55" s="17">
        <v>3.4</v>
      </c>
      <c r="TA55" s="17">
        <v>5</v>
      </c>
      <c r="TB55" s="17">
        <v>5</v>
      </c>
      <c r="TC55" s="17">
        <v>-1.6</v>
      </c>
      <c r="TD55" s="17">
        <v>4.5999999999999996</v>
      </c>
      <c r="TE55" s="17">
        <v>7</v>
      </c>
      <c r="TF55" s="17">
        <v>7</v>
      </c>
      <c r="TG55" s="17">
        <v>-2.4</v>
      </c>
      <c r="TH55" s="17">
        <v>10</v>
      </c>
      <c r="TI55" s="17">
        <v>10</v>
      </c>
      <c r="TJ55" s="17">
        <v>10</v>
      </c>
      <c r="TK55" s="17">
        <v>0</v>
      </c>
      <c r="TL55" s="17">
        <v>12.4</v>
      </c>
      <c r="TM55" s="17">
        <v>12.2</v>
      </c>
      <c r="TN55" s="17">
        <v>17.597000000000001</v>
      </c>
      <c r="TO55" s="17">
        <v>-5.1970000000000001</v>
      </c>
      <c r="TP55" s="17">
        <v>56</v>
      </c>
      <c r="TQ55" s="17">
        <v>35.9</v>
      </c>
      <c r="TR55" s="17">
        <v>30.756</v>
      </c>
      <c r="TS55" s="17">
        <v>25.244</v>
      </c>
      <c r="TT55" s="17">
        <v>0</v>
      </c>
      <c r="TU55" s="17"/>
      <c r="TV55" s="17"/>
      <c r="TW55" s="17">
        <v>0</v>
      </c>
      <c r="TX55" s="17">
        <v>75.5</v>
      </c>
      <c r="TY55" s="17">
        <v>72.2</v>
      </c>
      <c r="TZ55" s="17">
        <v>60.911999999999999</v>
      </c>
      <c r="UA55" s="17">
        <v>14.587999999999999</v>
      </c>
      <c r="UB55" s="17">
        <v>101.3</v>
      </c>
      <c r="UC55" s="17">
        <v>89.7</v>
      </c>
      <c r="UD55" s="17">
        <v>81.168999999999997</v>
      </c>
      <c r="UE55" s="17">
        <v>20.131</v>
      </c>
      <c r="UF55" s="17">
        <v>13.1</v>
      </c>
      <c r="UG55" s="17">
        <v>2</v>
      </c>
      <c r="UH55" s="17">
        <v>6.1150000000000002</v>
      </c>
      <c r="UI55" s="17">
        <v>6.9850000000000003</v>
      </c>
      <c r="UJ55" s="17">
        <v>4.0999999999999996</v>
      </c>
      <c r="UK55" s="17">
        <v>2</v>
      </c>
      <c r="UL55" s="17">
        <v>4.1790000000000003</v>
      </c>
      <c r="UM55" s="17">
        <v>-7.9000000000000001E-2</v>
      </c>
      <c r="UN55" s="17">
        <v>4.0999999999999996</v>
      </c>
      <c r="UO55" s="17">
        <v>5</v>
      </c>
      <c r="UP55" s="17">
        <v>5</v>
      </c>
      <c r="UQ55" s="17">
        <v>-0.9</v>
      </c>
      <c r="UR55" s="17">
        <v>1.9</v>
      </c>
      <c r="US55" s="17">
        <v>1.8</v>
      </c>
      <c r="UT55" s="17">
        <v>1.8</v>
      </c>
      <c r="UU55" s="17">
        <v>0.1</v>
      </c>
      <c r="UV55" s="17">
        <v>8.9</v>
      </c>
      <c r="UW55" s="17">
        <v>8</v>
      </c>
      <c r="UX55" s="17">
        <v>8</v>
      </c>
      <c r="UY55" s="17">
        <v>0.9</v>
      </c>
      <c r="UZ55" s="17">
        <v>3.4</v>
      </c>
      <c r="VA55" s="17">
        <v>4</v>
      </c>
      <c r="VB55" s="17">
        <v>4</v>
      </c>
      <c r="VC55" s="17">
        <v>-0.6</v>
      </c>
      <c r="VD55" s="17">
        <v>3.8</v>
      </c>
      <c r="VE55" s="17">
        <v>4.5</v>
      </c>
      <c r="VF55" s="17">
        <v>4.5</v>
      </c>
      <c r="VG55" s="17">
        <v>-0.7</v>
      </c>
      <c r="VH55" s="17">
        <v>4</v>
      </c>
      <c r="VI55" s="17">
        <v>4.7</v>
      </c>
      <c r="VJ55" s="17">
        <v>4.7</v>
      </c>
      <c r="VK55" s="17">
        <v>-0.7</v>
      </c>
      <c r="VL55" s="17">
        <v>13.8</v>
      </c>
      <c r="VM55" s="17">
        <v>3</v>
      </c>
      <c r="VN55" s="17">
        <v>9.4450000000000003</v>
      </c>
      <c r="VO55" s="17">
        <v>4.3550000000000004</v>
      </c>
      <c r="VP55" s="17">
        <v>0</v>
      </c>
      <c r="VQ55" s="17"/>
      <c r="VR55" s="17"/>
      <c r="VS55" s="17">
        <v>0</v>
      </c>
      <c r="VT55" s="17">
        <v>0</v>
      </c>
      <c r="VU55" s="17"/>
      <c r="VV55" s="17"/>
      <c r="VW55" s="17">
        <v>0</v>
      </c>
      <c r="VX55" s="17">
        <v>0</v>
      </c>
      <c r="VY55" s="17"/>
      <c r="VZ55" s="17"/>
      <c r="WA55" s="17">
        <v>0</v>
      </c>
      <c r="WB55" s="17">
        <v>0.6</v>
      </c>
      <c r="WC55" s="17">
        <v>0.6</v>
      </c>
      <c r="WD55" s="17">
        <v>0.6</v>
      </c>
      <c r="WE55" s="17">
        <v>0</v>
      </c>
      <c r="WF55" s="17">
        <v>92.2</v>
      </c>
      <c r="WG55" s="17">
        <v>48.5</v>
      </c>
      <c r="WH55" s="17">
        <v>63</v>
      </c>
      <c r="WI55" s="17">
        <v>29.2</v>
      </c>
      <c r="WJ55" s="17">
        <v>81.400000000000006</v>
      </c>
      <c r="WK55" s="17">
        <v>42.2</v>
      </c>
      <c r="WL55" s="17">
        <v>51</v>
      </c>
      <c r="WM55" s="17">
        <v>30.4</v>
      </c>
      <c r="WN55" s="17">
        <v>0</v>
      </c>
      <c r="WO55" s="17"/>
      <c r="WP55" s="17"/>
      <c r="WQ55" s="17">
        <v>0</v>
      </c>
      <c r="WR55" s="17">
        <v>0</v>
      </c>
      <c r="WS55" s="17"/>
      <c r="WT55" s="17"/>
      <c r="WU55" s="17">
        <v>0</v>
      </c>
      <c r="WV55" s="17">
        <v>7.1</v>
      </c>
      <c r="WW55" s="17">
        <v>7.2</v>
      </c>
      <c r="WX55" s="17">
        <v>7.2</v>
      </c>
      <c r="WY55" s="17">
        <v>-0.1</v>
      </c>
      <c r="WZ55" s="17">
        <v>19.100000000000001</v>
      </c>
      <c r="XA55" s="17">
        <v>18.4466</v>
      </c>
      <c r="XB55" s="17">
        <v>18.4466</v>
      </c>
      <c r="XC55" s="17">
        <v>0.65339999999999998</v>
      </c>
      <c r="XD55" s="17">
        <v>9.1999999999999993</v>
      </c>
      <c r="XE55" s="17">
        <v>10.8</v>
      </c>
      <c r="XF55" s="17">
        <v>10.8</v>
      </c>
      <c r="XG55" s="17">
        <v>-1.6</v>
      </c>
      <c r="XH55" s="17">
        <v>34.1</v>
      </c>
      <c r="XI55" s="17">
        <v>29.5</v>
      </c>
      <c r="XJ55" s="17">
        <v>29.5</v>
      </c>
      <c r="XK55" s="17">
        <v>4.5999999999999996</v>
      </c>
      <c r="XL55" s="17">
        <v>28</v>
      </c>
      <c r="XM55" s="17">
        <v>29.5</v>
      </c>
      <c r="XN55" s="17">
        <v>29.5</v>
      </c>
      <c r="XO55" s="17">
        <v>-1.5</v>
      </c>
      <c r="XP55" s="17"/>
      <c r="XQ55" s="17"/>
      <c r="XR55" s="17"/>
      <c r="XS55" s="17">
        <v>0</v>
      </c>
      <c r="XT55" s="17">
        <v>17.899999999999999</v>
      </c>
      <c r="XU55" s="17">
        <v>19.25</v>
      </c>
      <c r="XV55" s="17">
        <v>19.25</v>
      </c>
      <c r="XW55" s="17">
        <v>-1.35</v>
      </c>
      <c r="XX55" s="17">
        <v>8.6</v>
      </c>
      <c r="XY55" s="17">
        <v>7.31</v>
      </c>
      <c r="XZ55" s="17">
        <v>7.31</v>
      </c>
      <c r="YA55" s="17">
        <v>1.29</v>
      </c>
      <c r="YB55" s="17">
        <v>11</v>
      </c>
      <c r="YC55" s="17">
        <v>11</v>
      </c>
      <c r="YD55" s="17">
        <v>11</v>
      </c>
      <c r="YE55" s="17">
        <v>0</v>
      </c>
    </row>
    <row r="56" spans="1:655" ht="24" customHeight="1" x14ac:dyDescent="0.3">
      <c r="A56" s="1"/>
      <c r="B56" s="18" t="s">
        <v>792</v>
      </c>
      <c r="C56" s="18" t="s">
        <v>70</v>
      </c>
      <c r="D56" s="19">
        <v>98.1</v>
      </c>
      <c r="E56" s="19">
        <v>101.60194</v>
      </c>
      <c r="F56" s="19">
        <v>101.60194</v>
      </c>
      <c r="G56" s="19">
        <v>-3.5019399999999998</v>
      </c>
      <c r="H56" s="19">
        <v>574.1</v>
      </c>
      <c r="I56" s="19">
        <v>569.70608000000004</v>
      </c>
      <c r="J56" s="19">
        <v>575.34005999999999</v>
      </c>
      <c r="K56" s="19">
        <v>-1.2400599999999999</v>
      </c>
      <c r="L56" s="19">
        <v>193.2</v>
      </c>
      <c r="M56" s="19">
        <v>185.33552</v>
      </c>
      <c r="N56" s="19">
        <v>187.16835</v>
      </c>
      <c r="O56" s="19">
        <v>6.03165</v>
      </c>
      <c r="P56" s="19"/>
      <c r="Q56" s="19"/>
      <c r="R56" s="19"/>
      <c r="S56" s="19">
        <v>0</v>
      </c>
      <c r="T56" s="19"/>
      <c r="U56" s="19"/>
      <c r="V56" s="19"/>
      <c r="W56" s="19">
        <v>0</v>
      </c>
      <c r="X56" s="19">
        <v>0</v>
      </c>
      <c r="Y56" s="19"/>
      <c r="Z56" s="19"/>
      <c r="AA56" s="19">
        <v>0</v>
      </c>
      <c r="AB56" s="19">
        <v>78.099999999999994</v>
      </c>
      <c r="AC56" s="19">
        <v>86.022720000000007</v>
      </c>
      <c r="AD56" s="19">
        <v>87.85</v>
      </c>
      <c r="AE56" s="19">
        <v>-9.75</v>
      </c>
      <c r="AF56" s="19"/>
      <c r="AG56" s="19"/>
      <c r="AH56" s="19"/>
      <c r="AI56" s="19">
        <v>0</v>
      </c>
      <c r="AJ56" s="19"/>
      <c r="AK56" s="19"/>
      <c r="AL56" s="19"/>
      <c r="AM56" s="19">
        <v>0</v>
      </c>
      <c r="AN56" s="19">
        <v>188.7</v>
      </c>
      <c r="AO56" s="19">
        <v>196.22801999999999</v>
      </c>
      <c r="AP56" s="19">
        <v>196.22801999999999</v>
      </c>
      <c r="AQ56" s="19">
        <v>-7.5280199999999997</v>
      </c>
      <c r="AR56" s="19">
        <v>206.4</v>
      </c>
      <c r="AS56" s="19">
        <v>196.22801999999999</v>
      </c>
      <c r="AT56" s="19">
        <v>196.22801999999999</v>
      </c>
      <c r="AU56" s="19">
        <v>10.17198</v>
      </c>
      <c r="AV56" s="19">
        <v>206</v>
      </c>
      <c r="AW56" s="19">
        <v>196.22801999999999</v>
      </c>
      <c r="AX56" s="19">
        <v>196.22801999999999</v>
      </c>
      <c r="AY56" s="19">
        <v>9.7719799999999992</v>
      </c>
      <c r="AZ56" s="19">
        <v>281.7</v>
      </c>
      <c r="BA56" s="19">
        <v>295.22593999999998</v>
      </c>
      <c r="BB56" s="19">
        <v>295.22593999999998</v>
      </c>
      <c r="BC56" s="19">
        <v>-13.52594</v>
      </c>
      <c r="BD56" s="19">
        <v>215.8</v>
      </c>
      <c r="BE56" s="19">
        <v>208.07390000000001</v>
      </c>
      <c r="BF56" s="19">
        <v>208.07390000000001</v>
      </c>
      <c r="BG56" s="19">
        <v>7.7260999999999997</v>
      </c>
      <c r="BH56" s="19">
        <v>111.5</v>
      </c>
      <c r="BI56" s="19">
        <v>104.34936999999999</v>
      </c>
      <c r="BJ56" s="19">
        <v>104.34936999999999</v>
      </c>
      <c r="BK56" s="19">
        <v>7.1506299999999996</v>
      </c>
      <c r="BL56" s="19">
        <v>317.89999999999998</v>
      </c>
      <c r="BM56" s="19">
        <v>187.47058000000001</v>
      </c>
      <c r="BN56" s="19">
        <v>197.51292000000001</v>
      </c>
      <c r="BO56" s="19">
        <v>120.38708</v>
      </c>
      <c r="BP56" s="19">
        <v>2</v>
      </c>
      <c r="BQ56" s="19">
        <v>4.4318400000000002</v>
      </c>
      <c r="BR56" s="19">
        <v>4.4318400000000002</v>
      </c>
      <c r="BS56" s="19">
        <v>-2.4318399999999998</v>
      </c>
      <c r="BT56" s="19"/>
      <c r="BU56" s="19"/>
      <c r="BV56" s="19"/>
      <c r="BW56" s="19">
        <v>0</v>
      </c>
      <c r="BX56" s="19"/>
      <c r="BY56" s="19"/>
      <c r="BZ56" s="19"/>
      <c r="CA56" s="19">
        <v>0</v>
      </c>
      <c r="CB56" s="19"/>
      <c r="CC56" s="19"/>
      <c r="CD56" s="19"/>
      <c r="CE56" s="19">
        <v>0</v>
      </c>
      <c r="CF56" s="19"/>
      <c r="CG56" s="19"/>
      <c r="CH56" s="19"/>
      <c r="CI56" s="19">
        <v>0</v>
      </c>
      <c r="CJ56" s="19">
        <v>116.6</v>
      </c>
      <c r="CK56" s="19">
        <v>116.26251999999999</v>
      </c>
      <c r="CL56" s="19">
        <v>116.26251999999999</v>
      </c>
      <c r="CM56" s="19">
        <v>0.33748</v>
      </c>
      <c r="CN56" s="19">
        <v>5.5</v>
      </c>
      <c r="CO56" s="19">
        <v>5.1333399999999996</v>
      </c>
      <c r="CP56" s="19">
        <v>5.1333399999999996</v>
      </c>
      <c r="CQ56" s="19">
        <v>0.36665999999999999</v>
      </c>
      <c r="CR56" s="19">
        <v>3.3</v>
      </c>
      <c r="CS56" s="19">
        <v>2.8177599999999998</v>
      </c>
      <c r="CT56" s="19">
        <v>2.8177599999999998</v>
      </c>
      <c r="CU56" s="19">
        <v>0.48224</v>
      </c>
      <c r="CV56" s="19">
        <v>0</v>
      </c>
      <c r="CW56" s="19"/>
      <c r="CX56" s="19">
        <v>22.389009999999999</v>
      </c>
      <c r="CY56" s="19">
        <v>-22.389009999999999</v>
      </c>
      <c r="CZ56" s="19">
        <v>6.9</v>
      </c>
      <c r="DA56" s="19">
        <v>6.8787000000000003</v>
      </c>
      <c r="DB56" s="19">
        <v>6.8787000000000003</v>
      </c>
      <c r="DC56" s="19">
        <v>2.1299999999999999E-2</v>
      </c>
      <c r="DD56" s="19">
        <v>14.1</v>
      </c>
      <c r="DE56" s="19">
        <v>14.919420000000001</v>
      </c>
      <c r="DF56" s="19">
        <v>14.919420000000001</v>
      </c>
      <c r="DG56" s="19">
        <v>-0.81942000000000004</v>
      </c>
      <c r="DH56" s="19">
        <v>84.9</v>
      </c>
      <c r="DI56" s="19">
        <v>41.566740000000003</v>
      </c>
      <c r="DJ56" s="19">
        <v>37.678359999999998</v>
      </c>
      <c r="DK56" s="19">
        <v>47.221640000000001</v>
      </c>
      <c r="DL56" s="19"/>
      <c r="DM56" s="19"/>
      <c r="DN56" s="19"/>
      <c r="DO56" s="19">
        <v>0</v>
      </c>
      <c r="DP56" s="19"/>
      <c r="DQ56" s="19"/>
      <c r="DR56" s="19"/>
      <c r="DS56" s="19">
        <v>0</v>
      </c>
      <c r="DT56" s="19"/>
      <c r="DU56" s="19"/>
      <c r="DV56" s="19"/>
      <c r="DW56" s="19">
        <v>0</v>
      </c>
      <c r="DX56" s="19"/>
      <c r="DY56" s="19"/>
      <c r="DZ56" s="19"/>
      <c r="EA56" s="19">
        <v>0</v>
      </c>
      <c r="EB56" s="19">
        <v>72.400000000000006</v>
      </c>
      <c r="EC56" s="19">
        <v>49.130490000000002</v>
      </c>
      <c r="ED56" s="19">
        <v>70.430949999999996</v>
      </c>
      <c r="EE56" s="19">
        <v>1.96905</v>
      </c>
      <c r="EF56" s="19">
        <v>70.8</v>
      </c>
      <c r="EG56" s="19">
        <v>130.83608000000001</v>
      </c>
      <c r="EH56" s="19">
        <v>130.88176999999999</v>
      </c>
      <c r="EI56" s="19">
        <v>-60.081769999999999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26</v>
      </c>
      <c r="FE56" s="19">
        <v>27.010269999999998</v>
      </c>
      <c r="FF56" s="19">
        <v>27.010269999999998</v>
      </c>
      <c r="FG56" s="19">
        <v>-1.01027</v>
      </c>
      <c r="FH56" s="19">
        <v>53</v>
      </c>
      <c r="FI56" s="19">
        <v>53.398060000000001</v>
      </c>
      <c r="FJ56" s="19">
        <v>66.990290000000002</v>
      </c>
      <c r="FK56" s="19">
        <v>-13.99029</v>
      </c>
      <c r="FL56" s="19">
        <v>15.6</v>
      </c>
      <c r="FM56" s="19">
        <v>16.959009999999999</v>
      </c>
      <c r="FN56" s="19">
        <v>16.959009999999999</v>
      </c>
      <c r="FO56" s="19">
        <v>-1.3590100000000001</v>
      </c>
      <c r="FP56" s="19">
        <v>18.399999999999999</v>
      </c>
      <c r="FQ56" s="19">
        <v>17.91338</v>
      </c>
      <c r="FR56" s="19">
        <v>17.562139999999999</v>
      </c>
      <c r="FS56" s="19">
        <v>0.83786000000000005</v>
      </c>
      <c r="FT56" s="19">
        <v>11</v>
      </c>
      <c r="FU56" s="19">
        <v>10.504849999999999</v>
      </c>
      <c r="FV56" s="19">
        <v>10.504849999999999</v>
      </c>
      <c r="FW56" s="19">
        <v>0.49514999999999998</v>
      </c>
      <c r="FX56" s="19">
        <v>56.7</v>
      </c>
      <c r="FY56" s="19">
        <v>63.530209999999997</v>
      </c>
      <c r="FZ56" s="19">
        <v>63.530209999999997</v>
      </c>
      <c r="GA56" s="19">
        <v>-6.8302100000000001</v>
      </c>
      <c r="GB56" s="19">
        <v>180.9</v>
      </c>
      <c r="GC56" s="19">
        <v>184.91498000000001</v>
      </c>
      <c r="GD56" s="19">
        <v>184.91498000000001</v>
      </c>
      <c r="GE56" s="19">
        <v>-4.0149800000000004</v>
      </c>
      <c r="GF56" s="19">
        <v>181.4</v>
      </c>
      <c r="GG56" s="19">
        <v>184.91498000000001</v>
      </c>
      <c r="GH56" s="19">
        <v>184.91498000000001</v>
      </c>
      <c r="GI56" s="19">
        <v>-3.51498</v>
      </c>
      <c r="GJ56" s="19">
        <v>184.3</v>
      </c>
      <c r="GK56" s="19">
        <v>185.47028</v>
      </c>
      <c r="GL56" s="19">
        <v>185.47028</v>
      </c>
      <c r="GM56" s="19">
        <v>-1.17028</v>
      </c>
      <c r="GN56" s="19">
        <v>44.2</v>
      </c>
      <c r="GO56" s="19">
        <v>102.20694</v>
      </c>
      <c r="GP56" s="19">
        <v>71.164940000000001</v>
      </c>
      <c r="GQ56" s="19">
        <v>-26.964939999999999</v>
      </c>
      <c r="GR56" s="19">
        <v>7.6</v>
      </c>
      <c r="GS56" s="19">
        <v>3.7536200000000002</v>
      </c>
      <c r="GT56" s="19">
        <v>3.7536200000000002</v>
      </c>
      <c r="GU56" s="19">
        <v>3.8463799999999999</v>
      </c>
      <c r="GV56" s="19">
        <v>0</v>
      </c>
      <c r="GW56" s="19"/>
      <c r="GX56" s="19"/>
      <c r="GY56" s="19">
        <v>0</v>
      </c>
      <c r="GZ56" s="19">
        <v>11.1</v>
      </c>
      <c r="HA56" s="19">
        <v>12</v>
      </c>
      <c r="HB56" s="19">
        <v>12</v>
      </c>
      <c r="HC56" s="19">
        <v>-0.9</v>
      </c>
      <c r="HD56" s="19"/>
      <c r="HE56" s="19"/>
      <c r="HF56" s="19"/>
      <c r="HG56" s="19">
        <v>0</v>
      </c>
      <c r="HH56" s="19">
        <v>2</v>
      </c>
      <c r="HI56" s="19">
        <v>1.97166</v>
      </c>
      <c r="HJ56" s="19">
        <v>1.97166</v>
      </c>
      <c r="HK56" s="19">
        <v>2.8340000000000001E-2</v>
      </c>
      <c r="HL56" s="19">
        <v>0</v>
      </c>
      <c r="HM56" s="19">
        <v>17.172329999999999</v>
      </c>
      <c r="HN56" s="19">
        <v>17.172329999999999</v>
      </c>
      <c r="HO56" s="19">
        <v>-17.172329999999999</v>
      </c>
      <c r="HP56" s="19">
        <v>80.3</v>
      </c>
      <c r="HQ56" s="19">
        <v>85</v>
      </c>
      <c r="HR56" s="19">
        <v>25</v>
      </c>
      <c r="HS56" s="19">
        <v>55.3</v>
      </c>
      <c r="HT56" s="19"/>
      <c r="HU56" s="19"/>
      <c r="HV56" s="19"/>
      <c r="HW56" s="19">
        <v>0</v>
      </c>
      <c r="HX56" s="19"/>
      <c r="HY56" s="19"/>
      <c r="HZ56" s="19"/>
      <c r="IA56" s="19">
        <v>0</v>
      </c>
      <c r="IB56" s="19">
        <v>93.5</v>
      </c>
      <c r="IC56" s="19">
        <v>95.452430000000007</v>
      </c>
      <c r="ID56" s="19">
        <v>54.216000000000001</v>
      </c>
      <c r="IE56" s="19">
        <v>39.283999999999999</v>
      </c>
      <c r="IF56" s="19"/>
      <c r="IG56" s="19"/>
      <c r="IH56" s="19"/>
      <c r="II56" s="19">
        <v>0</v>
      </c>
      <c r="IJ56" s="19"/>
      <c r="IK56" s="19"/>
      <c r="IL56" s="19"/>
      <c r="IM56" s="19">
        <v>0</v>
      </c>
      <c r="IN56" s="19">
        <v>47.8</v>
      </c>
      <c r="IO56" s="19">
        <v>45.221359999999997</v>
      </c>
      <c r="IP56" s="19">
        <v>45.221359999999997</v>
      </c>
      <c r="IQ56" s="19">
        <v>2.57864</v>
      </c>
      <c r="IR56" s="19"/>
      <c r="IS56" s="19"/>
      <c r="IT56" s="19"/>
      <c r="IU56" s="19">
        <v>0</v>
      </c>
      <c r="IV56" s="19"/>
      <c r="IW56" s="19"/>
      <c r="IX56" s="19"/>
      <c r="IY56" s="19">
        <v>0</v>
      </c>
      <c r="IZ56" s="19"/>
      <c r="JA56" s="19"/>
      <c r="JB56" s="19"/>
      <c r="JC56" s="19">
        <v>0</v>
      </c>
      <c r="JD56" s="19">
        <v>31</v>
      </c>
      <c r="JE56" s="19">
        <v>94.771500000000003</v>
      </c>
      <c r="JF56" s="19">
        <v>57.001629999999999</v>
      </c>
      <c r="JG56" s="19">
        <v>-26.001629999999999</v>
      </c>
      <c r="JH56" s="19">
        <v>179.2</v>
      </c>
      <c r="JI56" s="19">
        <v>185.29459</v>
      </c>
      <c r="JJ56" s="19">
        <v>172.31039000000001</v>
      </c>
      <c r="JK56" s="19">
        <v>6.8896100000000002</v>
      </c>
      <c r="JL56" s="19">
        <v>176.4</v>
      </c>
      <c r="JM56" s="19">
        <v>185.29459</v>
      </c>
      <c r="JN56" s="19">
        <v>172.31039000000001</v>
      </c>
      <c r="JO56" s="19">
        <v>4.0896100000000004</v>
      </c>
      <c r="JP56" s="19">
        <v>208.3</v>
      </c>
      <c r="JQ56" s="19">
        <v>185.29459</v>
      </c>
      <c r="JR56" s="19"/>
      <c r="JS56" s="19">
        <v>208.3</v>
      </c>
      <c r="JT56" s="19">
        <v>274.8</v>
      </c>
      <c r="JU56" s="19">
        <v>278.77654000000001</v>
      </c>
      <c r="JV56" s="19">
        <v>172.82784000000001</v>
      </c>
      <c r="JW56" s="19">
        <v>101.97216</v>
      </c>
      <c r="JX56" s="19">
        <v>44.8</v>
      </c>
      <c r="JY56" s="19">
        <v>73.590999999999994</v>
      </c>
      <c r="JZ56" s="19">
        <v>73.590999999999994</v>
      </c>
      <c r="KA56" s="19">
        <v>-28.791</v>
      </c>
      <c r="KB56" s="19">
        <v>28.6</v>
      </c>
      <c r="KC56" s="19">
        <v>36.905999999999999</v>
      </c>
      <c r="KD56" s="19">
        <v>36.905999999999999</v>
      </c>
      <c r="KE56" s="19">
        <v>-8.3059999999999992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0.3</v>
      </c>
      <c r="LE56" s="19">
        <v>0.4425</v>
      </c>
      <c r="LF56" s="19">
        <v>0.4425</v>
      </c>
      <c r="LG56" s="19">
        <v>-0.14249999999999999</v>
      </c>
      <c r="LH56" s="19">
        <v>154.6</v>
      </c>
      <c r="LI56" s="19">
        <v>166.91931</v>
      </c>
      <c r="LJ56" s="19">
        <v>123.30097000000001</v>
      </c>
      <c r="LK56" s="19">
        <v>31.299029999999998</v>
      </c>
      <c r="LL56" s="19">
        <v>73.2</v>
      </c>
      <c r="LM56" s="19">
        <v>88.234080000000006</v>
      </c>
      <c r="LN56" s="19">
        <v>86.504000000000005</v>
      </c>
      <c r="LO56" s="19">
        <v>-13.304</v>
      </c>
      <c r="LP56" s="19">
        <v>62.4</v>
      </c>
      <c r="LQ56" s="19">
        <v>67.133979999999994</v>
      </c>
      <c r="LR56" s="19">
        <v>67.133979999999994</v>
      </c>
      <c r="LS56" s="19">
        <v>-4.7339799999999999</v>
      </c>
      <c r="LT56" s="19">
        <v>68.599999999999994</v>
      </c>
      <c r="LU56" s="19">
        <v>70.711200000000005</v>
      </c>
      <c r="LV56" s="19">
        <v>70.028000000000006</v>
      </c>
      <c r="LW56" s="19">
        <v>-1.4279999999999999</v>
      </c>
      <c r="LX56" s="19">
        <v>28.9</v>
      </c>
      <c r="LY56" s="19">
        <v>29.951460000000001</v>
      </c>
      <c r="LZ56" s="19">
        <v>28.980630000000001</v>
      </c>
      <c r="MA56" s="19">
        <v>-8.0629999999999993E-2</v>
      </c>
      <c r="MB56" s="19"/>
      <c r="MC56" s="19"/>
      <c r="MD56" s="19"/>
      <c r="ME56" s="19">
        <v>0</v>
      </c>
      <c r="MF56" s="19"/>
      <c r="MG56" s="19"/>
      <c r="MH56" s="19"/>
      <c r="MI56" s="19">
        <v>0</v>
      </c>
      <c r="MJ56" s="19"/>
      <c r="MK56" s="19"/>
      <c r="ML56" s="19"/>
      <c r="MM56" s="19">
        <v>0</v>
      </c>
      <c r="MN56" s="19">
        <v>147.30000000000001</v>
      </c>
      <c r="MO56" s="19">
        <v>151.08876000000001</v>
      </c>
      <c r="MP56" s="19">
        <v>159.10807</v>
      </c>
      <c r="MQ56" s="19">
        <v>-11.808070000000001</v>
      </c>
      <c r="MR56" s="19">
        <v>149.30000000000001</v>
      </c>
      <c r="MS56" s="19">
        <v>151.08876000000001</v>
      </c>
      <c r="MT56" s="19">
        <v>159.10807</v>
      </c>
      <c r="MU56" s="19">
        <v>-9.8080700000000007</v>
      </c>
      <c r="MV56" s="19">
        <v>149.9</v>
      </c>
      <c r="MW56" s="19">
        <v>151.54248000000001</v>
      </c>
      <c r="MX56" s="19">
        <v>159.58587</v>
      </c>
      <c r="MY56" s="19">
        <v>-9.6858699999999995</v>
      </c>
      <c r="MZ56" s="19">
        <v>103</v>
      </c>
      <c r="NA56" s="19">
        <v>103.09278</v>
      </c>
      <c r="NB56" s="19">
        <v>185.62738999999999</v>
      </c>
      <c r="NC56" s="19">
        <v>-82.627390000000005</v>
      </c>
      <c r="ND56" s="19"/>
      <c r="NE56" s="19"/>
      <c r="NF56" s="19"/>
      <c r="NG56" s="19">
        <v>0</v>
      </c>
      <c r="NH56" s="19"/>
      <c r="NI56" s="19"/>
      <c r="NJ56" s="19"/>
      <c r="NK56" s="19">
        <v>0</v>
      </c>
      <c r="NL56" s="19"/>
      <c r="NM56" s="19"/>
      <c r="NN56" s="19"/>
      <c r="NO56" s="19">
        <v>0</v>
      </c>
      <c r="NP56" s="19"/>
      <c r="NQ56" s="19"/>
      <c r="NR56" s="19"/>
      <c r="NS56" s="19">
        <v>0</v>
      </c>
      <c r="NT56" s="19"/>
      <c r="NU56" s="19"/>
      <c r="NV56" s="19">
        <v>213.11998</v>
      </c>
      <c r="NW56" s="19">
        <v>-213.11998</v>
      </c>
      <c r="NX56" s="19"/>
      <c r="NY56" s="19"/>
      <c r="NZ56" s="19">
        <v>106.87999000000001</v>
      </c>
      <c r="OA56" s="19">
        <v>-106.87999000000001</v>
      </c>
      <c r="OB56" s="19">
        <v>0</v>
      </c>
      <c r="OC56" s="19"/>
      <c r="OD56" s="19"/>
      <c r="OE56" s="19">
        <v>0</v>
      </c>
      <c r="OF56" s="19">
        <v>65.599999999999994</v>
      </c>
      <c r="OG56" s="19">
        <v>103.9</v>
      </c>
      <c r="OH56" s="19">
        <v>93.92</v>
      </c>
      <c r="OI56" s="19">
        <v>-28.32</v>
      </c>
      <c r="OJ56" s="19">
        <v>0</v>
      </c>
      <c r="OK56" s="19"/>
      <c r="OL56" s="19"/>
      <c r="OM56" s="19">
        <v>0</v>
      </c>
      <c r="ON56" s="19">
        <v>14.3</v>
      </c>
      <c r="OO56" s="19">
        <v>2</v>
      </c>
      <c r="OP56" s="19">
        <v>13.391</v>
      </c>
      <c r="OQ56" s="19">
        <v>0.90900000000000003</v>
      </c>
      <c r="OR56" s="19">
        <v>0</v>
      </c>
      <c r="OS56" s="19"/>
      <c r="OT56" s="19"/>
      <c r="OU56" s="19">
        <v>0</v>
      </c>
      <c r="OV56" s="19">
        <v>4.5</v>
      </c>
      <c r="OW56" s="19">
        <v>4.5999999999999996</v>
      </c>
      <c r="OX56" s="19">
        <v>4.5999999999999996</v>
      </c>
      <c r="OY56" s="19">
        <v>-0.1</v>
      </c>
      <c r="OZ56" s="19"/>
      <c r="PA56" s="19"/>
      <c r="PB56" s="19"/>
      <c r="PC56" s="19">
        <v>0</v>
      </c>
      <c r="PD56" s="19">
        <v>0</v>
      </c>
      <c r="PE56" s="19"/>
      <c r="PF56" s="19"/>
      <c r="PG56" s="19">
        <v>0</v>
      </c>
      <c r="PH56" s="19">
        <v>0</v>
      </c>
      <c r="PI56" s="19"/>
      <c r="PJ56" s="19"/>
      <c r="PK56" s="19">
        <v>0</v>
      </c>
      <c r="PL56" s="19">
        <v>0.2</v>
      </c>
      <c r="PM56" s="19">
        <v>1</v>
      </c>
      <c r="PN56" s="19">
        <v>1</v>
      </c>
      <c r="PO56" s="19">
        <v>-0.8</v>
      </c>
      <c r="PP56" s="19">
        <v>1.6</v>
      </c>
      <c r="PQ56" s="19">
        <v>1.81</v>
      </c>
      <c r="PR56" s="19">
        <v>1.81</v>
      </c>
      <c r="PS56" s="19">
        <v>-0.21</v>
      </c>
      <c r="PT56" s="19">
        <v>4.7</v>
      </c>
      <c r="PU56" s="19">
        <v>4.5</v>
      </c>
      <c r="PV56" s="19">
        <v>4.5</v>
      </c>
      <c r="PW56" s="19">
        <v>0.2</v>
      </c>
      <c r="PX56" s="19">
        <v>19</v>
      </c>
      <c r="PY56" s="19">
        <v>18.4466</v>
      </c>
      <c r="PZ56" s="19">
        <v>18.4466</v>
      </c>
      <c r="QA56" s="19">
        <v>0.5534</v>
      </c>
      <c r="QB56" s="19">
        <v>3.2</v>
      </c>
      <c r="QC56" s="19">
        <v>3.5</v>
      </c>
      <c r="QD56" s="19">
        <v>3.5</v>
      </c>
      <c r="QE56" s="19">
        <v>-0.3</v>
      </c>
      <c r="QF56" s="19">
        <v>3.1</v>
      </c>
      <c r="QG56" s="19">
        <v>3.1</v>
      </c>
      <c r="QH56" s="19">
        <v>3.1</v>
      </c>
      <c r="QI56" s="19">
        <v>0</v>
      </c>
      <c r="QJ56" s="19">
        <v>3.4</v>
      </c>
      <c r="QK56" s="19">
        <v>3.4</v>
      </c>
      <c r="QL56" s="19">
        <v>3.4</v>
      </c>
      <c r="QM56" s="19">
        <v>0</v>
      </c>
      <c r="QN56" s="19">
        <v>17.600000000000001</v>
      </c>
      <c r="QO56" s="19">
        <v>16.990290000000002</v>
      </c>
      <c r="QP56" s="19">
        <v>16.990290000000002</v>
      </c>
      <c r="QQ56" s="19">
        <v>0.60970999999999997</v>
      </c>
      <c r="QR56" s="19">
        <v>0</v>
      </c>
      <c r="QS56" s="19"/>
      <c r="QT56" s="19"/>
      <c r="QU56" s="19">
        <v>0</v>
      </c>
      <c r="QV56" s="19">
        <v>0</v>
      </c>
      <c r="QW56" s="19"/>
      <c r="QX56" s="19"/>
      <c r="QY56" s="19">
        <v>0</v>
      </c>
      <c r="QZ56" s="19">
        <v>16.7</v>
      </c>
      <c r="RA56" s="19">
        <v>25.821999999999999</v>
      </c>
      <c r="RB56" s="19">
        <v>25.821999999999999</v>
      </c>
      <c r="RC56" s="19">
        <v>-9.1219999999999999</v>
      </c>
      <c r="RD56" s="19">
        <v>48.1</v>
      </c>
      <c r="RE56" s="19">
        <v>68.400000000000006</v>
      </c>
      <c r="RF56" s="19">
        <v>73.391999999999996</v>
      </c>
      <c r="RG56" s="19">
        <v>-25.292000000000002</v>
      </c>
      <c r="RH56" s="19">
        <v>4.4000000000000004</v>
      </c>
      <c r="RI56" s="19">
        <v>4.2</v>
      </c>
      <c r="RJ56" s="19">
        <v>4.2</v>
      </c>
      <c r="RK56" s="19">
        <v>0.2</v>
      </c>
      <c r="RL56" s="19">
        <v>2.4</v>
      </c>
      <c r="RM56" s="19">
        <v>2.4</v>
      </c>
      <c r="RN56" s="19">
        <v>2.4</v>
      </c>
      <c r="RO56" s="19">
        <v>0</v>
      </c>
      <c r="RP56" s="19">
        <v>1.2</v>
      </c>
      <c r="RQ56" s="19">
        <v>1.2</v>
      </c>
      <c r="RR56" s="19">
        <v>1.2</v>
      </c>
      <c r="RS56" s="19">
        <v>0</v>
      </c>
      <c r="RT56" s="19">
        <v>3</v>
      </c>
      <c r="RU56" s="19">
        <v>2.8</v>
      </c>
      <c r="RV56" s="19">
        <v>2.8</v>
      </c>
      <c r="RW56" s="19">
        <v>0.2</v>
      </c>
      <c r="RX56" s="19">
        <v>0</v>
      </c>
      <c r="RY56" s="19"/>
      <c r="RZ56" s="19"/>
      <c r="SA56" s="19">
        <v>0</v>
      </c>
      <c r="SB56" s="19">
        <v>1.9</v>
      </c>
      <c r="SC56" s="19">
        <v>1.851</v>
      </c>
      <c r="SD56" s="19">
        <v>1.851</v>
      </c>
      <c r="SE56" s="19">
        <v>4.9000000000000002E-2</v>
      </c>
      <c r="SF56" s="19">
        <v>20.100000000000001</v>
      </c>
      <c r="SG56" s="19">
        <v>19.772790000000001</v>
      </c>
      <c r="SH56" s="19">
        <v>12.54058</v>
      </c>
      <c r="SI56" s="19">
        <v>7.5594200000000003</v>
      </c>
      <c r="SJ56" s="19">
        <v>1.4</v>
      </c>
      <c r="SK56" s="19">
        <v>1.56</v>
      </c>
      <c r="SL56" s="19">
        <v>1.56</v>
      </c>
      <c r="SM56" s="19">
        <v>-0.16</v>
      </c>
      <c r="SN56" s="19"/>
      <c r="SO56" s="19"/>
      <c r="SP56" s="19">
        <v>0.4</v>
      </c>
      <c r="SQ56" s="19">
        <v>-0.4</v>
      </c>
      <c r="SR56" s="19">
        <v>3.8</v>
      </c>
      <c r="SS56" s="19">
        <v>5.3</v>
      </c>
      <c r="ST56" s="19">
        <v>5.3</v>
      </c>
      <c r="SU56" s="19">
        <v>-1.5</v>
      </c>
      <c r="SV56" s="19">
        <v>2.8</v>
      </c>
      <c r="SW56" s="19">
        <v>3</v>
      </c>
      <c r="SX56" s="19">
        <v>3</v>
      </c>
      <c r="SY56" s="19">
        <v>-0.2</v>
      </c>
      <c r="SZ56" s="19">
        <v>3.4</v>
      </c>
      <c r="TA56" s="19">
        <v>5</v>
      </c>
      <c r="TB56" s="19">
        <v>5</v>
      </c>
      <c r="TC56" s="19">
        <v>-1.6</v>
      </c>
      <c r="TD56" s="19">
        <v>4.5999999999999996</v>
      </c>
      <c r="TE56" s="19">
        <v>7</v>
      </c>
      <c r="TF56" s="19">
        <v>7</v>
      </c>
      <c r="TG56" s="19">
        <v>-2.4</v>
      </c>
      <c r="TH56" s="19">
        <v>10</v>
      </c>
      <c r="TI56" s="19">
        <v>10</v>
      </c>
      <c r="TJ56" s="19">
        <v>10</v>
      </c>
      <c r="TK56" s="19">
        <v>0</v>
      </c>
      <c r="TL56" s="19">
        <v>14.3</v>
      </c>
      <c r="TM56" s="19">
        <v>12.7</v>
      </c>
      <c r="TN56" s="19">
        <v>17.890999999999998</v>
      </c>
      <c r="TO56" s="19">
        <v>-3.5910000000000002</v>
      </c>
      <c r="TP56" s="19">
        <v>39.4</v>
      </c>
      <c r="TQ56" s="19">
        <v>35.200000000000003</v>
      </c>
      <c r="TR56" s="19">
        <v>30.274000000000001</v>
      </c>
      <c r="TS56" s="19">
        <v>9.1259999999999994</v>
      </c>
      <c r="TT56" s="19">
        <v>0</v>
      </c>
      <c r="TU56" s="19"/>
      <c r="TV56" s="19"/>
      <c r="TW56" s="19">
        <v>0</v>
      </c>
      <c r="TX56" s="19">
        <v>75.599999999999994</v>
      </c>
      <c r="TY56" s="19">
        <v>69.3</v>
      </c>
      <c r="TZ56" s="19">
        <v>56.97</v>
      </c>
      <c r="UA56" s="19">
        <v>18.63</v>
      </c>
      <c r="UB56" s="19">
        <v>96.9</v>
      </c>
      <c r="UC56" s="19">
        <v>88.2</v>
      </c>
      <c r="UD56" s="19">
        <v>77.647000000000006</v>
      </c>
      <c r="UE56" s="19">
        <v>19.253</v>
      </c>
      <c r="UF56" s="19">
        <v>12.3</v>
      </c>
      <c r="UG56" s="19">
        <v>2</v>
      </c>
      <c r="UH56" s="19">
        <v>5.6689999999999996</v>
      </c>
      <c r="UI56" s="19">
        <v>6.6310000000000002</v>
      </c>
      <c r="UJ56" s="19">
        <v>2.9</v>
      </c>
      <c r="UK56" s="19">
        <v>2</v>
      </c>
      <c r="UL56" s="19">
        <v>3.7050000000000001</v>
      </c>
      <c r="UM56" s="19">
        <v>-0.80500000000000005</v>
      </c>
      <c r="UN56" s="19">
        <v>4.2</v>
      </c>
      <c r="UO56" s="19">
        <v>5</v>
      </c>
      <c r="UP56" s="19">
        <v>5</v>
      </c>
      <c r="UQ56" s="19">
        <v>-0.8</v>
      </c>
      <c r="UR56" s="19">
        <v>1.9</v>
      </c>
      <c r="US56" s="19">
        <v>1.8</v>
      </c>
      <c r="UT56" s="19">
        <v>1.8</v>
      </c>
      <c r="UU56" s="19">
        <v>0.1</v>
      </c>
      <c r="UV56" s="19">
        <v>8.9</v>
      </c>
      <c r="UW56" s="19">
        <v>8</v>
      </c>
      <c r="UX56" s="19">
        <v>8</v>
      </c>
      <c r="UY56" s="19">
        <v>0.9</v>
      </c>
      <c r="UZ56" s="19">
        <v>3.4</v>
      </c>
      <c r="VA56" s="19">
        <v>4</v>
      </c>
      <c r="VB56" s="19">
        <v>4</v>
      </c>
      <c r="VC56" s="19">
        <v>-0.6</v>
      </c>
      <c r="VD56" s="19">
        <v>3.8</v>
      </c>
      <c r="VE56" s="19">
        <v>4.5</v>
      </c>
      <c r="VF56" s="19">
        <v>4.5</v>
      </c>
      <c r="VG56" s="19">
        <v>-0.7</v>
      </c>
      <c r="VH56" s="19">
        <v>4</v>
      </c>
      <c r="VI56" s="19">
        <v>4.7</v>
      </c>
      <c r="VJ56" s="19">
        <v>4.7</v>
      </c>
      <c r="VK56" s="19">
        <v>-0.7</v>
      </c>
      <c r="VL56" s="19">
        <v>11.7</v>
      </c>
      <c r="VM56" s="19">
        <v>3</v>
      </c>
      <c r="VN56" s="19">
        <v>9.3510000000000009</v>
      </c>
      <c r="VO56" s="19">
        <v>2.3490000000000002</v>
      </c>
      <c r="VP56" s="19">
        <v>0</v>
      </c>
      <c r="VQ56" s="19"/>
      <c r="VR56" s="19"/>
      <c r="VS56" s="19">
        <v>0</v>
      </c>
      <c r="VT56" s="19">
        <v>0</v>
      </c>
      <c r="VU56" s="19"/>
      <c r="VV56" s="19"/>
      <c r="VW56" s="19">
        <v>0</v>
      </c>
      <c r="VX56" s="19">
        <v>0</v>
      </c>
      <c r="VY56" s="19"/>
      <c r="VZ56" s="19"/>
      <c r="WA56" s="19">
        <v>0</v>
      </c>
      <c r="WB56" s="19">
        <v>0.6</v>
      </c>
      <c r="WC56" s="19">
        <v>0.6</v>
      </c>
      <c r="WD56" s="19">
        <v>0.6</v>
      </c>
      <c r="WE56" s="19">
        <v>0</v>
      </c>
      <c r="WF56" s="19">
        <v>86.7</v>
      </c>
      <c r="WG56" s="19">
        <v>49.8</v>
      </c>
      <c r="WH56" s="19">
        <v>58</v>
      </c>
      <c r="WI56" s="19">
        <v>28.7</v>
      </c>
      <c r="WJ56" s="19">
        <v>75.900000000000006</v>
      </c>
      <c r="WK56" s="19">
        <v>45</v>
      </c>
      <c r="WL56" s="19">
        <v>47</v>
      </c>
      <c r="WM56" s="19">
        <v>28.9</v>
      </c>
      <c r="WN56" s="19">
        <v>0</v>
      </c>
      <c r="WO56" s="19"/>
      <c r="WP56" s="19"/>
      <c r="WQ56" s="19">
        <v>0</v>
      </c>
      <c r="WR56" s="19">
        <v>0</v>
      </c>
      <c r="WS56" s="19"/>
      <c r="WT56" s="19"/>
      <c r="WU56" s="19">
        <v>0</v>
      </c>
      <c r="WV56" s="19">
        <v>7.2</v>
      </c>
      <c r="WW56" s="19">
        <v>7.2</v>
      </c>
      <c r="WX56" s="19">
        <v>7.2</v>
      </c>
      <c r="WY56" s="19">
        <v>0</v>
      </c>
      <c r="WZ56" s="19">
        <v>19.3</v>
      </c>
      <c r="XA56" s="19">
        <v>18.4466</v>
      </c>
      <c r="XB56" s="19">
        <v>18.4466</v>
      </c>
      <c r="XC56" s="19">
        <v>0.85340000000000005</v>
      </c>
      <c r="XD56" s="19">
        <v>9.1</v>
      </c>
      <c r="XE56" s="19">
        <v>10.8</v>
      </c>
      <c r="XF56" s="19">
        <v>10.8</v>
      </c>
      <c r="XG56" s="19">
        <v>-1.7</v>
      </c>
      <c r="XH56" s="19">
        <v>34</v>
      </c>
      <c r="XI56" s="19">
        <v>29.5</v>
      </c>
      <c r="XJ56" s="19">
        <v>29.5</v>
      </c>
      <c r="XK56" s="19">
        <v>4.5</v>
      </c>
      <c r="XL56" s="19">
        <v>28</v>
      </c>
      <c r="XM56" s="19">
        <v>29.5</v>
      </c>
      <c r="XN56" s="19">
        <v>29.5</v>
      </c>
      <c r="XO56" s="19">
        <v>-1.5</v>
      </c>
      <c r="XP56" s="19"/>
      <c r="XQ56" s="19"/>
      <c r="XR56" s="19"/>
      <c r="XS56" s="19">
        <v>0</v>
      </c>
      <c r="XT56" s="19">
        <v>18.3</v>
      </c>
      <c r="XU56" s="19">
        <v>19.25</v>
      </c>
      <c r="XV56" s="19">
        <v>19.25</v>
      </c>
      <c r="XW56" s="19">
        <v>-0.95</v>
      </c>
      <c r="XX56" s="19">
        <v>8.8000000000000007</v>
      </c>
      <c r="XY56" s="19">
        <v>7.31</v>
      </c>
      <c r="XZ56" s="19">
        <v>7.31</v>
      </c>
      <c r="YA56" s="19">
        <v>1.49</v>
      </c>
      <c r="YB56" s="19">
        <v>11</v>
      </c>
      <c r="YC56" s="19">
        <v>11</v>
      </c>
      <c r="YD56" s="19">
        <v>11</v>
      </c>
      <c r="YE56" s="19">
        <v>0</v>
      </c>
    </row>
    <row r="57" spans="1:655" ht="25.05" customHeight="1" x14ac:dyDescent="0.3">
      <c r="A57" s="1"/>
      <c r="B57" s="200" t="s">
        <v>2751</v>
      </c>
      <c r="C57" s="201"/>
      <c r="D57" s="20">
        <v>2156.5</v>
      </c>
      <c r="E57" s="20">
        <v>2371.2305299999998</v>
      </c>
      <c r="F57" s="20">
        <v>2120.4333299999998</v>
      </c>
      <c r="G57" s="20"/>
      <c r="H57" s="20">
        <v>14071.75</v>
      </c>
      <c r="I57" s="20">
        <v>14099.871465</v>
      </c>
      <c r="J57" s="20">
        <v>14568.105659999999</v>
      </c>
      <c r="K57" s="20"/>
      <c r="L57" s="20">
        <v>4806.3999999999996</v>
      </c>
      <c r="M57" s="20">
        <v>4586.9388250000002</v>
      </c>
      <c r="N57" s="20">
        <v>4739.2637549999999</v>
      </c>
      <c r="O57" s="20"/>
      <c r="P57" s="20">
        <v>0</v>
      </c>
      <c r="Q57" s="20">
        <v>0</v>
      </c>
      <c r="R57" s="20">
        <v>0</v>
      </c>
      <c r="S57" s="20"/>
      <c r="T57" s="20">
        <v>0</v>
      </c>
      <c r="U57" s="20">
        <v>0</v>
      </c>
      <c r="V57" s="20">
        <v>0</v>
      </c>
      <c r="W57" s="20"/>
      <c r="X57" s="20">
        <v>183.2</v>
      </c>
      <c r="Y57" s="20">
        <v>141.41853499999999</v>
      </c>
      <c r="Z57" s="20">
        <v>342.55797000000001</v>
      </c>
      <c r="AA57" s="20"/>
      <c r="AB57" s="20">
        <v>2084.85</v>
      </c>
      <c r="AC57" s="20">
        <v>2064.5452799999998</v>
      </c>
      <c r="AD57" s="20">
        <v>2108.4</v>
      </c>
      <c r="AE57" s="20"/>
      <c r="AF57" s="20">
        <v>0</v>
      </c>
      <c r="AG57" s="20">
        <v>0</v>
      </c>
      <c r="AH57" s="20">
        <v>0</v>
      </c>
      <c r="AI57" s="20"/>
      <c r="AJ57" s="20">
        <v>0</v>
      </c>
      <c r="AK57" s="20">
        <v>0</v>
      </c>
      <c r="AL57" s="20">
        <v>0</v>
      </c>
      <c r="AM57" s="20"/>
      <c r="AN57" s="20">
        <v>4082.2</v>
      </c>
      <c r="AO57" s="20">
        <v>4127.8462550000004</v>
      </c>
      <c r="AP57" s="20">
        <v>4709.4724800000004</v>
      </c>
      <c r="AQ57" s="20"/>
      <c r="AR57" s="20">
        <v>4576.75</v>
      </c>
      <c r="AS57" s="20">
        <v>4292.3695250000001</v>
      </c>
      <c r="AT57" s="20">
        <v>4709.4724800000004</v>
      </c>
      <c r="AU57" s="20"/>
      <c r="AV57" s="20">
        <v>4597</v>
      </c>
      <c r="AW57" s="20">
        <v>4292.3695250000001</v>
      </c>
      <c r="AX57" s="20">
        <v>4709.4724800000004</v>
      </c>
      <c r="AY57" s="20"/>
      <c r="AZ57" s="20">
        <v>6377.4</v>
      </c>
      <c r="BA57" s="20">
        <v>6355.320565</v>
      </c>
      <c r="BB57" s="20">
        <v>7085.42256</v>
      </c>
      <c r="BC57" s="20"/>
      <c r="BD57" s="20">
        <v>5176.8</v>
      </c>
      <c r="BE57" s="20">
        <v>4993.7736000000004</v>
      </c>
      <c r="BF57" s="20">
        <v>4993.7736000000004</v>
      </c>
      <c r="BG57" s="20"/>
      <c r="BH57" s="20">
        <v>2652.5</v>
      </c>
      <c r="BI57" s="20">
        <v>2504.3848800000001</v>
      </c>
      <c r="BJ57" s="20">
        <v>2504.3848800000001</v>
      </c>
      <c r="BK57" s="20"/>
      <c r="BL57" s="20">
        <v>6055.85</v>
      </c>
      <c r="BM57" s="20">
        <v>6492.6139450000001</v>
      </c>
      <c r="BN57" s="20">
        <v>5393.0053500000004</v>
      </c>
      <c r="BO57" s="20"/>
      <c r="BP57" s="20">
        <v>72</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2756.75</v>
      </c>
      <c r="CK57" s="20">
        <v>2790.3004799999999</v>
      </c>
      <c r="CL57" s="20">
        <v>2790.3004799999999</v>
      </c>
      <c r="CM57" s="20"/>
      <c r="CN57" s="20">
        <v>175.45</v>
      </c>
      <c r="CO57" s="20">
        <v>123.20016</v>
      </c>
      <c r="CP57" s="20">
        <v>123.20016</v>
      </c>
      <c r="CQ57" s="20"/>
      <c r="CR57" s="20">
        <v>78.55</v>
      </c>
      <c r="CS57" s="20">
        <v>67.626239999999996</v>
      </c>
      <c r="CT57" s="20">
        <v>67.626239999999996</v>
      </c>
      <c r="CU57" s="20"/>
      <c r="CV57" s="20">
        <v>67.599999999999994</v>
      </c>
      <c r="CW57" s="20">
        <v>0</v>
      </c>
      <c r="CX57" s="20">
        <v>537.33623999999998</v>
      </c>
      <c r="CY57" s="20"/>
      <c r="CZ57" s="20">
        <v>165.7</v>
      </c>
      <c r="DA57" s="20">
        <v>164.92910000000001</v>
      </c>
      <c r="DB57" s="20">
        <v>165.08879999999999</v>
      </c>
      <c r="DC57" s="20"/>
      <c r="DD57" s="20">
        <v>333.75</v>
      </c>
      <c r="DE57" s="20">
        <v>344.08024</v>
      </c>
      <c r="DF57" s="20">
        <v>358.06608</v>
      </c>
      <c r="DG57" s="20"/>
      <c r="DH57" s="20">
        <v>2113.4499999999998</v>
      </c>
      <c r="DI57" s="20">
        <v>2030.64336</v>
      </c>
      <c r="DJ57" s="20">
        <v>2119.13913</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1759.05</v>
      </c>
      <c r="EC57" s="20">
        <v>1581.3935349999999</v>
      </c>
      <c r="ED57" s="20">
        <v>1682.67911</v>
      </c>
      <c r="EE57" s="20"/>
      <c r="EF57" s="20">
        <v>2448.5</v>
      </c>
      <c r="EG57" s="20">
        <v>2532.77747</v>
      </c>
      <c r="EH57" s="20">
        <v>2410.2403049999998</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1830</v>
      </c>
      <c r="FA57" s="20">
        <v>1435.346695</v>
      </c>
      <c r="FB57" s="20">
        <v>1240.143165</v>
      </c>
      <c r="FC57" s="20"/>
      <c r="FD57" s="20">
        <v>651.35</v>
      </c>
      <c r="FE57" s="20">
        <v>648.24648000000002</v>
      </c>
      <c r="FF57" s="20">
        <v>648.24648000000002</v>
      </c>
      <c r="FG57" s="20"/>
      <c r="FH57" s="20">
        <v>1172.0999999999999</v>
      </c>
      <c r="FI57" s="20">
        <v>1009.5119099999999</v>
      </c>
      <c r="FJ57" s="20">
        <v>1218.5650149999999</v>
      </c>
      <c r="FK57" s="20"/>
      <c r="FL57" s="20">
        <v>407.75</v>
      </c>
      <c r="FM57" s="20">
        <v>407.01623999999998</v>
      </c>
      <c r="FN57" s="20">
        <v>407.01623999999998</v>
      </c>
      <c r="FO57" s="20"/>
      <c r="FP57" s="20">
        <v>441.7</v>
      </c>
      <c r="FQ57" s="20">
        <v>429.92111999999997</v>
      </c>
      <c r="FR57" s="20">
        <v>421.49135999999999</v>
      </c>
      <c r="FS57" s="20"/>
      <c r="FT57" s="20">
        <v>272.7</v>
      </c>
      <c r="FU57" s="20">
        <v>252.1164</v>
      </c>
      <c r="FV57" s="20">
        <v>252.1164</v>
      </c>
      <c r="FW57" s="20"/>
      <c r="FX57" s="20">
        <v>1427.4</v>
      </c>
      <c r="FY57" s="20">
        <v>1524.72504</v>
      </c>
      <c r="FZ57" s="20">
        <v>1524.72504</v>
      </c>
      <c r="GA57" s="20"/>
      <c r="GB57" s="20">
        <v>4371.7</v>
      </c>
      <c r="GC57" s="20">
        <v>4366.0409900000004</v>
      </c>
      <c r="GD57" s="20">
        <v>4437.9595200000003</v>
      </c>
      <c r="GE57" s="20"/>
      <c r="GF57" s="20">
        <v>4377.8500000000004</v>
      </c>
      <c r="GG57" s="20">
        <v>4366.0409900000004</v>
      </c>
      <c r="GH57" s="20">
        <v>4437.9595200000003</v>
      </c>
      <c r="GI57" s="20"/>
      <c r="GJ57" s="20">
        <v>4425.45</v>
      </c>
      <c r="GK57" s="20">
        <v>4379.1522150000001</v>
      </c>
      <c r="GL57" s="20">
        <v>4451.2867200000001</v>
      </c>
      <c r="GM57" s="20"/>
      <c r="GN57" s="20">
        <v>1877.75</v>
      </c>
      <c r="GO57" s="20">
        <v>1987.310565</v>
      </c>
      <c r="GP57" s="20">
        <v>1929.9000900000001</v>
      </c>
      <c r="GQ57" s="20"/>
      <c r="GR57" s="20">
        <v>30.55</v>
      </c>
      <c r="GS57" s="20">
        <v>22.521719999999998</v>
      </c>
      <c r="GT57" s="20">
        <v>22.521719999999998</v>
      </c>
      <c r="GU57" s="20"/>
      <c r="GV57" s="20">
        <v>121</v>
      </c>
      <c r="GW57" s="20">
        <v>0</v>
      </c>
      <c r="GX57" s="20">
        <v>27.082895000000001</v>
      </c>
      <c r="GY57" s="20"/>
      <c r="GZ57" s="20">
        <v>301.64999999999998</v>
      </c>
      <c r="HA57" s="20">
        <v>338.04862500000002</v>
      </c>
      <c r="HB57" s="20">
        <v>336.01729999999998</v>
      </c>
      <c r="HC57" s="20"/>
      <c r="HD57" s="20">
        <v>0</v>
      </c>
      <c r="HE57" s="20">
        <v>0</v>
      </c>
      <c r="HF57" s="20">
        <v>0</v>
      </c>
      <c r="HG57" s="20"/>
      <c r="HH57" s="20">
        <v>48</v>
      </c>
      <c r="HI57" s="20">
        <v>47.319839999999999</v>
      </c>
      <c r="HJ57" s="20">
        <v>47.319839999999999</v>
      </c>
      <c r="HK57" s="20"/>
      <c r="HL57" s="20">
        <v>248.35</v>
      </c>
      <c r="HM57" s="20">
        <v>257.58494999999999</v>
      </c>
      <c r="HN57" s="20">
        <v>257.58494999999999</v>
      </c>
      <c r="HO57" s="20"/>
      <c r="HP57" s="20">
        <v>1391.55</v>
      </c>
      <c r="HQ57" s="20">
        <v>1654.1114749999999</v>
      </c>
      <c r="HR57" s="20">
        <v>1137.54675</v>
      </c>
      <c r="HS57" s="20"/>
      <c r="HT57" s="20">
        <v>0</v>
      </c>
      <c r="HU57" s="20">
        <v>0</v>
      </c>
      <c r="HV57" s="20">
        <v>0</v>
      </c>
      <c r="HW57" s="20"/>
      <c r="HX57" s="20">
        <v>0</v>
      </c>
      <c r="HY57" s="20">
        <v>0</v>
      </c>
      <c r="HZ57" s="20">
        <v>0</v>
      </c>
      <c r="IA57" s="20"/>
      <c r="IB57" s="20">
        <v>1507.65</v>
      </c>
      <c r="IC57" s="20">
        <v>1435.708545</v>
      </c>
      <c r="ID57" s="20">
        <v>1301.18397</v>
      </c>
      <c r="IE57" s="20"/>
      <c r="IF57" s="20">
        <v>0</v>
      </c>
      <c r="IG57" s="20">
        <v>0</v>
      </c>
      <c r="IH57" s="20">
        <v>0</v>
      </c>
      <c r="II57" s="20"/>
      <c r="IJ57" s="20">
        <v>0</v>
      </c>
      <c r="IK57" s="20">
        <v>0</v>
      </c>
      <c r="IL57" s="20">
        <v>0</v>
      </c>
      <c r="IM57" s="20"/>
      <c r="IN57" s="20">
        <v>602.70000000000005</v>
      </c>
      <c r="IO57" s="20">
        <v>226.10679999999999</v>
      </c>
      <c r="IP57" s="20">
        <v>1085.3126400000001</v>
      </c>
      <c r="IQ57" s="20"/>
      <c r="IR57" s="20">
        <v>0</v>
      </c>
      <c r="IS57" s="20">
        <v>0</v>
      </c>
      <c r="IT57" s="20">
        <v>0</v>
      </c>
      <c r="IU57" s="20"/>
      <c r="IV57" s="20">
        <v>0</v>
      </c>
      <c r="IW57" s="20">
        <v>0</v>
      </c>
      <c r="IX57" s="20">
        <v>0</v>
      </c>
      <c r="IY57" s="20"/>
      <c r="IZ57" s="20">
        <v>0</v>
      </c>
      <c r="JA57" s="20">
        <v>0</v>
      </c>
      <c r="JB57" s="20">
        <v>0</v>
      </c>
      <c r="JC57" s="20"/>
      <c r="JD57" s="20">
        <v>1580.3</v>
      </c>
      <c r="JE57" s="20">
        <v>1716.6655699999999</v>
      </c>
      <c r="JF57" s="20">
        <v>1638.0829799999999</v>
      </c>
      <c r="JG57" s="20"/>
      <c r="JH57" s="20">
        <v>4203.1000000000004</v>
      </c>
      <c r="JI57" s="20">
        <v>4221.7172049999999</v>
      </c>
      <c r="JJ57" s="20">
        <v>4135.4493599999996</v>
      </c>
      <c r="JK57" s="20"/>
      <c r="JL57" s="20">
        <v>4156.75</v>
      </c>
      <c r="JM57" s="20">
        <v>4221.7172049999999</v>
      </c>
      <c r="JN57" s="20">
        <v>4135.4493599999996</v>
      </c>
      <c r="JO57" s="20"/>
      <c r="JP57" s="20">
        <v>3288.65</v>
      </c>
      <c r="JQ57" s="20">
        <v>3331.7300599999999</v>
      </c>
      <c r="JR57" s="20">
        <v>0</v>
      </c>
      <c r="JS57" s="20"/>
      <c r="JT57" s="20">
        <v>5655.5</v>
      </c>
      <c r="JU57" s="20">
        <v>5876.31592</v>
      </c>
      <c r="JV57" s="20">
        <v>4147.86816</v>
      </c>
      <c r="JW57" s="20"/>
      <c r="JX57" s="20">
        <v>1517.35</v>
      </c>
      <c r="JY57" s="20">
        <v>1586.8254449999999</v>
      </c>
      <c r="JZ57" s="20">
        <v>1766.184</v>
      </c>
      <c r="KA57" s="20"/>
      <c r="KB57" s="20">
        <v>802.55</v>
      </c>
      <c r="KC57" s="20">
        <v>795.79539499999998</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7.3</v>
      </c>
      <c r="LE57" s="20">
        <v>10.62</v>
      </c>
      <c r="LF57" s="20">
        <v>10.62</v>
      </c>
      <c r="LG57" s="20"/>
      <c r="LH57" s="20">
        <v>3137.35</v>
      </c>
      <c r="LI57" s="20">
        <v>3613.2209800000001</v>
      </c>
      <c r="LJ57" s="20">
        <v>3100.0658800000001</v>
      </c>
      <c r="LK57" s="20"/>
      <c r="LL57" s="20">
        <v>2035.9</v>
      </c>
      <c r="LM57" s="20">
        <v>2076.7776349999999</v>
      </c>
      <c r="LN57" s="20">
        <v>2076.0959849999999</v>
      </c>
      <c r="LO57" s="20"/>
      <c r="LP57" s="20">
        <v>1526</v>
      </c>
      <c r="LQ57" s="20">
        <v>1611.21552</v>
      </c>
      <c r="LR57" s="20">
        <v>1611.21552</v>
      </c>
      <c r="LS57" s="20"/>
      <c r="LT57" s="20">
        <v>1652.75</v>
      </c>
      <c r="LU57" s="20">
        <v>1679.9923349999999</v>
      </c>
      <c r="LV57" s="20">
        <v>1680.6720399999999</v>
      </c>
      <c r="LW57" s="20"/>
      <c r="LX57" s="20">
        <v>700.05</v>
      </c>
      <c r="LY57" s="20">
        <v>709.40656999999999</v>
      </c>
      <c r="LZ57" s="20">
        <v>695.53516999999999</v>
      </c>
      <c r="MA57" s="20"/>
      <c r="MB57" s="20">
        <v>0</v>
      </c>
      <c r="MC57" s="20">
        <v>0</v>
      </c>
      <c r="MD57" s="20">
        <v>0</v>
      </c>
      <c r="ME57" s="20"/>
      <c r="MF57" s="20">
        <v>0</v>
      </c>
      <c r="MG57" s="20">
        <v>0</v>
      </c>
      <c r="MH57" s="20">
        <v>0</v>
      </c>
      <c r="MI57" s="20"/>
      <c r="MJ57" s="20">
        <v>0</v>
      </c>
      <c r="MK57" s="20">
        <v>0</v>
      </c>
      <c r="ML57" s="20">
        <v>0</v>
      </c>
      <c r="MM57" s="20"/>
      <c r="MN57" s="20">
        <v>3537.75</v>
      </c>
      <c r="MO57" s="20">
        <v>3675.909545</v>
      </c>
      <c r="MP57" s="20">
        <v>3815.4049500000001</v>
      </c>
      <c r="MQ57" s="20"/>
      <c r="MR57" s="20">
        <v>3591</v>
      </c>
      <c r="MS57" s="20">
        <v>3675.909545</v>
      </c>
      <c r="MT57" s="20">
        <v>3815.4049500000001</v>
      </c>
      <c r="MU57" s="20"/>
      <c r="MV57" s="20">
        <v>3680.7</v>
      </c>
      <c r="MW57" s="20">
        <v>3686.9483</v>
      </c>
      <c r="MX57" s="20">
        <v>3826.8625750000001</v>
      </c>
      <c r="MY57" s="20"/>
      <c r="MZ57" s="20">
        <v>754.5</v>
      </c>
      <c r="NA57" s="20">
        <v>835.78336000000002</v>
      </c>
      <c r="NB57" s="20">
        <v>3434.1067149999999</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734.39995999999996</v>
      </c>
      <c r="NW57" s="20"/>
      <c r="NX57" s="20">
        <v>0</v>
      </c>
      <c r="NY57" s="20">
        <v>0</v>
      </c>
      <c r="NZ57" s="20">
        <v>300.59998000000002</v>
      </c>
      <c r="OA57" s="20"/>
      <c r="OB57" s="20">
        <v>9</v>
      </c>
      <c r="OC57" s="20">
        <v>0</v>
      </c>
      <c r="OD57" s="20">
        <v>8.8079999999999998</v>
      </c>
      <c r="OE57" s="20"/>
      <c r="OF57" s="20">
        <v>2525.65</v>
      </c>
      <c r="OG57" s="20">
        <v>2918.335</v>
      </c>
      <c r="OH57" s="20">
        <v>2857.4650000000001</v>
      </c>
      <c r="OI57" s="20"/>
      <c r="OJ57" s="20">
        <v>754.2</v>
      </c>
      <c r="OK57" s="20">
        <v>0</v>
      </c>
      <c r="OL57" s="20">
        <v>723.84950000000003</v>
      </c>
      <c r="OM57" s="20"/>
      <c r="ON57" s="20">
        <v>272.64999999999998</v>
      </c>
      <c r="OO57" s="20">
        <v>276.50049999999999</v>
      </c>
      <c r="OP57" s="20">
        <v>327.66849999999999</v>
      </c>
      <c r="OQ57" s="20"/>
      <c r="OR57" s="20">
        <v>2.95</v>
      </c>
      <c r="OS57" s="20">
        <v>0</v>
      </c>
      <c r="OT57" s="20">
        <v>2.1</v>
      </c>
      <c r="OU57" s="20"/>
      <c r="OV57" s="20">
        <v>111.85</v>
      </c>
      <c r="OW57" s="20">
        <v>110.4</v>
      </c>
      <c r="OX57" s="20">
        <v>110.4</v>
      </c>
      <c r="OY57" s="20"/>
      <c r="OZ57" s="20">
        <v>0</v>
      </c>
      <c r="PA57" s="20">
        <v>0</v>
      </c>
      <c r="PB57" s="20">
        <v>0</v>
      </c>
      <c r="PC57" s="20"/>
      <c r="PD57" s="20">
        <v>166.8</v>
      </c>
      <c r="PE57" s="20">
        <v>144.4915</v>
      </c>
      <c r="PF57" s="20">
        <v>144</v>
      </c>
      <c r="PG57" s="20"/>
      <c r="PH57" s="20">
        <v>16.100000000000001</v>
      </c>
      <c r="PI57" s="20">
        <v>13.771485</v>
      </c>
      <c r="PJ57" s="20">
        <v>33.06082</v>
      </c>
      <c r="PK57" s="20"/>
      <c r="PL57" s="20">
        <v>4.8</v>
      </c>
      <c r="PM57" s="20">
        <v>24</v>
      </c>
      <c r="PN57" s="20">
        <v>24</v>
      </c>
      <c r="PO57" s="20"/>
      <c r="PP57" s="20">
        <v>39.6</v>
      </c>
      <c r="PQ57" s="20">
        <v>42.97</v>
      </c>
      <c r="PR57" s="20">
        <v>42.97</v>
      </c>
      <c r="PS57" s="20"/>
      <c r="PT57" s="20">
        <v>112.95</v>
      </c>
      <c r="PU57" s="20">
        <v>108</v>
      </c>
      <c r="PV57" s="20">
        <v>108</v>
      </c>
      <c r="PW57" s="20"/>
      <c r="PX57" s="20">
        <v>459.75</v>
      </c>
      <c r="PY57" s="20">
        <v>442.71839999999997</v>
      </c>
      <c r="PZ57" s="20">
        <v>442.71839999999997</v>
      </c>
      <c r="QA57" s="20"/>
      <c r="QB57" s="20">
        <v>92.8</v>
      </c>
      <c r="QC57" s="20">
        <v>84</v>
      </c>
      <c r="QD57" s="20">
        <v>84</v>
      </c>
      <c r="QE57" s="20"/>
      <c r="QF57" s="20">
        <v>64.849999999999994</v>
      </c>
      <c r="QG57" s="20">
        <v>65.099999999999994</v>
      </c>
      <c r="QH57" s="20">
        <v>65.099999999999994</v>
      </c>
      <c r="QI57" s="20"/>
      <c r="QJ57" s="20">
        <v>82.5</v>
      </c>
      <c r="QK57" s="20">
        <v>81.599999999999994</v>
      </c>
      <c r="QL57" s="20">
        <v>81.599999999999994</v>
      </c>
      <c r="QM57" s="20"/>
      <c r="QN57" s="20">
        <v>427.1</v>
      </c>
      <c r="QO57" s="20">
        <v>407.76695999999998</v>
      </c>
      <c r="QP57" s="20">
        <v>407.76695999999998</v>
      </c>
      <c r="QQ57" s="20"/>
      <c r="QR57" s="20">
        <v>150</v>
      </c>
      <c r="QS57" s="20">
        <v>0</v>
      </c>
      <c r="QT57" s="20">
        <v>138.57650000000001</v>
      </c>
      <c r="QU57" s="20"/>
      <c r="QV57" s="20">
        <v>179.3</v>
      </c>
      <c r="QW57" s="20">
        <v>0</v>
      </c>
      <c r="QX57" s="20">
        <v>173.358</v>
      </c>
      <c r="QY57" s="20"/>
      <c r="QZ57" s="20">
        <v>601.79999999999995</v>
      </c>
      <c r="RA57" s="20">
        <v>675.68949999999995</v>
      </c>
      <c r="RB57" s="20">
        <v>675.68949999999995</v>
      </c>
      <c r="RC57" s="20"/>
      <c r="RD57" s="20">
        <v>1915.55</v>
      </c>
      <c r="RE57" s="20">
        <v>1997.7950000000001</v>
      </c>
      <c r="RF57" s="20">
        <v>1999.6120000000001</v>
      </c>
      <c r="RG57" s="20"/>
      <c r="RH57" s="20">
        <v>100.7</v>
      </c>
      <c r="RI57" s="20">
        <v>87.81</v>
      </c>
      <c r="RJ57" s="20">
        <v>87.81</v>
      </c>
      <c r="RK57" s="20"/>
      <c r="RL57" s="20">
        <v>57.1</v>
      </c>
      <c r="RM57" s="20">
        <v>57.6</v>
      </c>
      <c r="RN57" s="20">
        <v>57.6</v>
      </c>
      <c r="RO57" s="20"/>
      <c r="RP57" s="20">
        <v>28.8</v>
      </c>
      <c r="RQ57" s="20">
        <v>28.8</v>
      </c>
      <c r="RR57" s="20">
        <v>28.8</v>
      </c>
      <c r="RS57" s="20"/>
      <c r="RT57" s="20">
        <v>72.05</v>
      </c>
      <c r="RU57" s="20">
        <v>67.2</v>
      </c>
      <c r="RV57" s="20">
        <v>67.2</v>
      </c>
      <c r="RW57" s="20"/>
      <c r="RX57" s="20">
        <v>171.6</v>
      </c>
      <c r="RY57" s="20">
        <v>0</v>
      </c>
      <c r="RZ57" s="20">
        <v>154.34450000000001</v>
      </c>
      <c r="SA57" s="20"/>
      <c r="SB57" s="20">
        <v>44.1</v>
      </c>
      <c r="SC57" s="20">
        <v>44.423999999999999</v>
      </c>
      <c r="SD57" s="20">
        <v>44.423999999999999</v>
      </c>
      <c r="SE57" s="20"/>
      <c r="SF57" s="20">
        <v>345.5</v>
      </c>
      <c r="SG57" s="20">
        <v>321.71312499999999</v>
      </c>
      <c r="SH57" s="20">
        <v>300.97401000000002</v>
      </c>
      <c r="SI57" s="20"/>
      <c r="SJ57" s="20">
        <v>30.85</v>
      </c>
      <c r="SK57" s="20">
        <v>33.92</v>
      </c>
      <c r="SL57" s="20">
        <v>33.92</v>
      </c>
      <c r="SM57" s="20"/>
      <c r="SN57" s="20">
        <v>0</v>
      </c>
      <c r="SO57" s="20">
        <v>0</v>
      </c>
      <c r="SP57" s="20">
        <v>9.6</v>
      </c>
      <c r="SQ57" s="20"/>
      <c r="SR57" s="20">
        <v>110.4</v>
      </c>
      <c r="SS57" s="20">
        <v>127.2</v>
      </c>
      <c r="ST57" s="20">
        <v>127.2</v>
      </c>
      <c r="SU57" s="20"/>
      <c r="SV57" s="20">
        <v>62.05</v>
      </c>
      <c r="SW57" s="20">
        <v>72</v>
      </c>
      <c r="SX57" s="20">
        <v>72</v>
      </c>
      <c r="SY57" s="20"/>
      <c r="SZ57" s="20">
        <v>87.2</v>
      </c>
      <c r="TA57" s="20">
        <v>120</v>
      </c>
      <c r="TB57" s="20">
        <v>120</v>
      </c>
      <c r="TC57" s="20"/>
      <c r="TD57" s="20">
        <v>119.5</v>
      </c>
      <c r="TE57" s="20">
        <v>168</v>
      </c>
      <c r="TF57" s="20">
        <v>168</v>
      </c>
      <c r="TG57" s="20"/>
      <c r="TH57" s="20">
        <v>239.8</v>
      </c>
      <c r="TI57" s="20">
        <v>240</v>
      </c>
      <c r="TJ57" s="20">
        <v>240</v>
      </c>
      <c r="TK57" s="20"/>
      <c r="TL57" s="20">
        <v>474.15</v>
      </c>
      <c r="TM57" s="20">
        <v>421.2885</v>
      </c>
      <c r="TN57" s="20">
        <v>482.84399999999999</v>
      </c>
      <c r="TO57" s="20"/>
      <c r="TP57" s="20">
        <v>1138.8</v>
      </c>
      <c r="TQ57" s="20">
        <v>1143.4749999999999</v>
      </c>
      <c r="TR57" s="20">
        <v>1114.249</v>
      </c>
      <c r="TS57" s="20"/>
      <c r="TT57" s="20">
        <v>326.89999999999998</v>
      </c>
      <c r="TU57" s="20">
        <v>0</v>
      </c>
      <c r="TV57" s="20">
        <v>323.84449999999998</v>
      </c>
      <c r="TW57" s="20"/>
      <c r="TX57" s="20">
        <v>1999.45</v>
      </c>
      <c r="TY57" s="20">
        <v>1982.334625</v>
      </c>
      <c r="TZ57" s="20">
        <v>1659.711</v>
      </c>
      <c r="UA57" s="20"/>
      <c r="UB57" s="20">
        <v>2291.0500000000002</v>
      </c>
      <c r="UC57" s="20">
        <v>2235.7844599999999</v>
      </c>
      <c r="UD57" s="20">
        <v>2019.136</v>
      </c>
      <c r="UE57" s="20"/>
      <c r="UF57" s="20">
        <v>361.65</v>
      </c>
      <c r="UG57" s="20">
        <v>194.65947</v>
      </c>
      <c r="UH57" s="20">
        <v>185.42400000000001</v>
      </c>
      <c r="UI57" s="20"/>
      <c r="UJ57" s="20">
        <v>163.4</v>
      </c>
      <c r="UK57" s="20">
        <v>157.04046</v>
      </c>
      <c r="UL57" s="20">
        <v>147.72200000000001</v>
      </c>
      <c r="UM57" s="20"/>
      <c r="UN57" s="20">
        <v>99.85</v>
      </c>
      <c r="UO57" s="20">
        <v>120</v>
      </c>
      <c r="UP57" s="20">
        <v>120</v>
      </c>
      <c r="UQ57" s="20"/>
      <c r="UR57" s="20">
        <v>43.15</v>
      </c>
      <c r="US57" s="20">
        <v>43.2</v>
      </c>
      <c r="UT57" s="20">
        <v>43.2</v>
      </c>
      <c r="UU57" s="20"/>
      <c r="UV57" s="20">
        <v>209.7</v>
      </c>
      <c r="UW57" s="20">
        <v>192</v>
      </c>
      <c r="UX57" s="20">
        <v>192</v>
      </c>
      <c r="UY57" s="20"/>
      <c r="UZ57" s="20">
        <v>82.8</v>
      </c>
      <c r="VA57" s="20">
        <v>96</v>
      </c>
      <c r="VB57" s="20">
        <v>96</v>
      </c>
      <c r="VC57" s="20"/>
      <c r="VD57" s="20">
        <v>93.4</v>
      </c>
      <c r="VE57" s="20">
        <v>108</v>
      </c>
      <c r="VF57" s="20">
        <v>108</v>
      </c>
      <c r="VG57" s="20"/>
      <c r="VH57" s="20">
        <v>96.5</v>
      </c>
      <c r="VI57" s="20">
        <v>112.8</v>
      </c>
      <c r="VJ57" s="20">
        <v>112.8</v>
      </c>
      <c r="VK57" s="20"/>
      <c r="VL57" s="20">
        <v>216.45</v>
      </c>
      <c r="VM57" s="20">
        <v>242.523</v>
      </c>
      <c r="VN57" s="20">
        <v>272.57749999999999</v>
      </c>
      <c r="VO57" s="20"/>
      <c r="VP57" s="20">
        <v>2304</v>
      </c>
      <c r="VQ57" s="20">
        <v>0</v>
      </c>
      <c r="VR57" s="20">
        <v>2357.6525000000001</v>
      </c>
      <c r="VS57" s="20"/>
      <c r="VT57" s="20">
        <v>135.65</v>
      </c>
      <c r="VU57" s="20">
        <v>0</v>
      </c>
      <c r="VV57" s="20">
        <v>142.56800000000001</v>
      </c>
      <c r="VW57" s="20"/>
      <c r="VX57" s="20">
        <v>1337.9</v>
      </c>
      <c r="VY57" s="20">
        <v>0</v>
      </c>
      <c r="VZ57" s="20">
        <v>1324.431</v>
      </c>
      <c r="WA57" s="20"/>
      <c r="WB57" s="20">
        <v>14.4</v>
      </c>
      <c r="WC57" s="20">
        <v>14.4</v>
      </c>
      <c r="WD57" s="20">
        <v>14.4</v>
      </c>
      <c r="WE57" s="20"/>
      <c r="WF57" s="20">
        <v>2135.1</v>
      </c>
      <c r="WG57" s="20">
        <v>2074.9499999999998</v>
      </c>
      <c r="WH57" s="20">
        <v>2165.5</v>
      </c>
      <c r="WI57" s="20"/>
      <c r="WJ57" s="20">
        <v>2239.35</v>
      </c>
      <c r="WK57" s="20">
        <v>2052.6999999999998</v>
      </c>
      <c r="WL57" s="20">
        <v>2033.5</v>
      </c>
      <c r="WM57" s="20"/>
      <c r="WN57" s="20">
        <v>973.7</v>
      </c>
      <c r="WO57" s="20">
        <v>0</v>
      </c>
      <c r="WP57" s="20">
        <v>977.54700000000003</v>
      </c>
      <c r="WQ57" s="20"/>
      <c r="WR57" s="20">
        <v>136.25</v>
      </c>
      <c r="WS57" s="20">
        <v>0</v>
      </c>
      <c r="WT57" s="20">
        <v>130.4365</v>
      </c>
      <c r="WU57" s="20"/>
      <c r="WV57" s="20">
        <v>171.4</v>
      </c>
      <c r="WW57" s="20">
        <v>172.8</v>
      </c>
      <c r="WX57" s="20">
        <v>172.8</v>
      </c>
      <c r="WY57" s="20"/>
      <c r="WZ57" s="20">
        <v>464.95</v>
      </c>
      <c r="XA57" s="20">
        <v>442.71839999999997</v>
      </c>
      <c r="XB57" s="20">
        <v>442.71839999999997</v>
      </c>
      <c r="XC57" s="20"/>
      <c r="XD57" s="20">
        <v>225.6</v>
      </c>
      <c r="XE57" s="20">
        <v>259.2</v>
      </c>
      <c r="XF57" s="20">
        <v>259.2</v>
      </c>
      <c r="XG57" s="20"/>
      <c r="XH57" s="20">
        <v>803.7</v>
      </c>
      <c r="XI57" s="20">
        <v>708</v>
      </c>
      <c r="XJ57" s="20">
        <v>708</v>
      </c>
      <c r="XK57" s="20"/>
      <c r="XL57" s="20">
        <v>691.65</v>
      </c>
      <c r="XM57" s="20">
        <v>708</v>
      </c>
      <c r="XN57" s="20">
        <v>708</v>
      </c>
      <c r="XO57" s="20"/>
      <c r="XP57" s="20">
        <v>0</v>
      </c>
      <c r="XQ57" s="20">
        <v>0</v>
      </c>
      <c r="XR57" s="20">
        <v>0</v>
      </c>
      <c r="XS57" s="20"/>
      <c r="XT57" s="20">
        <v>393.8</v>
      </c>
      <c r="XU57" s="20">
        <v>462</v>
      </c>
      <c r="XV57" s="20">
        <v>462</v>
      </c>
      <c r="XW57" s="20"/>
      <c r="XX57" s="20">
        <v>177.85</v>
      </c>
      <c r="XY57" s="20">
        <v>175.44</v>
      </c>
      <c r="XZ57" s="20">
        <v>175.44</v>
      </c>
      <c r="YA57" s="20"/>
      <c r="YB57" s="20">
        <v>260.64999999999998</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2752</v>
      </c>
      <c r="C6" s="1"/>
      <c r="D6" s="1"/>
      <c r="E6" s="1"/>
    </row>
    <row r="7" spans="1:7" ht="33" customHeight="1" x14ac:dyDescent="0.3">
      <c r="A7" s="1"/>
      <c r="B7" s="3" t="s">
        <v>2753</v>
      </c>
      <c r="C7" s="3" t="s">
        <v>2754</v>
      </c>
      <c r="D7" s="3" t="s">
        <v>2755</v>
      </c>
      <c r="E7" s="3" t="s">
        <v>947</v>
      </c>
    </row>
    <row r="8" spans="1:7" x14ac:dyDescent="0.3">
      <c r="A8" s="1"/>
      <c r="B8" s="147" t="s">
        <v>2756</v>
      </c>
      <c r="C8" s="53">
        <v>6798941.4775999999</v>
      </c>
      <c r="D8" s="53">
        <v>7487558.7819092004</v>
      </c>
      <c r="E8" s="175">
        <v>-9.1968200099207004E-2</v>
      </c>
    </row>
    <row r="9" spans="1:7" x14ac:dyDescent="0.3">
      <c r="A9" s="1"/>
      <c r="B9" s="147" t="s">
        <v>2757</v>
      </c>
      <c r="C9" s="53">
        <v>7170709.9343400002</v>
      </c>
      <c r="D9" s="53">
        <v>8494852.8855821993</v>
      </c>
      <c r="E9" s="175">
        <v>-0.15587591322382849</v>
      </c>
    </row>
    <row r="10" spans="1:7" x14ac:dyDescent="0.3">
      <c r="A10" s="1"/>
      <c r="B10" s="147" t="s">
        <v>2758</v>
      </c>
      <c r="C10" s="53">
        <v>7642131.4251399999</v>
      </c>
      <c r="D10" s="53">
        <v>8465963.3791317996</v>
      </c>
      <c r="E10" s="175">
        <v>-9.7311069880423401E-2</v>
      </c>
    </row>
    <row r="11" spans="1:7" x14ac:dyDescent="0.3">
      <c r="A11" s="1"/>
      <c r="B11" s="147" t="s">
        <v>2759</v>
      </c>
      <c r="C11" s="53">
        <v>8564319.1404999997</v>
      </c>
      <c r="D11" s="53">
        <v>8788562.5864390004</v>
      </c>
      <c r="E11" s="175">
        <v>-2.5515372250408046E-2</v>
      </c>
    </row>
    <row r="12" spans="1:7" x14ac:dyDescent="0.3">
      <c r="A12" s="1"/>
      <c r="B12" s="147" t="s">
        <v>2760</v>
      </c>
      <c r="C12" s="53">
        <v>8438963.0667899996</v>
      </c>
      <c r="D12" s="53">
        <v>8127582.5067558</v>
      </c>
      <c r="E12" s="175">
        <v>3.8311584013496588E-2</v>
      </c>
    </row>
    <row r="13" spans="1:7" x14ac:dyDescent="0.3">
      <c r="A13" s="1"/>
      <c r="B13" s="147" t="s">
        <v>2761</v>
      </c>
      <c r="C13" s="53">
        <v>6833653.08507</v>
      </c>
      <c r="D13" s="53">
        <v>7327677.7662599999</v>
      </c>
      <c r="E13" s="175">
        <v>-6.7418996433592782E-2</v>
      </c>
    </row>
    <row r="14" spans="1:7" x14ac:dyDescent="0.3">
      <c r="A14" s="1"/>
      <c r="B14" s="147" t="s">
        <v>2762</v>
      </c>
      <c r="C14" s="53">
        <v>6340380.4808400003</v>
      </c>
      <c r="D14" s="53">
        <v>6775294.7214246001</v>
      </c>
      <c r="E14" s="175">
        <v>-6.4191191448739415E-2</v>
      </c>
    </row>
    <row r="15" spans="1:7" x14ac:dyDescent="0.3">
      <c r="A15" s="1"/>
      <c r="B15" s="147" t="s">
        <v>2763</v>
      </c>
      <c r="C15" s="53">
        <v>7137117.1207800005</v>
      </c>
      <c r="D15" s="53">
        <v>8001634.2116520004</v>
      </c>
      <c r="E15" s="175">
        <v>-0.10804256580650588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2764</v>
      </c>
      <c r="C5" s="1"/>
      <c r="D5" s="1"/>
      <c r="E5" s="1"/>
      <c r="F5" s="1"/>
      <c r="G5" s="1"/>
      <c r="H5" s="1"/>
      <c r="I5" s="1"/>
      <c r="J5" s="1"/>
      <c r="K5" s="1"/>
      <c r="L5" s="1"/>
      <c r="M5" s="1"/>
      <c r="N5" s="1"/>
      <c r="O5" s="1"/>
      <c r="P5" s="1"/>
    </row>
    <row r="6" spans="1:16" ht="27.6" x14ac:dyDescent="0.3">
      <c r="A6" s="1"/>
      <c r="B6" s="3" t="s">
        <v>160</v>
      </c>
      <c r="C6" s="3" t="s">
        <v>1151</v>
      </c>
      <c r="D6" s="3" t="s">
        <v>1152</v>
      </c>
      <c r="E6" s="3" t="s">
        <v>1153</v>
      </c>
      <c r="F6" s="3" t="s">
        <v>163</v>
      </c>
      <c r="G6" s="3" t="s">
        <v>164</v>
      </c>
      <c r="H6" s="3" t="s">
        <v>1154</v>
      </c>
      <c r="I6" s="3" t="s">
        <v>1155</v>
      </c>
      <c r="J6" s="3" t="s">
        <v>1156</v>
      </c>
      <c r="K6" s="3" t="s">
        <v>1157</v>
      </c>
      <c r="L6" s="3" t="s">
        <v>1158</v>
      </c>
      <c r="M6" s="3" t="s">
        <v>1159</v>
      </c>
      <c r="N6" s="3" t="s">
        <v>1160</v>
      </c>
      <c r="O6" s="3" t="s">
        <v>1161</v>
      </c>
      <c r="P6" s="3" t="s">
        <v>1162</v>
      </c>
    </row>
    <row r="7" spans="1:16" x14ac:dyDescent="0.3">
      <c r="A7" s="1"/>
      <c r="B7" s="6" t="s">
        <v>581</v>
      </c>
      <c r="C7" s="6" t="s">
        <v>1025</v>
      </c>
      <c r="D7" s="86" t="s">
        <v>80</v>
      </c>
      <c r="E7" s="6" t="s">
        <v>1163</v>
      </c>
      <c r="F7" s="86" t="s">
        <v>60</v>
      </c>
      <c r="G7" s="86" t="s">
        <v>19</v>
      </c>
      <c r="H7" s="86" t="s">
        <v>899</v>
      </c>
      <c r="I7" s="86" t="s">
        <v>899</v>
      </c>
      <c r="J7" s="176" t="s">
        <v>1164</v>
      </c>
      <c r="K7" s="86" t="s">
        <v>899</v>
      </c>
      <c r="L7" s="86" t="s">
        <v>899</v>
      </c>
      <c r="M7" s="86" t="s">
        <v>899</v>
      </c>
      <c r="N7" s="86" t="s">
        <v>899</v>
      </c>
      <c r="O7" s="6" t="s">
        <v>1165</v>
      </c>
      <c r="P7" s="6"/>
    </row>
    <row r="8" spans="1:16" x14ac:dyDescent="0.3">
      <c r="A8" s="1"/>
      <c r="B8" s="6" t="s">
        <v>582</v>
      </c>
      <c r="C8" s="6" t="s">
        <v>1027</v>
      </c>
      <c r="D8" s="86" t="s">
        <v>80</v>
      </c>
      <c r="E8" s="6" t="s">
        <v>1166</v>
      </c>
      <c r="F8" s="86" t="s">
        <v>60</v>
      </c>
      <c r="G8" s="86" t="s">
        <v>19</v>
      </c>
      <c r="H8" s="86" t="s">
        <v>899</v>
      </c>
      <c r="I8" s="86" t="s">
        <v>899</v>
      </c>
      <c r="J8" s="176" t="s">
        <v>1164</v>
      </c>
      <c r="K8" s="86" t="s">
        <v>899</v>
      </c>
      <c r="L8" s="86" t="s">
        <v>899</v>
      </c>
      <c r="M8" s="86" t="s">
        <v>899</v>
      </c>
      <c r="N8" s="86" t="s">
        <v>899</v>
      </c>
      <c r="O8" s="6" t="s">
        <v>1165</v>
      </c>
      <c r="P8" s="6"/>
    </row>
    <row r="9" spans="1:16" ht="26.4" x14ac:dyDescent="0.3">
      <c r="A9" s="1"/>
      <c r="B9" s="6" t="s">
        <v>583</v>
      </c>
      <c r="C9" s="6" t="s">
        <v>972</v>
      </c>
      <c r="D9" s="86" t="s">
        <v>1105</v>
      </c>
      <c r="E9" s="6" t="s">
        <v>1167</v>
      </c>
      <c r="F9" s="86" t="s">
        <v>60</v>
      </c>
      <c r="G9" s="86" t="s">
        <v>19</v>
      </c>
      <c r="H9" s="86" t="s">
        <v>899</v>
      </c>
      <c r="I9" s="86" t="s">
        <v>899</v>
      </c>
      <c r="J9" s="176" t="s">
        <v>1164</v>
      </c>
      <c r="K9" s="86" t="s">
        <v>899</v>
      </c>
      <c r="L9" s="86" t="s">
        <v>899</v>
      </c>
      <c r="M9" s="86" t="s">
        <v>899</v>
      </c>
      <c r="N9" s="86" t="s">
        <v>899</v>
      </c>
      <c r="O9" s="6" t="s">
        <v>1165</v>
      </c>
      <c r="P9" s="6"/>
    </row>
    <row r="10" spans="1:16" x14ac:dyDescent="0.3">
      <c r="A10" s="1"/>
      <c r="B10" s="6" t="s">
        <v>579</v>
      </c>
      <c r="C10" s="6" t="s">
        <v>975</v>
      </c>
      <c r="D10" s="86" t="s">
        <v>1168</v>
      </c>
      <c r="E10" s="6" t="s">
        <v>1169</v>
      </c>
      <c r="F10" s="86" t="s">
        <v>60</v>
      </c>
      <c r="G10" s="86" t="s">
        <v>1170</v>
      </c>
      <c r="H10" s="86" t="s">
        <v>899</v>
      </c>
      <c r="I10" s="86" t="s">
        <v>899</v>
      </c>
      <c r="J10" s="176" t="s">
        <v>1164</v>
      </c>
      <c r="K10" s="86" t="s">
        <v>899</v>
      </c>
      <c r="L10" s="86" t="s">
        <v>899</v>
      </c>
      <c r="M10" s="86" t="s">
        <v>899</v>
      </c>
      <c r="N10" s="86" t="s">
        <v>899</v>
      </c>
      <c r="O10" s="6" t="s">
        <v>1165</v>
      </c>
      <c r="P10" s="6"/>
    </row>
    <row r="11" spans="1:16" x14ac:dyDescent="0.3">
      <c r="A11" s="1"/>
      <c r="B11" s="6" t="s">
        <v>579</v>
      </c>
      <c r="C11" s="6" t="s">
        <v>975</v>
      </c>
      <c r="D11" s="86" t="s">
        <v>80</v>
      </c>
      <c r="E11" s="6" t="s">
        <v>1171</v>
      </c>
      <c r="F11" s="86" t="s">
        <v>1170</v>
      </c>
      <c r="G11" s="86" t="s">
        <v>1172</v>
      </c>
      <c r="H11" s="86" t="s">
        <v>899</v>
      </c>
      <c r="I11" s="86" t="s">
        <v>899</v>
      </c>
      <c r="J11" s="176" t="s">
        <v>1164</v>
      </c>
      <c r="K11" s="86" t="s">
        <v>899</v>
      </c>
      <c r="L11" s="86" t="s">
        <v>899</v>
      </c>
      <c r="M11" s="86" t="s">
        <v>899</v>
      </c>
      <c r="N11" s="86" t="s">
        <v>899</v>
      </c>
      <c r="O11" s="6" t="s">
        <v>1165</v>
      </c>
      <c r="P11" s="6"/>
    </row>
    <row r="12" spans="1:16" x14ac:dyDescent="0.3">
      <c r="A12" s="1"/>
      <c r="B12" s="6" t="s">
        <v>579</v>
      </c>
      <c r="C12" s="6" t="s">
        <v>975</v>
      </c>
      <c r="D12" s="86" t="s">
        <v>1168</v>
      </c>
      <c r="E12" s="6" t="s">
        <v>1169</v>
      </c>
      <c r="F12" s="86" t="s">
        <v>1172</v>
      </c>
      <c r="G12" s="86" t="s">
        <v>19</v>
      </c>
      <c r="H12" s="86" t="s">
        <v>899</v>
      </c>
      <c r="I12" s="86" t="s">
        <v>899</v>
      </c>
      <c r="J12" s="176" t="s">
        <v>1164</v>
      </c>
      <c r="K12" s="86" t="s">
        <v>899</v>
      </c>
      <c r="L12" s="86" t="s">
        <v>899</v>
      </c>
      <c r="M12" s="86" t="s">
        <v>899</v>
      </c>
      <c r="N12" s="86" t="s">
        <v>899</v>
      </c>
      <c r="O12" s="6" t="s">
        <v>1165</v>
      </c>
      <c r="P12" s="6"/>
    </row>
    <row r="13" spans="1:16" x14ac:dyDescent="0.3">
      <c r="A13" s="1"/>
      <c r="B13" s="6" t="s">
        <v>251</v>
      </c>
      <c r="C13" s="6" t="s">
        <v>1036</v>
      </c>
      <c r="D13" s="86" t="s">
        <v>80</v>
      </c>
      <c r="E13" s="6" t="s">
        <v>1173</v>
      </c>
      <c r="F13" s="86" t="s">
        <v>60</v>
      </c>
      <c r="G13" s="86" t="s">
        <v>1174</v>
      </c>
      <c r="H13" s="86" t="s">
        <v>899</v>
      </c>
      <c r="I13" s="86" t="s">
        <v>899</v>
      </c>
      <c r="J13" s="177" t="s">
        <v>1175</v>
      </c>
      <c r="K13" s="86" t="s">
        <v>899</v>
      </c>
      <c r="L13" s="86" t="s">
        <v>899</v>
      </c>
      <c r="M13" s="86" t="s">
        <v>899</v>
      </c>
      <c r="N13" s="86" t="s">
        <v>899</v>
      </c>
      <c r="O13" s="6" t="s">
        <v>1165</v>
      </c>
      <c r="P13" s="6"/>
    </row>
    <row r="14" spans="1:16" x14ac:dyDescent="0.3">
      <c r="A14" s="1"/>
      <c r="B14" s="6" t="s">
        <v>251</v>
      </c>
      <c r="C14" s="6" t="s">
        <v>1036</v>
      </c>
      <c r="D14" s="86" t="s">
        <v>80</v>
      </c>
      <c r="E14" s="6" t="s">
        <v>1173</v>
      </c>
      <c r="F14" s="86" t="s">
        <v>1174</v>
      </c>
      <c r="G14" s="86" t="s">
        <v>1176</v>
      </c>
      <c r="H14" s="86" t="s">
        <v>899</v>
      </c>
      <c r="I14" s="86" t="s">
        <v>1177</v>
      </c>
      <c r="J14" s="178" t="s">
        <v>1178</v>
      </c>
      <c r="K14" s="86" t="s">
        <v>899</v>
      </c>
      <c r="L14" s="86" t="s">
        <v>899</v>
      </c>
      <c r="M14" s="86" t="s">
        <v>899</v>
      </c>
      <c r="N14" s="86" t="s">
        <v>899</v>
      </c>
      <c r="O14" s="6" t="s">
        <v>1165</v>
      </c>
      <c r="P14" s="6"/>
    </row>
    <row r="15" spans="1:16" x14ac:dyDescent="0.3">
      <c r="A15" s="1"/>
      <c r="B15" s="6" t="s">
        <v>82</v>
      </c>
      <c r="C15" s="6" t="s">
        <v>1041</v>
      </c>
      <c r="D15" s="86" t="s">
        <v>80</v>
      </c>
      <c r="E15" s="6" t="s">
        <v>1179</v>
      </c>
      <c r="F15" s="86" t="s">
        <v>60</v>
      </c>
      <c r="G15" s="86" t="s">
        <v>1180</v>
      </c>
      <c r="H15" s="86" t="s">
        <v>899</v>
      </c>
      <c r="I15" s="86" t="s">
        <v>1181</v>
      </c>
      <c r="J15" s="177" t="s">
        <v>1175</v>
      </c>
      <c r="K15" s="86" t="s">
        <v>899</v>
      </c>
      <c r="L15" s="86" t="s">
        <v>899</v>
      </c>
      <c r="M15" s="86" t="s">
        <v>899</v>
      </c>
      <c r="N15" s="86" t="s">
        <v>899</v>
      </c>
      <c r="O15" s="6" t="s">
        <v>1165</v>
      </c>
      <c r="P15" s="6"/>
    </row>
    <row r="16" spans="1:16" x14ac:dyDescent="0.3">
      <c r="A16" s="1"/>
      <c r="B16" s="6" t="s">
        <v>82</v>
      </c>
      <c r="C16" s="6" t="s">
        <v>1041</v>
      </c>
      <c r="D16" s="86" t="s">
        <v>80</v>
      </c>
      <c r="E16" s="6" t="s">
        <v>1179</v>
      </c>
      <c r="F16" s="86" t="s">
        <v>1182</v>
      </c>
      <c r="G16" s="86" t="s">
        <v>19</v>
      </c>
      <c r="H16" s="86" t="s">
        <v>55</v>
      </c>
      <c r="I16" s="86" t="s">
        <v>899</v>
      </c>
      <c r="J16" s="177" t="s">
        <v>1175</v>
      </c>
      <c r="K16" s="86" t="s">
        <v>899</v>
      </c>
      <c r="L16" s="86" t="s">
        <v>899</v>
      </c>
      <c r="M16" s="86" t="s">
        <v>899</v>
      </c>
      <c r="N16" s="86" t="s">
        <v>899</v>
      </c>
      <c r="O16" s="6" t="s">
        <v>1165</v>
      </c>
      <c r="P16" s="6"/>
    </row>
    <row r="17" spans="1:16" ht="26.4" x14ac:dyDescent="0.3">
      <c r="A17" s="1"/>
      <c r="B17" s="6" t="s">
        <v>89</v>
      </c>
      <c r="C17" s="6" t="s">
        <v>94</v>
      </c>
      <c r="D17" s="86" t="s">
        <v>80</v>
      </c>
      <c r="E17" s="6" t="s">
        <v>1183</v>
      </c>
      <c r="F17" s="86" t="s">
        <v>60</v>
      </c>
      <c r="G17" s="86" t="s">
        <v>1184</v>
      </c>
      <c r="H17" s="86" t="s">
        <v>899</v>
      </c>
      <c r="I17" s="86" t="s">
        <v>899</v>
      </c>
      <c r="J17" s="177" t="s">
        <v>1175</v>
      </c>
      <c r="K17" s="86" t="s">
        <v>899</v>
      </c>
      <c r="L17" s="86" t="s">
        <v>899</v>
      </c>
      <c r="M17" s="86" t="s">
        <v>899</v>
      </c>
      <c r="N17" s="86" t="s">
        <v>899</v>
      </c>
      <c r="O17" s="6" t="s">
        <v>1165</v>
      </c>
      <c r="P17" s="6" t="s">
        <v>1185</v>
      </c>
    </row>
    <row r="18" spans="1:16" x14ac:dyDescent="0.3">
      <c r="A18" s="1"/>
      <c r="B18" s="6" t="s">
        <v>89</v>
      </c>
      <c r="C18" s="6" t="s">
        <v>94</v>
      </c>
      <c r="D18" s="86" t="s">
        <v>264</v>
      </c>
      <c r="E18" s="6" t="s">
        <v>1186</v>
      </c>
      <c r="F18" s="86" t="s">
        <v>1187</v>
      </c>
      <c r="G18" s="86" t="s">
        <v>1184</v>
      </c>
      <c r="H18" s="86" t="s">
        <v>899</v>
      </c>
      <c r="I18" s="86" t="s">
        <v>899</v>
      </c>
      <c r="J18" s="178" t="s">
        <v>1178</v>
      </c>
      <c r="K18" s="86" t="s">
        <v>899</v>
      </c>
      <c r="L18" s="86" t="s">
        <v>899</v>
      </c>
      <c r="M18" s="86" t="s">
        <v>899</v>
      </c>
      <c r="N18" s="86" t="s">
        <v>899</v>
      </c>
      <c r="O18" s="6" t="s">
        <v>1165</v>
      </c>
      <c r="P18" s="6" t="s">
        <v>1188</v>
      </c>
    </row>
    <row r="19" spans="1:16" x14ac:dyDescent="0.3">
      <c r="A19" s="1"/>
      <c r="B19" s="6" t="s">
        <v>89</v>
      </c>
      <c r="C19" s="6" t="s">
        <v>94</v>
      </c>
      <c r="D19" s="86" t="s">
        <v>80</v>
      </c>
      <c r="E19" s="6" t="s">
        <v>1189</v>
      </c>
      <c r="F19" s="86" t="s">
        <v>1184</v>
      </c>
      <c r="G19" s="86" t="s">
        <v>19</v>
      </c>
      <c r="H19" s="86" t="s">
        <v>899</v>
      </c>
      <c r="I19" s="86" t="s">
        <v>899</v>
      </c>
      <c r="J19" s="177" t="s">
        <v>1175</v>
      </c>
      <c r="K19" s="86" t="s">
        <v>899</v>
      </c>
      <c r="L19" s="86" t="s">
        <v>899</v>
      </c>
      <c r="M19" s="86" t="s">
        <v>899</v>
      </c>
      <c r="N19" s="86" t="s">
        <v>899</v>
      </c>
      <c r="O19" s="6" t="s">
        <v>1165</v>
      </c>
      <c r="P19" s="6"/>
    </row>
    <row r="20" spans="1:16" x14ac:dyDescent="0.3">
      <c r="A20" s="1"/>
      <c r="B20" s="6" t="s">
        <v>89</v>
      </c>
      <c r="C20" s="6" t="s">
        <v>97</v>
      </c>
      <c r="D20" s="86" t="s">
        <v>80</v>
      </c>
      <c r="E20" s="6" t="s">
        <v>1190</v>
      </c>
      <c r="F20" s="86" t="s">
        <v>60</v>
      </c>
      <c r="G20" s="86" t="s">
        <v>1191</v>
      </c>
      <c r="H20" s="86" t="s">
        <v>899</v>
      </c>
      <c r="I20" s="86" t="s">
        <v>899</v>
      </c>
      <c r="J20" s="177" t="s">
        <v>1175</v>
      </c>
      <c r="K20" s="86" t="s">
        <v>899</v>
      </c>
      <c r="L20" s="86" t="s">
        <v>899</v>
      </c>
      <c r="M20" s="86" t="s">
        <v>899</v>
      </c>
      <c r="N20" s="86" t="s">
        <v>899</v>
      </c>
      <c r="O20" s="6" t="s">
        <v>1165</v>
      </c>
      <c r="P20" s="6"/>
    </row>
    <row r="21" spans="1:16" x14ac:dyDescent="0.3">
      <c r="A21" s="1"/>
      <c r="B21" s="6" t="s">
        <v>89</v>
      </c>
      <c r="C21" s="6" t="s">
        <v>97</v>
      </c>
      <c r="D21" s="86" t="s">
        <v>80</v>
      </c>
      <c r="E21" s="6" t="s">
        <v>1190</v>
      </c>
      <c r="F21" s="86" t="s">
        <v>1191</v>
      </c>
      <c r="G21" s="86" t="s">
        <v>1192</v>
      </c>
      <c r="H21" s="86" t="s">
        <v>899</v>
      </c>
      <c r="I21" s="86" t="s">
        <v>899</v>
      </c>
      <c r="J21" s="178" t="s">
        <v>1178</v>
      </c>
      <c r="K21" s="86" t="s">
        <v>899</v>
      </c>
      <c r="L21" s="86" t="s">
        <v>899</v>
      </c>
      <c r="M21" s="86" t="s">
        <v>899</v>
      </c>
      <c r="N21" s="86" t="s">
        <v>899</v>
      </c>
      <c r="O21" s="6" t="s">
        <v>1165</v>
      </c>
      <c r="P21" s="6"/>
    </row>
    <row r="22" spans="1:16" x14ac:dyDescent="0.3">
      <c r="A22" s="1"/>
      <c r="B22" s="6" t="s">
        <v>89</v>
      </c>
      <c r="C22" s="6" t="s">
        <v>97</v>
      </c>
      <c r="D22" s="86" t="s">
        <v>80</v>
      </c>
      <c r="E22" s="6" t="s">
        <v>1190</v>
      </c>
      <c r="F22" s="86" t="s">
        <v>1192</v>
      </c>
      <c r="G22" s="86" t="s">
        <v>1193</v>
      </c>
      <c r="H22" s="86" t="s">
        <v>899</v>
      </c>
      <c r="I22" s="86" t="s">
        <v>899</v>
      </c>
      <c r="J22" s="177" t="s">
        <v>1175</v>
      </c>
      <c r="K22" s="86" t="s">
        <v>899</v>
      </c>
      <c r="L22" s="86" t="s">
        <v>899</v>
      </c>
      <c r="M22" s="86" t="s">
        <v>899</v>
      </c>
      <c r="N22" s="86" t="s">
        <v>899</v>
      </c>
      <c r="O22" s="6" t="s">
        <v>1165</v>
      </c>
      <c r="P22" s="6"/>
    </row>
    <row r="23" spans="1:16" x14ac:dyDescent="0.3">
      <c r="A23" s="1"/>
      <c r="B23" s="6" t="s">
        <v>89</v>
      </c>
      <c r="C23" s="6" t="s">
        <v>97</v>
      </c>
      <c r="D23" s="86" t="s">
        <v>80</v>
      </c>
      <c r="E23" s="6" t="s">
        <v>1190</v>
      </c>
      <c r="F23" s="86" t="s">
        <v>1193</v>
      </c>
      <c r="G23" s="86" t="s">
        <v>1194</v>
      </c>
      <c r="H23" s="86" t="s">
        <v>899</v>
      </c>
      <c r="I23" s="86" t="s">
        <v>899</v>
      </c>
      <c r="J23" s="178" t="s">
        <v>1178</v>
      </c>
      <c r="K23" s="86" t="s">
        <v>899</v>
      </c>
      <c r="L23" s="86" t="s">
        <v>899</v>
      </c>
      <c r="M23" s="86" t="s">
        <v>899</v>
      </c>
      <c r="N23" s="86" t="s">
        <v>899</v>
      </c>
      <c r="O23" s="6" t="s">
        <v>1165</v>
      </c>
      <c r="P23" s="6"/>
    </row>
    <row r="24" spans="1:16" x14ac:dyDescent="0.3">
      <c r="A24" s="1"/>
      <c r="B24" s="6" t="s">
        <v>89</v>
      </c>
      <c r="C24" s="6" t="s">
        <v>97</v>
      </c>
      <c r="D24" s="86" t="s">
        <v>80</v>
      </c>
      <c r="E24" s="6" t="s">
        <v>1190</v>
      </c>
      <c r="F24" s="86" t="s">
        <v>1194</v>
      </c>
      <c r="G24" s="86" t="s">
        <v>1195</v>
      </c>
      <c r="H24" s="86" t="s">
        <v>899</v>
      </c>
      <c r="I24" s="86" t="s">
        <v>899</v>
      </c>
      <c r="J24" s="177" t="s">
        <v>1175</v>
      </c>
      <c r="K24" s="86" t="s">
        <v>899</v>
      </c>
      <c r="L24" s="86" t="s">
        <v>899</v>
      </c>
      <c r="M24" s="86" t="s">
        <v>899</v>
      </c>
      <c r="N24" s="86" t="s">
        <v>899</v>
      </c>
      <c r="O24" s="6" t="s">
        <v>1165</v>
      </c>
      <c r="P24" s="6"/>
    </row>
    <row r="25" spans="1:16" x14ac:dyDescent="0.3">
      <c r="A25" s="1"/>
      <c r="B25" s="6" t="s">
        <v>89</v>
      </c>
      <c r="C25" s="6" t="s">
        <v>97</v>
      </c>
      <c r="D25" s="86" t="s">
        <v>80</v>
      </c>
      <c r="E25" s="6" t="s">
        <v>1190</v>
      </c>
      <c r="F25" s="86" t="s">
        <v>1195</v>
      </c>
      <c r="G25" s="86" t="s">
        <v>1196</v>
      </c>
      <c r="H25" s="86" t="s">
        <v>899</v>
      </c>
      <c r="I25" s="86" t="s">
        <v>899</v>
      </c>
      <c r="J25" s="178" t="s">
        <v>1178</v>
      </c>
      <c r="K25" s="86" t="s">
        <v>899</v>
      </c>
      <c r="L25" s="86" t="s">
        <v>899</v>
      </c>
      <c r="M25" s="86" t="s">
        <v>899</v>
      </c>
      <c r="N25" s="86" t="s">
        <v>899</v>
      </c>
      <c r="O25" s="6" t="s">
        <v>1165</v>
      </c>
      <c r="P25" s="6"/>
    </row>
    <row r="26" spans="1:16" x14ac:dyDescent="0.3">
      <c r="A26" s="1"/>
      <c r="B26" s="6" t="s">
        <v>89</v>
      </c>
      <c r="C26" s="6" t="s">
        <v>97</v>
      </c>
      <c r="D26" s="86" t="s">
        <v>80</v>
      </c>
      <c r="E26" s="6" t="s">
        <v>1190</v>
      </c>
      <c r="F26" s="86" t="s">
        <v>1196</v>
      </c>
      <c r="G26" s="86" t="s">
        <v>19</v>
      </c>
      <c r="H26" s="86" t="s">
        <v>899</v>
      </c>
      <c r="I26" s="86" t="s">
        <v>899</v>
      </c>
      <c r="J26" s="177" t="s">
        <v>1175</v>
      </c>
      <c r="K26" s="86" t="s">
        <v>899</v>
      </c>
      <c r="L26" s="86" t="s">
        <v>899</v>
      </c>
      <c r="M26" s="86" t="s">
        <v>899</v>
      </c>
      <c r="N26" s="86" t="s">
        <v>899</v>
      </c>
      <c r="O26" s="6" t="s">
        <v>1165</v>
      </c>
      <c r="P26" s="6"/>
    </row>
    <row r="27" spans="1:16" x14ac:dyDescent="0.3">
      <c r="A27" s="1"/>
      <c r="B27" s="6" t="s">
        <v>98</v>
      </c>
      <c r="C27" s="6" t="s">
        <v>99</v>
      </c>
      <c r="D27" s="86" t="s">
        <v>80</v>
      </c>
      <c r="E27" s="6" t="s">
        <v>1197</v>
      </c>
      <c r="F27" s="86" t="s">
        <v>60</v>
      </c>
      <c r="G27" s="86" t="s">
        <v>19</v>
      </c>
      <c r="H27" s="86" t="s">
        <v>899</v>
      </c>
      <c r="I27" s="86" t="s">
        <v>899</v>
      </c>
      <c r="J27" s="177" t="s">
        <v>1175</v>
      </c>
      <c r="K27" s="86" t="s">
        <v>899</v>
      </c>
      <c r="L27" s="86" t="s">
        <v>899</v>
      </c>
      <c r="M27" s="86" t="s">
        <v>899</v>
      </c>
      <c r="N27" s="86" t="s">
        <v>899</v>
      </c>
      <c r="O27" s="6" t="s">
        <v>1165</v>
      </c>
      <c r="P27" s="6"/>
    </row>
    <row r="28" spans="1:16" ht="26.4" x14ac:dyDescent="0.3">
      <c r="A28" s="1"/>
      <c r="B28" s="6" t="s">
        <v>580</v>
      </c>
      <c r="C28" s="6" t="s">
        <v>1068</v>
      </c>
      <c r="D28" s="86" t="s">
        <v>1069</v>
      </c>
      <c r="E28" s="6" t="s">
        <v>1198</v>
      </c>
      <c r="F28" s="86" t="s">
        <v>60</v>
      </c>
      <c r="G28" s="86" t="s">
        <v>19</v>
      </c>
      <c r="H28" s="86" t="s">
        <v>899</v>
      </c>
      <c r="I28" s="86" t="s">
        <v>899</v>
      </c>
      <c r="J28" s="176" t="s">
        <v>1164</v>
      </c>
      <c r="K28" s="86" t="s">
        <v>899</v>
      </c>
      <c r="L28" s="86" t="s">
        <v>899</v>
      </c>
      <c r="M28" s="86" t="s">
        <v>899</v>
      </c>
      <c r="N28" s="86" t="s">
        <v>899</v>
      </c>
      <c r="O28" s="6" t="s">
        <v>1165</v>
      </c>
      <c r="P28" s="6"/>
    </row>
    <row r="29" spans="1:16" ht="26.4" x14ac:dyDescent="0.3">
      <c r="A29" s="1"/>
      <c r="B29" s="6" t="s">
        <v>580</v>
      </c>
      <c r="C29" s="6" t="s">
        <v>1068</v>
      </c>
      <c r="D29" s="86" t="s">
        <v>1070</v>
      </c>
      <c r="E29" s="6" t="s">
        <v>1199</v>
      </c>
      <c r="F29" s="86" t="s">
        <v>60</v>
      </c>
      <c r="G29" s="86" t="s">
        <v>19</v>
      </c>
      <c r="H29" s="86" t="s">
        <v>899</v>
      </c>
      <c r="I29" s="86" t="s">
        <v>899</v>
      </c>
      <c r="J29" s="176" t="s">
        <v>1164</v>
      </c>
      <c r="K29" s="86" t="s">
        <v>899</v>
      </c>
      <c r="L29" s="86" t="s">
        <v>899</v>
      </c>
      <c r="M29" s="86" t="s">
        <v>899</v>
      </c>
      <c r="N29" s="86" t="s">
        <v>899</v>
      </c>
      <c r="O29" s="6" t="s">
        <v>1165</v>
      </c>
      <c r="P29" s="6"/>
    </row>
    <row r="30" spans="1:16" x14ac:dyDescent="0.3">
      <c r="A30" s="1"/>
      <c r="B30" s="6" t="s">
        <v>101</v>
      </c>
      <c r="C30" s="6" t="s">
        <v>107</v>
      </c>
      <c r="D30" s="86" t="s">
        <v>80</v>
      </c>
      <c r="E30" s="6" t="s">
        <v>1200</v>
      </c>
      <c r="F30" s="86" t="s">
        <v>60</v>
      </c>
      <c r="G30" s="86" t="s">
        <v>1201</v>
      </c>
      <c r="H30" s="86" t="s">
        <v>899</v>
      </c>
      <c r="I30" s="86" t="s">
        <v>899</v>
      </c>
      <c r="J30" s="177" t="s">
        <v>1175</v>
      </c>
      <c r="K30" s="86" t="s">
        <v>899</v>
      </c>
      <c r="L30" s="86" t="s">
        <v>899</v>
      </c>
      <c r="M30" s="86" t="s">
        <v>899</v>
      </c>
      <c r="N30" s="86" t="s">
        <v>899</v>
      </c>
      <c r="O30" s="6" t="s">
        <v>1165</v>
      </c>
      <c r="P30" s="6"/>
    </row>
    <row r="31" spans="1:16" x14ac:dyDescent="0.3">
      <c r="A31" s="1"/>
      <c r="B31" s="6" t="s">
        <v>101</v>
      </c>
      <c r="C31" s="6" t="s">
        <v>107</v>
      </c>
      <c r="D31" s="86" t="s">
        <v>1063</v>
      </c>
      <c r="E31" s="6" t="s">
        <v>1202</v>
      </c>
      <c r="F31" s="86" t="s">
        <v>60</v>
      </c>
      <c r="G31" s="86" t="s">
        <v>1201</v>
      </c>
      <c r="H31" s="86" t="s">
        <v>899</v>
      </c>
      <c r="I31" s="86" t="s">
        <v>899</v>
      </c>
      <c r="J31" s="177" t="s">
        <v>1175</v>
      </c>
      <c r="K31" s="86" t="s">
        <v>899</v>
      </c>
      <c r="L31" s="86" t="s">
        <v>899</v>
      </c>
      <c r="M31" s="86" t="s">
        <v>899</v>
      </c>
      <c r="N31" s="86" t="s">
        <v>899</v>
      </c>
      <c r="O31" s="6" t="s">
        <v>1165</v>
      </c>
      <c r="P31" s="6" t="s">
        <v>1203</v>
      </c>
    </row>
    <row r="32" spans="1:16" ht="52.8" x14ac:dyDescent="0.3">
      <c r="A32" s="1"/>
      <c r="B32" s="6" t="s">
        <v>101</v>
      </c>
      <c r="C32" s="6" t="s">
        <v>107</v>
      </c>
      <c r="D32" s="86" t="s">
        <v>80</v>
      </c>
      <c r="E32" s="6" t="s">
        <v>1204</v>
      </c>
      <c r="F32" s="86" t="s">
        <v>1201</v>
      </c>
      <c r="G32" s="86" t="s">
        <v>19</v>
      </c>
      <c r="H32" s="86" t="s">
        <v>899</v>
      </c>
      <c r="I32" s="86" t="s">
        <v>899</v>
      </c>
      <c r="J32" s="177" t="s">
        <v>1175</v>
      </c>
      <c r="K32" s="86" t="s">
        <v>899</v>
      </c>
      <c r="L32" s="86" t="s">
        <v>899</v>
      </c>
      <c r="M32" s="86" t="s">
        <v>899</v>
      </c>
      <c r="N32" s="86" t="s">
        <v>899</v>
      </c>
      <c r="O32" s="6" t="s">
        <v>1165</v>
      </c>
      <c r="P32" s="6" t="s">
        <v>1205</v>
      </c>
    </row>
    <row r="33" spans="1:16" x14ac:dyDescent="0.3">
      <c r="A33" s="1"/>
      <c r="B33" s="6" t="s">
        <v>101</v>
      </c>
      <c r="C33" s="6" t="s">
        <v>110</v>
      </c>
      <c r="D33" s="86" t="s">
        <v>80</v>
      </c>
      <c r="E33" s="6" t="s">
        <v>1206</v>
      </c>
      <c r="F33" s="86" t="s">
        <v>60</v>
      </c>
      <c r="G33" s="86" t="s">
        <v>19</v>
      </c>
      <c r="H33" s="86" t="s">
        <v>899</v>
      </c>
      <c r="I33" s="86" t="s">
        <v>899</v>
      </c>
      <c r="J33" s="177" t="s">
        <v>1175</v>
      </c>
      <c r="K33" s="86" t="s">
        <v>899</v>
      </c>
      <c r="L33" s="86" t="s">
        <v>899</v>
      </c>
      <c r="M33" s="86" t="s">
        <v>899</v>
      </c>
      <c r="N33" s="86" t="s">
        <v>899</v>
      </c>
      <c r="O33" s="6" t="s">
        <v>1165</v>
      </c>
      <c r="P33" s="6"/>
    </row>
    <row r="34" spans="1:16" x14ac:dyDescent="0.3">
      <c r="A34" s="1"/>
      <c r="B34" s="6" t="s">
        <v>130</v>
      </c>
      <c r="C34" s="6" t="s">
        <v>1089</v>
      </c>
      <c r="D34" s="86" t="s">
        <v>80</v>
      </c>
      <c r="E34" s="6" t="s">
        <v>1207</v>
      </c>
      <c r="F34" s="86" t="s">
        <v>1208</v>
      </c>
      <c r="G34" s="86" t="s">
        <v>1209</v>
      </c>
      <c r="H34" s="86" t="s">
        <v>1210</v>
      </c>
      <c r="I34" s="86" t="s">
        <v>899</v>
      </c>
      <c r="J34" s="177" t="s">
        <v>1175</v>
      </c>
      <c r="K34" s="86" t="s">
        <v>899</v>
      </c>
      <c r="L34" s="86" t="s">
        <v>899</v>
      </c>
      <c r="M34" s="86" t="s">
        <v>899</v>
      </c>
      <c r="N34" s="86" t="s">
        <v>899</v>
      </c>
      <c r="O34" s="6" t="s">
        <v>1165</v>
      </c>
      <c r="P34" s="6"/>
    </row>
    <row r="35" spans="1:16" x14ac:dyDescent="0.3">
      <c r="A35" s="1"/>
      <c r="B35" s="6" t="s">
        <v>130</v>
      </c>
      <c r="C35" s="6" t="s">
        <v>1089</v>
      </c>
      <c r="D35" s="86" t="s">
        <v>80</v>
      </c>
      <c r="E35" s="6" t="s">
        <v>1207</v>
      </c>
      <c r="F35" s="86" t="s">
        <v>1209</v>
      </c>
      <c r="G35" s="86" t="s">
        <v>1211</v>
      </c>
      <c r="H35" s="86" t="s">
        <v>899</v>
      </c>
      <c r="I35" s="86" t="s">
        <v>899</v>
      </c>
      <c r="J35" s="178" t="s">
        <v>1178</v>
      </c>
      <c r="K35" s="86" t="s">
        <v>899</v>
      </c>
      <c r="L35" s="86" t="s">
        <v>899</v>
      </c>
      <c r="M35" s="86" t="s">
        <v>899</v>
      </c>
      <c r="N35" s="86" t="s">
        <v>899</v>
      </c>
      <c r="O35" s="6" t="s">
        <v>1165</v>
      </c>
      <c r="P35" s="6"/>
    </row>
    <row r="36" spans="1:16" x14ac:dyDescent="0.3">
      <c r="A36" s="1"/>
      <c r="B36" s="6" t="s">
        <v>130</v>
      </c>
      <c r="C36" s="6" t="s">
        <v>1089</v>
      </c>
      <c r="D36" s="86" t="s">
        <v>80</v>
      </c>
      <c r="E36" s="6" t="s">
        <v>1207</v>
      </c>
      <c r="F36" s="86" t="s">
        <v>1211</v>
      </c>
      <c r="G36" s="86" t="s">
        <v>1212</v>
      </c>
      <c r="H36" s="86" t="s">
        <v>899</v>
      </c>
      <c r="I36" s="86" t="s">
        <v>899</v>
      </c>
      <c r="J36" s="177" t="s">
        <v>1175</v>
      </c>
      <c r="K36" s="86" t="s">
        <v>899</v>
      </c>
      <c r="L36" s="86" t="s">
        <v>899</v>
      </c>
      <c r="M36" s="86" t="s">
        <v>899</v>
      </c>
      <c r="N36" s="86" t="s">
        <v>899</v>
      </c>
      <c r="O36" s="6" t="s">
        <v>1165</v>
      </c>
      <c r="P36" s="6"/>
    </row>
    <row r="37" spans="1:16" x14ac:dyDescent="0.3">
      <c r="A37" s="1"/>
      <c r="B37" s="6" t="s">
        <v>130</v>
      </c>
      <c r="C37" s="6" t="s">
        <v>1089</v>
      </c>
      <c r="D37" s="86" t="s">
        <v>80</v>
      </c>
      <c r="E37" s="6" t="s">
        <v>1207</v>
      </c>
      <c r="F37" s="86" t="s">
        <v>1212</v>
      </c>
      <c r="G37" s="86" t="s">
        <v>19</v>
      </c>
      <c r="H37" s="86" t="s">
        <v>899</v>
      </c>
      <c r="I37" s="86" t="s">
        <v>899</v>
      </c>
      <c r="J37" s="178" t="s">
        <v>1178</v>
      </c>
      <c r="K37" s="86" t="s">
        <v>899</v>
      </c>
      <c r="L37" s="86" t="s">
        <v>899</v>
      </c>
      <c r="M37" s="86" t="s">
        <v>899</v>
      </c>
      <c r="N37" s="86" t="s">
        <v>899</v>
      </c>
      <c r="O37" s="6" t="s">
        <v>1165</v>
      </c>
      <c r="P37" s="6"/>
    </row>
    <row r="38" spans="1:16" ht="26.4" x14ac:dyDescent="0.3">
      <c r="A38" s="1"/>
      <c r="B38" s="6" t="s">
        <v>130</v>
      </c>
      <c r="C38" s="6" t="s">
        <v>135</v>
      </c>
      <c r="D38" s="86" t="s">
        <v>80</v>
      </c>
      <c r="E38" s="6" t="s">
        <v>1213</v>
      </c>
      <c r="F38" s="86" t="s">
        <v>60</v>
      </c>
      <c r="G38" s="86" t="s">
        <v>1174</v>
      </c>
      <c r="H38" s="86" t="s">
        <v>899</v>
      </c>
      <c r="I38" s="86" t="s">
        <v>899</v>
      </c>
      <c r="J38" s="177" t="s">
        <v>1175</v>
      </c>
      <c r="K38" s="86" t="s">
        <v>899</v>
      </c>
      <c r="L38" s="86" t="s">
        <v>899</v>
      </c>
      <c r="M38" s="86" t="s">
        <v>899</v>
      </c>
      <c r="N38" s="86" t="s">
        <v>899</v>
      </c>
      <c r="O38" s="6" t="s">
        <v>1165</v>
      </c>
      <c r="P38" s="6"/>
    </row>
    <row r="39" spans="1:16" ht="26.4" x14ac:dyDescent="0.3">
      <c r="A39" s="1"/>
      <c r="B39" s="6" t="s">
        <v>130</v>
      </c>
      <c r="C39" s="6" t="s">
        <v>135</v>
      </c>
      <c r="D39" s="86" t="s">
        <v>80</v>
      </c>
      <c r="E39" s="6" t="s">
        <v>1213</v>
      </c>
      <c r="F39" s="86" t="s">
        <v>1174</v>
      </c>
      <c r="G39" s="86" t="s">
        <v>1214</v>
      </c>
      <c r="H39" s="86" t="s">
        <v>899</v>
      </c>
      <c r="I39" s="86" t="s">
        <v>899</v>
      </c>
      <c r="J39" s="178" t="s">
        <v>1178</v>
      </c>
      <c r="K39" s="86" t="s">
        <v>899</v>
      </c>
      <c r="L39" s="86" t="s">
        <v>899</v>
      </c>
      <c r="M39" s="86" t="s">
        <v>899</v>
      </c>
      <c r="N39" s="86" t="s">
        <v>899</v>
      </c>
      <c r="O39" s="6" t="s">
        <v>1165</v>
      </c>
      <c r="P39" s="6"/>
    </row>
    <row r="40" spans="1:16" x14ac:dyDescent="0.3">
      <c r="A40" s="1"/>
      <c r="B40" s="6" t="s">
        <v>130</v>
      </c>
      <c r="C40" s="6" t="s">
        <v>135</v>
      </c>
      <c r="D40" s="86" t="s">
        <v>80</v>
      </c>
      <c r="E40" s="6" t="s">
        <v>1215</v>
      </c>
      <c r="F40" s="86" t="s">
        <v>1214</v>
      </c>
      <c r="G40" s="86" t="s">
        <v>19</v>
      </c>
      <c r="H40" s="86" t="s">
        <v>899</v>
      </c>
      <c r="I40" s="86" t="s">
        <v>899</v>
      </c>
      <c r="J40" s="177" t="s">
        <v>1175</v>
      </c>
      <c r="K40" s="86" t="s">
        <v>899</v>
      </c>
      <c r="L40" s="86" t="s">
        <v>899</v>
      </c>
      <c r="M40" s="86" t="s">
        <v>899</v>
      </c>
      <c r="N40" s="86" t="s">
        <v>899</v>
      </c>
      <c r="O40" s="6" t="s">
        <v>1165</v>
      </c>
      <c r="P40" s="6"/>
    </row>
    <row r="41" spans="1:16" x14ac:dyDescent="0.3">
      <c r="A41" s="1"/>
      <c r="B41" s="6" t="s">
        <v>565</v>
      </c>
      <c r="C41" s="6" t="s">
        <v>986</v>
      </c>
      <c r="D41" s="86" t="s">
        <v>80</v>
      </c>
      <c r="E41" s="6" t="s">
        <v>1216</v>
      </c>
      <c r="F41" s="86" t="s">
        <v>60</v>
      </c>
      <c r="G41" s="86" t="s">
        <v>19</v>
      </c>
      <c r="H41" s="86" t="s">
        <v>899</v>
      </c>
      <c r="I41" s="86" t="s">
        <v>1217</v>
      </c>
      <c r="J41" s="179" t="s">
        <v>1218</v>
      </c>
      <c r="K41" s="86" t="s">
        <v>899</v>
      </c>
      <c r="L41" s="86" t="s">
        <v>899</v>
      </c>
      <c r="M41" s="86" t="s">
        <v>899</v>
      </c>
      <c r="N41" s="86" t="s">
        <v>899</v>
      </c>
      <c r="O41" s="6" t="s">
        <v>1165</v>
      </c>
      <c r="P41" s="6"/>
    </row>
    <row r="42" spans="1:16" x14ac:dyDescent="0.3">
      <c r="A42" s="1"/>
      <c r="B42" s="6" t="s">
        <v>565</v>
      </c>
      <c r="C42" s="6" t="s">
        <v>986</v>
      </c>
      <c r="D42" s="86" t="s">
        <v>80</v>
      </c>
      <c r="E42" s="6" t="s">
        <v>1216</v>
      </c>
      <c r="F42" s="86" t="s">
        <v>60</v>
      </c>
      <c r="G42" s="86" t="s">
        <v>19</v>
      </c>
      <c r="H42" s="86" t="s">
        <v>1219</v>
      </c>
      <c r="I42" s="86" t="s">
        <v>899</v>
      </c>
      <c r="J42" s="179" t="s">
        <v>1218</v>
      </c>
      <c r="K42" s="86" t="s">
        <v>899</v>
      </c>
      <c r="L42" s="86" t="s">
        <v>899</v>
      </c>
      <c r="M42" s="86" t="s">
        <v>899</v>
      </c>
      <c r="N42" s="86" t="s">
        <v>899</v>
      </c>
      <c r="O42" s="6" t="s">
        <v>1165</v>
      </c>
      <c r="P42" s="6"/>
    </row>
    <row r="43" spans="1:16" x14ac:dyDescent="0.3">
      <c r="A43" s="1"/>
      <c r="B43" s="6" t="s">
        <v>565</v>
      </c>
      <c r="C43" s="6" t="s">
        <v>1096</v>
      </c>
      <c r="D43" s="86" t="s">
        <v>80</v>
      </c>
      <c r="E43" s="6" t="s">
        <v>1220</v>
      </c>
      <c r="F43" s="86" t="s">
        <v>60</v>
      </c>
      <c r="G43" s="86" t="s">
        <v>19</v>
      </c>
      <c r="H43" s="86" t="s">
        <v>899</v>
      </c>
      <c r="I43" s="86" t="s">
        <v>899</v>
      </c>
      <c r="J43" s="177" t="s">
        <v>1175</v>
      </c>
      <c r="K43" s="86" t="s">
        <v>899</v>
      </c>
      <c r="L43" s="86" t="s">
        <v>899</v>
      </c>
      <c r="M43" s="86" t="s">
        <v>899</v>
      </c>
      <c r="N43" s="86" t="s">
        <v>899</v>
      </c>
      <c r="O43" s="6" t="s">
        <v>1165</v>
      </c>
      <c r="P43" s="6"/>
    </row>
    <row r="44" spans="1:16" x14ac:dyDescent="0.3">
      <c r="A44" s="1"/>
      <c r="B44" s="6" t="s">
        <v>565</v>
      </c>
      <c r="C44" s="6" t="s">
        <v>1097</v>
      </c>
      <c r="D44" s="86" t="s">
        <v>119</v>
      </c>
      <c r="E44" s="6" t="s">
        <v>1221</v>
      </c>
      <c r="F44" s="86" t="s">
        <v>60</v>
      </c>
      <c r="G44" s="86" t="s">
        <v>19</v>
      </c>
      <c r="H44" s="86" t="s">
        <v>899</v>
      </c>
      <c r="I44" s="86" t="s">
        <v>899</v>
      </c>
      <c r="J44" s="177" t="s">
        <v>1175</v>
      </c>
      <c r="K44" s="86" t="s">
        <v>899</v>
      </c>
      <c r="L44" s="86" t="s">
        <v>899</v>
      </c>
      <c r="M44" s="86" t="s">
        <v>899</v>
      </c>
      <c r="N44" s="86" t="s">
        <v>899</v>
      </c>
      <c r="O44" s="6" t="s">
        <v>1165</v>
      </c>
      <c r="P44" s="6"/>
    </row>
    <row r="45" spans="1:16" x14ac:dyDescent="0.3">
      <c r="A45" s="1"/>
      <c r="B45" s="6" t="s">
        <v>565</v>
      </c>
      <c r="C45" s="6" t="s">
        <v>1098</v>
      </c>
      <c r="D45" s="86" t="s">
        <v>80</v>
      </c>
      <c r="E45" s="6" t="s">
        <v>1222</v>
      </c>
      <c r="F45" s="86" t="s">
        <v>60</v>
      </c>
      <c r="G45" s="86" t="s">
        <v>19</v>
      </c>
      <c r="H45" s="86" t="s">
        <v>899</v>
      </c>
      <c r="I45" s="86" t="s">
        <v>899</v>
      </c>
      <c r="J45" s="177" t="s">
        <v>1175</v>
      </c>
      <c r="K45" s="86" t="s">
        <v>899</v>
      </c>
      <c r="L45" s="86" t="s">
        <v>899</v>
      </c>
      <c r="M45" s="86" t="s">
        <v>899</v>
      </c>
      <c r="N45" s="86" t="s">
        <v>899</v>
      </c>
      <c r="O45" s="6" t="s">
        <v>1165</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2765</v>
      </c>
      <c r="C5" s="1"/>
      <c r="D5" s="1"/>
      <c r="E5" s="1"/>
      <c r="F5" s="1"/>
      <c r="G5" s="1"/>
      <c r="H5" s="1"/>
    </row>
    <row r="6" spans="1:8" ht="52.95" customHeight="1" x14ac:dyDescent="0.3">
      <c r="A6" s="1"/>
      <c r="B6" s="3" t="s">
        <v>4</v>
      </c>
      <c r="C6" s="3" t="s">
        <v>2766</v>
      </c>
      <c r="D6" s="3" t="s">
        <v>2767</v>
      </c>
      <c r="E6" s="3" t="s">
        <v>7</v>
      </c>
      <c r="F6" s="3" t="s">
        <v>8</v>
      </c>
      <c r="G6" s="3" t="s">
        <v>2768</v>
      </c>
      <c r="H6" s="3" t="s">
        <v>1500</v>
      </c>
    </row>
    <row r="7" spans="1:8" x14ac:dyDescent="0.3">
      <c r="A7" s="1"/>
      <c r="B7" s="6" t="s">
        <v>2769</v>
      </c>
      <c r="C7" s="6" t="s">
        <v>366</v>
      </c>
      <c r="D7" s="86" t="s">
        <v>2206</v>
      </c>
      <c r="E7" s="86" t="s">
        <v>2770</v>
      </c>
      <c r="F7" s="86" t="s">
        <v>2771</v>
      </c>
      <c r="G7" s="6" t="s">
        <v>899</v>
      </c>
      <c r="H7" s="6" t="s">
        <v>2772</v>
      </c>
    </row>
    <row r="8" spans="1:8" x14ac:dyDescent="0.3">
      <c r="A8" s="1"/>
      <c r="B8" s="6" t="s">
        <v>2769</v>
      </c>
      <c r="C8" s="6" t="s">
        <v>366</v>
      </c>
      <c r="D8" s="86" t="s">
        <v>2206</v>
      </c>
      <c r="E8" s="86" t="s">
        <v>2771</v>
      </c>
      <c r="F8" s="86" t="s">
        <v>2773</v>
      </c>
      <c r="G8" s="6" t="s">
        <v>899</v>
      </c>
      <c r="H8" s="6" t="s">
        <v>2774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2776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2777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899</v>
      </c>
      <c r="C8" s="180" t="s">
        <v>899</v>
      </c>
      <c r="D8" s="180" t="s">
        <v>899</v>
      </c>
      <c r="E8" s="180" t="s">
        <v>899</v>
      </c>
      <c r="F8" s="180" t="s">
        <v>899</v>
      </c>
      <c r="G8" s="180" t="s">
        <v>2778</v>
      </c>
      <c r="H8" s="180" t="s">
        <v>899</v>
      </c>
      <c r="I8" s="180" t="s">
        <v>899</v>
      </c>
      <c r="J8" s="180" t="s">
        <v>2779</v>
      </c>
      <c r="K8" s="180" t="s">
        <v>899</v>
      </c>
      <c r="L8" s="180" t="s">
        <v>899</v>
      </c>
      <c r="M8" s="180" t="s">
        <v>2780</v>
      </c>
      <c r="N8" s="180" t="s">
        <v>899</v>
      </c>
      <c r="O8" s="180" t="s">
        <v>899</v>
      </c>
      <c r="P8" s="180" t="s">
        <v>2781</v>
      </c>
      <c r="Q8" s="180" t="s">
        <v>899</v>
      </c>
      <c r="R8" s="180" t="s">
        <v>899</v>
      </c>
      <c r="S8" s="180" t="s">
        <v>2782</v>
      </c>
      <c r="T8" s="180" t="s">
        <v>899</v>
      </c>
      <c r="U8" s="180" t="s">
        <v>899</v>
      </c>
      <c r="V8" s="180" t="s">
        <v>2783</v>
      </c>
      <c r="W8" s="180" t="s">
        <v>899</v>
      </c>
      <c r="X8" s="180" t="s">
        <v>899</v>
      </c>
      <c r="Y8" s="180" t="s">
        <v>2784</v>
      </c>
      <c r="Z8" s="180" t="s">
        <v>899</v>
      </c>
      <c r="AA8" s="180" t="s">
        <v>899</v>
      </c>
      <c r="AB8" s="180" t="s">
        <v>2785</v>
      </c>
      <c r="AC8" s="180" t="s">
        <v>899</v>
      </c>
      <c r="AD8" s="180" t="s">
        <v>899</v>
      </c>
      <c r="AE8" s="180" t="s">
        <v>2786</v>
      </c>
      <c r="AF8" s="180" t="s">
        <v>899</v>
      </c>
      <c r="AG8" s="180" t="s">
        <v>899</v>
      </c>
      <c r="AH8" s="180" t="s">
        <v>2787</v>
      </c>
      <c r="AI8" s="180" t="s">
        <v>899</v>
      </c>
      <c r="AJ8" s="180" t="s">
        <v>899</v>
      </c>
      <c r="AK8" s="180" t="s">
        <v>2788</v>
      </c>
      <c r="AL8" s="180" t="s">
        <v>899</v>
      </c>
      <c r="AM8" s="180" t="s">
        <v>899</v>
      </c>
      <c r="AN8" s="180" t="s">
        <v>2789</v>
      </c>
      <c r="AO8" s="180" t="s">
        <v>899</v>
      </c>
      <c r="AP8" s="180" t="s">
        <v>899</v>
      </c>
      <c r="AQ8" s="180" t="s">
        <v>2790</v>
      </c>
      <c r="AR8" s="180" t="s">
        <v>899</v>
      </c>
      <c r="AS8" s="180" t="s">
        <v>899</v>
      </c>
      <c r="AT8" s="180" t="s">
        <v>2791</v>
      </c>
      <c r="AU8" s="180" t="s">
        <v>899</v>
      </c>
      <c r="AV8" s="180" t="s">
        <v>899</v>
      </c>
      <c r="AW8" s="180" t="s">
        <v>2792</v>
      </c>
      <c r="AX8" s="180" t="s">
        <v>899</v>
      </c>
      <c r="AY8" s="180" t="s">
        <v>899</v>
      </c>
      <c r="AZ8" s="180" t="s">
        <v>2793</v>
      </c>
      <c r="BA8" s="180" t="s">
        <v>899</v>
      </c>
      <c r="BB8" s="180" t="s">
        <v>899</v>
      </c>
      <c r="BC8" s="180" t="s">
        <v>2794</v>
      </c>
      <c r="BD8" s="180" t="s">
        <v>899</v>
      </c>
      <c r="BE8" s="180" t="s">
        <v>899</v>
      </c>
      <c r="BF8" s="180" t="s">
        <v>2795</v>
      </c>
      <c r="BG8" s="180" t="s">
        <v>899</v>
      </c>
      <c r="BH8" s="180" t="s">
        <v>899</v>
      </c>
      <c r="BI8" s="180" t="s">
        <v>2796</v>
      </c>
      <c r="BJ8" s="180" t="s">
        <v>899</v>
      </c>
      <c r="BK8" s="180" t="s">
        <v>899</v>
      </c>
      <c r="BL8" s="180" t="s">
        <v>2797</v>
      </c>
      <c r="BM8" s="180" t="s">
        <v>899</v>
      </c>
      <c r="BN8" s="180" t="s">
        <v>899</v>
      </c>
      <c r="BO8" s="180" t="s">
        <v>2798</v>
      </c>
      <c r="BP8" s="180" t="s">
        <v>899</v>
      </c>
      <c r="BQ8" s="180" t="s">
        <v>899</v>
      </c>
      <c r="BR8" s="180" t="s">
        <v>2799</v>
      </c>
      <c r="BS8" s="180" t="s">
        <v>899</v>
      </c>
      <c r="BT8" s="180" t="s">
        <v>899</v>
      </c>
      <c r="BU8" s="180" t="s">
        <v>2800</v>
      </c>
      <c r="BV8" s="180" t="s">
        <v>899</v>
      </c>
      <c r="BW8" s="180" t="s">
        <v>899</v>
      </c>
      <c r="BX8" s="180" t="s">
        <v>2801</v>
      </c>
      <c r="BY8" s="180" t="s">
        <v>899</v>
      </c>
      <c r="BZ8" s="180" t="s">
        <v>899</v>
      </c>
      <c r="CA8" s="180" t="s">
        <v>2802</v>
      </c>
      <c r="CB8" s="180" t="s">
        <v>899</v>
      </c>
      <c r="CC8" s="180" t="s">
        <v>899</v>
      </c>
      <c r="CD8" s="180" t="s">
        <v>2803</v>
      </c>
      <c r="CE8" s="180" t="s">
        <v>899</v>
      </c>
      <c r="CF8" s="180" t="s">
        <v>899</v>
      </c>
      <c r="CG8" s="180" t="s">
        <v>2804</v>
      </c>
      <c r="CH8" s="180" t="s">
        <v>899</v>
      </c>
      <c r="CI8" s="180" t="s">
        <v>899</v>
      </c>
      <c r="CJ8" s="180" t="s">
        <v>2805</v>
      </c>
      <c r="CK8" s="180" t="s">
        <v>899</v>
      </c>
      <c r="CL8" s="180" t="s">
        <v>899</v>
      </c>
      <c r="CM8" s="180" t="s">
        <v>2806</v>
      </c>
      <c r="CN8" s="180" t="s">
        <v>899</v>
      </c>
      <c r="CO8" s="180" t="s">
        <v>899</v>
      </c>
      <c r="CP8" s="180" t="s">
        <v>2807</v>
      </c>
      <c r="CQ8" s="180" t="s">
        <v>899</v>
      </c>
      <c r="CR8" s="180" t="s">
        <v>899</v>
      </c>
      <c r="CS8" s="180" t="s">
        <v>2808</v>
      </c>
      <c r="CT8" s="180" t="s">
        <v>899</v>
      </c>
      <c r="CU8" s="180" t="s">
        <v>899</v>
      </c>
      <c r="CV8" s="180" t="s">
        <v>2809</v>
      </c>
      <c r="CW8" s="180" t="s">
        <v>899</v>
      </c>
      <c r="CX8" s="180" t="s">
        <v>899</v>
      </c>
      <c r="CY8" s="180" t="s">
        <v>2810</v>
      </c>
      <c r="CZ8" s="180" t="s">
        <v>899</v>
      </c>
      <c r="DA8" s="180" t="s">
        <v>899</v>
      </c>
      <c r="DB8" s="180" t="s">
        <v>2811</v>
      </c>
      <c r="DC8" s="180" t="s">
        <v>899</v>
      </c>
      <c r="DD8" s="180" t="s">
        <v>899</v>
      </c>
      <c r="DE8" s="180" t="s">
        <v>2812</v>
      </c>
      <c r="DF8" s="180" t="s">
        <v>899</v>
      </c>
      <c r="DG8" s="180" t="s">
        <v>899</v>
      </c>
      <c r="DH8" s="180" t="s">
        <v>2813</v>
      </c>
      <c r="DI8" s="180" t="s">
        <v>899</v>
      </c>
      <c r="DJ8" s="180" t="s">
        <v>899</v>
      </c>
      <c r="DK8" s="180" t="s">
        <v>2814</v>
      </c>
      <c r="DL8" s="180" t="s">
        <v>899</v>
      </c>
      <c r="DM8" s="180" t="s">
        <v>899</v>
      </c>
      <c r="DN8" s="180" t="s">
        <v>2815</v>
      </c>
      <c r="DO8" s="180" t="s">
        <v>899</v>
      </c>
      <c r="DP8" s="180" t="s">
        <v>899</v>
      </c>
      <c r="DQ8" s="180" t="s">
        <v>2816</v>
      </c>
      <c r="DR8" s="180" t="s">
        <v>899</v>
      </c>
      <c r="DS8" s="180" t="s">
        <v>899</v>
      </c>
      <c r="DT8" s="180" t="s">
        <v>2817</v>
      </c>
      <c r="DU8" s="180" t="s">
        <v>899</v>
      </c>
      <c r="DV8" s="180" t="s">
        <v>899</v>
      </c>
      <c r="DW8" s="180" t="s">
        <v>2818</v>
      </c>
      <c r="DX8" s="180" t="s">
        <v>899</v>
      </c>
      <c r="DY8" s="180" t="s">
        <v>899</v>
      </c>
      <c r="DZ8" s="180" t="s">
        <v>2819</v>
      </c>
      <c r="EA8" s="180" t="s">
        <v>899</v>
      </c>
      <c r="EB8" s="180" t="s">
        <v>899</v>
      </c>
      <c r="EC8" s="180" t="s">
        <v>2820</v>
      </c>
      <c r="ED8" s="180" t="s">
        <v>899</v>
      </c>
      <c r="EE8" s="180" t="s">
        <v>899</v>
      </c>
      <c r="EF8" s="180" t="s">
        <v>2821</v>
      </c>
      <c r="EG8" s="180" t="s">
        <v>899</v>
      </c>
      <c r="EH8" s="180" t="s">
        <v>899</v>
      </c>
      <c r="EI8" s="180" t="s">
        <v>2822</v>
      </c>
      <c r="EJ8" s="180" t="s">
        <v>899</v>
      </c>
      <c r="EK8" s="180" t="s">
        <v>899</v>
      </c>
      <c r="EL8" s="180" t="s">
        <v>2823</v>
      </c>
      <c r="EM8" s="180" t="s">
        <v>899</v>
      </c>
      <c r="EN8" s="180" t="s">
        <v>899</v>
      </c>
      <c r="EO8" s="180" t="s">
        <v>2824</v>
      </c>
      <c r="EP8" s="180" t="s">
        <v>899</v>
      </c>
      <c r="EQ8" s="180" t="s">
        <v>899</v>
      </c>
      <c r="ER8" s="180" t="s">
        <v>2825</v>
      </c>
      <c r="ES8" s="180" t="s">
        <v>899</v>
      </c>
      <c r="ET8" s="180" t="s">
        <v>899</v>
      </c>
    </row>
    <row r="9" spans="1:150" x14ac:dyDescent="0.3">
      <c r="A9" s="1"/>
      <c r="B9" s="180" t="s">
        <v>2826</v>
      </c>
      <c r="C9" s="180" t="s">
        <v>3</v>
      </c>
      <c r="D9" s="180" t="s">
        <v>80</v>
      </c>
      <c r="E9" s="180" t="s">
        <v>2827</v>
      </c>
      <c r="F9" s="180" t="s">
        <v>2828</v>
      </c>
      <c r="G9" s="180" t="s">
        <v>2829</v>
      </c>
      <c r="H9" s="180" t="s">
        <v>2830</v>
      </c>
      <c r="I9" s="180" t="s">
        <v>2831</v>
      </c>
      <c r="J9" s="180" t="s">
        <v>2829</v>
      </c>
      <c r="K9" s="180" t="s">
        <v>2830</v>
      </c>
      <c r="L9" s="180" t="s">
        <v>2831</v>
      </c>
      <c r="M9" s="180" t="s">
        <v>2829</v>
      </c>
      <c r="N9" s="180" t="s">
        <v>2830</v>
      </c>
      <c r="O9" s="180" t="s">
        <v>2831</v>
      </c>
      <c r="P9" s="180" t="s">
        <v>2829</v>
      </c>
      <c r="Q9" s="180" t="s">
        <v>2830</v>
      </c>
      <c r="R9" s="180" t="s">
        <v>2831</v>
      </c>
      <c r="S9" s="180" t="s">
        <v>2829</v>
      </c>
      <c r="T9" s="180" t="s">
        <v>2830</v>
      </c>
      <c r="U9" s="180" t="s">
        <v>2831</v>
      </c>
      <c r="V9" s="180" t="s">
        <v>2829</v>
      </c>
      <c r="W9" s="180" t="s">
        <v>2830</v>
      </c>
      <c r="X9" s="180" t="s">
        <v>2831</v>
      </c>
      <c r="Y9" s="180" t="s">
        <v>2829</v>
      </c>
      <c r="Z9" s="180" t="s">
        <v>2830</v>
      </c>
      <c r="AA9" s="180" t="s">
        <v>2831</v>
      </c>
      <c r="AB9" s="180" t="s">
        <v>2829</v>
      </c>
      <c r="AC9" s="180" t="s">
        <v>2830</v>
      </c>
      <c r="AD9" s="180" t="s">
        <v>2831</v>
      </c>
      <c r="AE9" s="180" t="s">
        <v>2829</v>
      </c>
      <c r="AF9" s="180" t="s">
        <v>2830</v>
      </c>
      <c r="AG9" s="180" t="s">
        <v>2831</v>
      </c>
      <c r="AH9" s="180" t="s">
        <v>2829</v>
      </c>
      <c r="AI9" s="180" t="s">
        <v>2830</v>
      </c>
      <c r="AJ9" s="180" t="s">
        <v>2831</v>
      </c>
      <c r="AK9" s="180" t="s">
        <v>2829</v>
      </c>
      <c r="AL9" s="180" t="s">
        <v>2830</v>
      </c>
      <c r="AM9" s="180" t="s">
        <v>2831</v>
      </c>
      <c r="AN9" s="180" t="s">
        <v>2829</v>
      </c>
      <c r="AO9" s="180" t="s">
        <v>2830</v>
      </c>
      <c r="AP9" s="180" t="s">
        <v>2831</v>
      </c>
      <c r="AQ9" s="180" t="s">
        <v>2829</v>
      </c>
      <c r="AR9" s="180" t="s">
        <v>2830</v>
      </c>
      <c r="AS9" s="180" t="s">
        <v>2831</v>
      </c>
      <c r="AT9" s="180" t="s">
        <v>2829</v>
      </c>
      <c r="AU9" s="180" t="s">
        <v>2830</v>
      </c>
      <c r="AV9" s="180" t="s">
        <v>2831</v>
      </c>
      <c r="AW9" s="180" t="s">
        <v>2829</v>
      </c>
      <c r="AX9" s="180" t="s">
        <v>2830</v>
      </c>
      <c r="AY9" s="180" t="s">
        <v>2831</v>
      </c>
      <c r="AZ9" s="180" t="s">
        <v>2829</v>
      </c>
      <c r="BA9" s="180" t="s">
        <v>2830</v>
      </c>
      <c r="BB9" s="180" t="s">
        <v>2831</v>
      </c>
      <c r="BC9" s="180" t="s">
        <v>2829</v>
      </c>
      <c r="BD9" s="180" t="s">
        <v>2830</v>
      </c>
      <c r="BE9" s="180" t="s">
        <v>2831</v>
      </c>
      <c r="BF9" s="180" t="s">
        <v>2829</v>
      </c>
      <c r="BG9" s="180" t="s">
        <v>2830</v>
      </c>
      <c r="BH9" s="180" t="s">
        <v>2831</v>
      </c>
      <c r="BI9" s="180" t="s">
        <v>2829</v>
      </c>
      <c r="BJ9" s="180" t="s">
        <v>2830</v>
      </c>
      <c r="BK9" s="180" t="s">
        <v>2831</v>
      </c>
      <c r="BL9" s="180" t="s">
        <v>2829</v>
      </c>
      <c r="BM9" s="180" t="s">
        <v>2830</v>
      </c>
      <c r="BN9" s="180" t="s">
        <v>2831</v>
      </c>
      <c r="BO9" s="180" t="s">
        <v>2829</v>
      </c>
      <c r="BP9" s="180" t="s">
        <v>2830</v>
      </c>
      <c r="BQ9" s="180" t="s">
        <v>2831</v>
      </c>
      <c r="BR9" s="180" t="s">
        <v>2829</v>
      </c>
      <c r="BS9" s="180" t="s">
        <v>2830</v>
      </c>
      <c r="BT9" s="180" t="s">
        <v>2831</v>
      </c>
      <c r="BU9" s="180" t="s">
        <v>2829</v>
      </c>
      <c r="BV9" s="180" t="s">
        <v>2830</v>
      </c>
      <c r="BW9" s="180" t="s">
        <v>2831</v>
      </c>
      <c r="BX9" s="180" t="s">
        <v>2829</v>
      </c>
      <c r="BY9" s="180" t="s">
        <v>2830</v>
      </c>
      <c r="BZ9" s="180" t="s">
        <v>2831</v>
      </c>
      <c r="CA9" s="180" t="s">
        <v>2829</v>
      </c>
      <c r="CB9" s="180" t="s">
        <v>2830</v>
      </c>
      <c r="CC9" s="180" t="s">
        <v>2831</v>
      </c>
      <c r="CD9" s="180" t="s">
        <v>2829</v>
      </c>
      <c r="CE9" s="180" t="s">
        <v>2830</v>
      </c>
      <c r="CF9" s="180" t="s">
        <v>2831</v>
      </c>
      <c r="CG9" s="180" t="s">
        <v>2829</v>
      </c>
      <c r="CH9" s="180" t="s">
        <v>2830</v>
      </c>
      <c r="CI9" s="180" t="s">
        <v>2831</v>
      </c>
      <c r="CJ9" s="180" t="s">
        <v>2829</v>
      </c>
      <c r="CK9" s="180" t="s">
        <v>2830</v>
      </c>
      <c r="CL9" s="180" t="s">
        <v>2831</v>
      </c>
      <c r="CM9" s="180" t="s">
        <v>2829</v>
      </c>
      <c r="CN9" s="180" t="s">
        <v>2830</v>
      </c>
      <c r="CO9" s="180" t="s">
        <v>2831</v>
      </c>
      <c r="CP9" s="180" t="s">
        <v>2829</v>
      </c>
      <c r="CQ9" s="180" t="s">
        <v>2830</v>
      </c>
      <c r="CR9" s="180" t="s">
        <v>2831</v>
      </c>
      <c r="CS9" s="180" t="s">
        <v>2829</v>
      </c>
      <c r="CT9" s="180" t="s">
        <v>2830</v>
      </c>
      <c r="CU9" s="180" t="s">
        <v>2831</v>
      </c>
      <c r="CV9" s="180" t="s">
        <v>2829</v>
      </c>
      <c r="CW9" s="180" t="s">
        <v>2830</v>
      </c>
      <c r="CX9" s="180" t="s">
        <v>2831</v>
      </c>
      <c r="CY9" s="180" t="s">
        <v>2829</v>
      </c>
      <c r="CZ9" s="180" t="s">
        <v>2830</v>
      </c>
      <c r="DA9" s="180" t="s">
        <v>2831</v>
      </c>
      <c r="DB9" s="180" t="s">
        <v>2829</v>
      </c>
      <c r="DC9" s="180" t="s">
        <v>2830</v>
      </c>
      <c r="DD9" s="180" t="s">
        <v>2831</v>
      </c>
      <c r="DE9" s="180" t="s">
        <v>2829</v>
      </c>
      <c r="DF9" s="180" t="s">
        <v>2830</v>
      </c>
      <c r="DG9" s="180" t="s">
        <v>2831</v>
      </c>
      <c r="DH9" s="180" t="s">
        <v>2829</v>
      </c>
      <c r="DI9" s="180" t="s">
        <v>2830</v>
      </c>
      <c r="DJ9" s="180" t="s">
        <v>2831</v>
      </c>
      <c r="DK9" s="180" t="s">
        <v>2829</v>
      </c>
      <c r="DL9" s="180" t="s">
        <v>2830</v>
      </c>
      <c r="DM9" s="180" t="s">
        <v>2831</v>
      </c>
      <c r="DN9" s="180" t="s">
        <v>2829</v>
      </c>
      <c r="DO9" s="180" t="s">
        <v>2830</v>
      </c>
      <c r="DP9" s="180" t="s">
        <v>2831</v>
      </c>
      <c r="DQ9" s="180" t="s">
        <v>2829</v>
      </c>
      <c r="DR9" s="180" t="s">
        <v>2830</v>
      </c>
      <c r="DS9" s="180" t="s">
        <v>2831</v>
      </c>
      <c r="DT9" s="180" t="s">
        <v>2829</v>
      </c>
      <c r="DU9" s="180" t="s">
        <v>2830</v>
      </c>
      <c r="DV9" s="180" t="s">
        <v>2831</v>
      </c>
      <c r="DW9" s="180" t="s">
        <v>2829</v>
      </c>
      <c r="DX9" s="180" t="s">
        <v>2830</v>
      </c>
      <c r="DY9" s="180" t="s">
        <v>2831</v>
      </c>
      <c r="DZ9" s="180" t="s">
        <v>2829</v>
      </c>
      <c r="EA9" s="180" t="s">
        <v>2830</v>
      </c>
      <c r="EB9" s="180" t="s">
        <v>2831</v>
      </c>
      <c r="EC9" s="180" t="s">
        <v>2829</v>
      </c>
      <c r="ED9" s="180" t="s">
        <v>2830</v>
      </c>
      <c r="EE9" s="180" t="s">
        <v>2831</v>
      </c>
      <c r="EF9" s="180" t="s">
        <v>2829</v>
      </c>
      <c r="EG9" s="180" t="s">
        <v>2830</v>
      </c>
      <c r="EH9" s="180" t="s">
        <v>2831</v>
      </c>
      <c r="EI9" s="180" t="s">
        <v>2829</v>
      </c>
      <c r="EJ9" s="180" t="s">
        <v>2830</v>
      </c>
      <c r="EK9" s="180" t="s">
        <v>2831</v>
      </c>
      <c r="EL9" s="180" t="s">
        <v>2829</v>
      </c>
      <c r="EM9" s="180" t="s">
        <v>2830</v>
      </c>
      <c r="EN9" s="180" t="s">
        <v>2831</v>
      </c>
      <c r="EO9" s="180" t="s">
        <v>2829</v>
      </c>
      <c r="EP9" s="180" t="s">
        <v>2830</v>
      </c>
      <c r="EQ9" s="180" t="s">
        <v>2831</v>
      </c>
      <c r="ER9" s="180" t="s">
        <v>2829</v>
      </c>
      <c r="ES9" s="180" t="s">
        <v>2830</v>
      </c>
      <c r="ET9" s="180" t="s">
        <v>2831</v>
      </c>
    </row>
    <row r="10" spans="1:150" x14ac:dyDescent="0.3">
      <c r="A10" s="1"/>
      <c r="B10" s="181" t="s">
        <v>2832</v>
      </c>
      <c r="C10" s="181" t="s">
        <v>101</v>
      </c>
      <c r="D10" s="181" t="s">
        <v>107</v>
      </c>
      <c r="E10" s="181" t="s">
        <v>2833</v>
      </c>
      <c r="F10" s="181" t="s">
        <v>2834</v>
      </c>
      <c r="G10" s="181" t="s">
        <v>2835</v>
      </c>
      <c r="H10" s="181" t="s">
        <v>2721</v>
      </c>
      <c r="I10" s="181" t="s">
        <v>2721</v>
      </c>
      <c r="J10" s="181" t="s">
        <v>2835</v>
      </c>
      <c r="K10" s="181" t="s">
        <v>2721</v>
      </c>
      <c r="L10" s="181" t="s">
        <v>2721</v>
      </c>
      <c r="M10" s="181" t="s">
        <v>2835</v>
      </c>
      <c r="N10" s="181" t="s">
        <v>2721</v>
      </c>
      <c r="O10" s="181" t="s">
        <v>2721</v>
      </c>
      <c r="P10" s="181" t="s">
        <v>2835</v>
      </c>
      <c r="Q10" s="181" t="s">
        <v>2721</v>
      </c>
      <c r="R10" s="181" t="s">
        <v>2836</v>
      </c>
      <c r="S10" s="181" t="s">
        <v>2835</v>
      </c>
      <c r="T10" s="181" t="s">
        <v>2721</v>
      </c>
      <c r="U10" s="181" t="s">
        <v>2837</v>
      </c>
      <c r="V10" s="181" t="s">
        <v>2835</v>
      </c>
      <c r="W10" s="181" t="s">
        <v>2721</v>
      </c>
      <c r="X10" s="181" t="s">
        <v>2838</v>
      </c>
      <c r="Y10" s="181" t="s">
        <v>2835</v>
      </c>
      <c r="Z10" s="181" t="s">
        <v>2721</v>
      </c>
      <c r="AA10" s="181" t="s">
        <v>2721</v>
      </c>
      <c r="AB10" s="181" t="s">
        <v>2835</v>
      </c>
      <c r="AC10" s="181" t="s">
        <v>2721</v>
      </c>
      <c r="AD10" s="181" t="s">
        <v>2721</v>
      </c>
      <c r="AE10" s="181" t="s">
        <v>2835</v>
      </c>
      <c r="AF10" s="181" t="s">
        <v>2721</v>
      </c>
      <c r="AG10" s="181" t="s">
        <v>2839</v>
      </c>
      <c r="AH10" s="181" t="s">
        <v>2835</v>
      </c>
      <c r="AI10" s="181" t="s">
        <v>2721</v>
      </c>
      <c r="AJ10" s="181" t="s">
        <v>2840</v>
      </c>
      <c r="AK10" s="181" t="s">
        <v>2835</v>
      </c>
      <c r="AL10" s="181" t="s">
        <v>2721</v>
      </c>
      <c r="AM10" s="181" t="s">
        <v>2841</v>
      </c>
      <c r="AN10" s="181" t="s">
        <v>2835</v>
      </c>
      <c r="AO10" s="181" t="s">
        <v>2721</v>
      </c>
      <c r="AP10" s="181" t="s">
        <v>2842</v>
      </c>
      <c r="AQ10" s="181" t="s">
        <v>2835</v>
      </c>
      <c r="AR10" s="181" t="s">
        <v>2721</v>
      </c>
      <c r="AS10" s="181" t="s">
        <v>2843</v>
      </c>
      <c r="AT10" s="181" t="s">
        <v>2835</v>
      </c>
      <c r="AU10" s="181" t="s">
        <v>2721</v>
      </c>
      <c r="AV10" s="181" t="s">
        <v>2844</v>
      </c>
      <c r="AW10" s="181" t="s">
        <v>2835</v>
      </c>
      <c r="AX10" s="181" t="s">
        <v>2721</v>
      </c>
      <c r="AY10" s="181" t="s">
        <v>2845</v>
      </c>
      <c r="AZ10" s="181" t="s">
        <v>2835</v>
      </c>
      <c r="BA10" s="181" t="s">
        <v>2721</v>
      </c>
      <c r="BB10" s="181" t="s">
        <v>2846</v>
      </c>
      <c r="BC10" s="181" t="s">
        <v>2835</v>
      </c>
      <c r="BD10" s="181" t="s">
        <v>2721</v>
      </c>
      <c r="BE10" s="181" t="s">
        <v>2846</v>
      </c>
      <c r="BF10" s="181" t="s">
        <v>2835</v>
      </c>
      <c r="BG10" s="181" t="s">
        <v>2721</v>
      </c>
      <c r="BH10" s="181" t="s">
        <v>2847</v>
      </c>
      <c r="BI10" s="181" t="s">
        <v>2835</v>
      </c>
      <c r="BJ10" s="181" t="s">
        <v>2721</v>
      </c>
      <c r="BK10" s="181" t="s">
        <v>2847</v>
      </c>
      <c r="BL10" s="181" t="s">
        <v>2835</v>
      </c>
      <c r="BM10" s="181" t="s">
        <v>2721</v>
      </c>
      <c r="BN10" s="181" t="s">
        <v>2847</v>
      </c>
      <c r="BO10" s="181" t="s">
        <v>2835</v>
      </c>
      <c r="BP10" s="181" t="s">
        <v>2721</v>
      </c>
      <c r="BQ10" s="181" t="s">
        <v>2848</v>
      </c>
      <c r="BR10" s="181" t="s">
        <v>2835</v>
      </c>
      <c r="BS10" s="181" t="s">
        <v>2721</v>
      </c>
      <c r="BT10" s="181" t="s">
        <v>2849</v>
      </c>
      <c r="BU10" s="181" t="s">
        <v>2835</v>
      </c>
      <c r="BV10" s="181" t="s">
        <v>2721</v>
      </c>
      <c r="BW10" s="181" t="s">
        <v>2850</v>
      </c>
      <c r="BX10" s="181" t="s">
        <v>2835</v>
      </c>
      <c r="BY10" s="181" t="s">
        <v>2721</v>
      </c>
      <c r="BZ10" s="181" t="s">
        <v>2850</v>
      </c>
      <c r="CA10" s="181" t="s">
        <v>2835</v>
      </c>
      <c r="CB10" s="181" t="s">
        <v>2721</v>
      </c>
      <c r="CC10" s="181" t="s">
        <v>2850</v>
      </c>
      <c r="CD10" s="181" t="s">
        <v>2835</v>
      </c>
      <c r="CE10" s="181" t="s">
        <v>2721</v>
      </c>
      <c r="CF10" s="181" t="s">
        <v>2721</v>
      </c>
      <c r="CG10" s="181" t="s">
        <v>2835</v>
      </c>
      <c r="CH10" s="181" t="s">
        <v>2721</v>
      </c>
      <c r="CI10" s="181" t="s">
        <v>2721</v>
      </c>
      <c r="CJ10" s="181" t="s">
        <v>2835</v>
      </c>
      <c r="CK10" s="181" t="s">
        <v>2721</v>
      </c>
      <c r="CL10" s="181" t="s">
        <v>2721</v>
      </c>
      <c r="CM10" s="181" t="s">
        <v>2835</v>
      </c>
      <c r="CN10" s="181" t="s">
        <v>2721</v>
      </c>
      <c r="CO10" s="181" t="s">
        <v>2721</v>
      </c>
      <c r="CP10" s="181" t="s">
        <v>2835</v>
      </c>
      <c r="CQ10" s="181" t="s">
        <v>2721</v>
      </c>
      <c r="CR10" s="181" t="s">
        <v>2721</v>
      </c>
      <c r="CS10" s="181" t="s">
        <v>2835</v>
      </c>
      <c r="CT10" s="181" t="s">
        <v>2721</v>
      </c>
      <c r="CU10" s="181" t="s">
        <v>2721</v>
      </c>
      <c r="CV10" s="181" t="s">
        <v>2835</v>
      </c>
      <c r="CW10" s="181" t="s">
        <v>2721</v>
      </c>
      <c r="CX10" s="181" t="s">
        <v>2721</v>
      </c>
      <c r="CY10" s="181" t="s">
        <v>2835</v>
      </c>
      <c r="CZ10" s="181" t="s">
        <v>2721</v>
      </c>
      <c r="DA10" s="181" t="s">
        <v>2721</v>
      </c>
      <c r="DB10" s="181" t="s">
        <v>2835</v>
      </c>
      <c r="DC10" s="181" t="s">
        <v>2721</v>
      </c>
      <c r="DD10" s="181" t="s">
        <v>2721</v>
      </c>
      <c r="DE10" s="181" t="s">
        <v>2835</v>
      </c>
      <c r="DF10" s="181" t="s">
        <v>2721</v>
      </c>
      <c r="DG10" s="181" t="s">
        <v>2721</v>
      </c>
      <c r="DH10" s="181" t="s">
        <v>2835</v>
      </c>
      <c r="DI10" s="181" t="s">
        <v>2721</v>
      </c>
      <c r="DJ10" s="181" t="s">
        <v>2851</v>
      </c>
      <c r="DK10" s="181" t="s">
        <v>2835</v>
      </c>
      <c r="DL10" s="181" t="s">
        <v>2721</v>
      </c>
      <c r="DM10" s="181" t="s">
        <v>2721</v>
      </c>
      <c r="DN10" s="181" t="s">
        <v>2835</v>
      </c>
      <c r="DO10" s="181" t="s">
        <v>2721</v>
      </c>
      <c r="DP10" s="181" t="s">
        <v>2721</v>
      </c>
      <c r="DQ10" s="181" t="s">
        <v>2835</v>
      </c>
      <c r="DR10" s="181" t="s">
        <v>2721</v>
      </c>
      <c r="DS10" s="181" t="s">
        <v>2721</v>
      </c>
      <c r="DT10" s="181" t="s">
        <v>2835</v>
      </c>
      <c r="DU10" s="181" t="s">
        <v>2721</v>
      </c>
      <c r="DV10" s="181" t="s">
        <v>2721</v>
      </c>
      <c r="DW10" s="181" t="s">
        <v>2835</v>
      </c>
      <c r="DX10" s="181" t="s">
        <v>2721</v>
      </c>
      <c r="DY10" s="181" t="s">
        <v>2721</v>
      </c>
      <c r="DZ10" s="181" t="s">
        <v>2835</v>
      </c>
      <c r="EA10" s="181" t="s">
        <v>2721</v>
      </c>
      <c r="EB10" s="181" t="s">
        <v>2721</v>
      </c>
      <c r="EC10" s="181" t="s">
        <v>2835</v>
      </c>
      <c r="ED10" s="181" t="s">
        <v>2721</v>
      </c>
      <c r="EE10" s="181" t="s">
        <v>2721</v>
      </c>
      <c r="EF10" s="181" t="s">
        <v>2835</v>
      </c>
      <c r="EG10" s="181" t="s">
        <v>2721</v>
      </c>
      <c r="EH10" s="181" t="s">
        <v>2721</v>
      </c>
      <c r="EI10" s="181" t="s">
        <v>2835</v>
      </c>
      <c r="EJ10" s="181" t="s">
        <v>2721</v>
      </c>
      <c r="EK10" s="181" t="s">
        <v>2850</v>
      </c>
      <c r="EL10" s="181" t="s">
        <v>2835</v>
      </c>
      <c r="EM10" s="181" t="s">
        <v>2721</v>
      </c>
      <c r="EN10" s="181" t="s">
        <v>2852</v>
      </c>
      <c r="EO10" s="181" t="s">
        <v>2835</v>
      </c>
      <c r="EP10" s="181" t="s">
        <v>2721</v>
      </c>
      <c r="EQ10" s="181" t="s">
        <v>2853</v>
      </c>
      <c r="ER10" s="181" t="s">
        <v>2835</v>
      </c>
      <c r="ES10" s="181" t="s">
        <v>2721</v>
      </c>
      <c r="ET10" s="181" t="s">
        <v>2852</v>
      </c>
    </row>
    <row r="11" spans="1:150" x14ac:dyDescent="0.3">
      <c r="A11" s="1"/>
      <c r="B11" s="182" t="s">
        <v>2854</v>
      </c>
      <c r="C11" s="182" t="s">
        <v>101</v>
      </c>
      <c r="D11" s="182" t="s">
        <v>107</v>
      </c>
      <c r="E11" s="182" t="s">
        <v>2855</v>
      </c>
      <c r="F11" s="182" t="s">
        <v>2856</v>
      </c>
      <c r="G11" s="183" t="s">
        <v>2835</v>
      </c>
      <c r="H11" s="183" t="s">
        <v>899</v>
      </c>
      <c r="I11" s="183" t="s">
        <v>899</v>
      </c>
      <c r="J11" s="183" t="s">
        <v>2835</v>
      </c>
      <c r="K11" s="183" t="s">
        <v>899</v>
      </c>
      <c r="L11" s="183" t="s">
        <v>899</v>
      </c>
      <c r="M11" s="183" t="s">
        <v>2835</v>
      </c>
      <c r="N11" s="183" t="s">
        <v>899</v>
      </c>
      <c r="O11" s="183" t="s">
        <v>899</v>
      </c>
      <c r="P11" s="183" t="s">
        <v>2835</v>
      </c>
      <c r="Q11" s="183" t="s">
        <v>899</v>
      </c>
      <c r="R11" s="183" t="s">
        <v>899</v>
      </c>
      <c r="S11" s="183" t="s">
        <v>2835</v>
      </c>
      <c r="T11" s="183" t="s">
        <v>899</v>
      </c>
      <c r="U11" s="183" t="s">
        <v>899</v>
      </c>
      <c r="V11" s="183" t="s">
        <v>2835</v>
      </c>
      <c r="W11" s="183" t="s">
        <v>899</v>
      </c>
      <c r="X11" s="183" t="s">
        <v>899</v>
      </c>
      <c r="Y11" s="183" t="s">
        <v>2835</v>
      </c>
      <c r="Z11" s="183" t="s">
        <v>899</v>
      </c>
      <c r="AA11" s="183" t="s">
        <v>899</v>
      </c>
      <c r="AB11" s="183" t="s">
        <v>2835</v>
      </c>
      <c r="AC11" s="183" t="s">
        <v>899</v>
      </c>
      <c r="AD11" s="183" t="s">
        <v>899</v>
      </c>
      <c r="AE11" s="183" t="s">
        <v>2835</v>
      </c>
      <c r="AF11" s="183" t="s">
        <v>899</v>
      </c>
      <c r="AG11" s="183" t="s">
        <v>899</v>
      </c>
      <c r="AH11" s="183" t="s">
        <v>2835</v>
      </c>
      <c r="AI11" s="183" t="s">
        <v>899</v>
      </c>
      <c r="AJ11" s="183" t="s">
        <v>899</v>
      </c>
      <c r="AK11" s="183" t="s">
        <v>2835</v>
      </c>
      <c r="AL11" s="183" t="s">
        <v>899</v>
      </c>
      <c r="AM11" s="183" t="s">
        <v>899</v>
      </c>
      <c r="AN11" s="183" t="s">
        <v>2835</v>
      </c>
      <c r="AO11" s="183" t="s">
        <v>899</v>
      </c>
      <c r="AP11" s="183" t="s">
        <v>899</v>
      </c>
      <c r="AQ11" s="183" t="s">
        <v>2835</v>
      </c>
      <c r="AR11" s="183" t="s">
        <v>899</v>
      </c>
      <c r="AS11" s="183" t="s">
        <v>899</v>
      </c>
      <c r="AT11" s="183" t="s">
        <v>2835</v>
      </c>
      <c r="AU11" s="183" t="s">
        <v>899</v>
      </c>
      <c r="AV11" s="183" t="s">
        <v>899</v>
      </c>
      <c r="AW11" s="183" t="s">
        <v>2835</v>
      </c>
      <c r="AX11" s="183" t="s">
        <v>899</v>
      </c>
      <c r="AY11" s="183" t="s">
        <v>899</v>
      </c>
      <c r="AZ11" s="183" t="s">
        <v>2835</v>
      </c>
      <c r="BA11" s="183" t="s">
        <v>899</v>
      </c>
      <c r="BB11" s="183" t="s">
        <v>899</v>
      </c>
      <c r="BC11" s="183" t="s">
        <v>2835</v>
      </c>
      <c r="BD11" s="183" t="s">
        <v>899</v>
      </c>
      <c r="BE11" s="183" t="s">
        <v>899</v>
      </c>
      <c r="BF11" s="183" t="s">
        <v>2835</v>
      </c>
      <c r="BG11" s="183" t="s">
        <v>899</v>
      </c>
      <c r="BH11" s="183" t="s">
        <v>899</v>
      </c>
      <c r="BI11" s="183" t="s">
        <v>2835</v>
      </c>
      <c r="BJ11" s="183" t="s">
        <v>899</v>
      </c>
      <c r="BK11" s="183" t="s">
        <v>899</v>
      </c>
      <c r="BL11" s="183" t="s">
        <v>2835</v>
      </c>
      <c r="BM11" s="183" t="s">
        <v>899</v>
      </c>
      <c r="BN11" s="183" t="s">
        <v>899</v>
      </c>
      <c r="BO11" s="183" t="s">
        <v>2835</v>
      </c>
      <c r="BP11" s="183" t="s">
        <v>899</v>
      </c>
      <c r="BQ11" s="183" t="s">
        <v>899</v>
      </c>
      <c r="BR11" s="183" t="s">
        <v>2835</v>
      </c>
      <c r="BS11" s="183" t="s">
        <v>899</v>
      </c>
      <c r="BT11" s="183" t="s">
        <v>899</v>
      </c>
      <c r="BU11" s="183" t="s">
        <v>2835</v>
      </c>
      <c r="BV11" s="183" t="s">
        <v>899</v>
      </c>
      <c r="BW11" s="183" t="s">
        <v>899</v>
      </c>
      <c r="BX11" s="183" t="s">
        <v>2835</v>
      </c>
      <c r="BY11" s="183" t="s">
        <v>899</v>
      </c>
      <c r="BZ11" s="183" t="s">
        <v>899</v>
      </c>
      <c r="CA11" s="183" t="s">
        <v>2835</v>
      </c>
      <c r="CB11" s="183" t="s">
        <v>899</v>
      </c>
      <c r="CC11" s="183" t="s">
        <v>899</v>
      </c>
      <c r="CD11" s="183" t="s">
        <v>2835</v>
      </c>
      <c r="CE11" s="183" t="s">
        <v>899</v>
      </c>
      <c r="CF11" s="183" t="s">
        <v>899</v>
      </c>
      <c r="CG11" s="183" t="s">
        <v>2835</v>
      </c>
      <c r="CH11" s="183" t="s">
        <v>899</v>
      </c>
      <c r="CI11" s="183" t="s">
        <v>899</v>
      </c>
      <c r="CJ11" s="183" t="s">
        <v>2835</v>
      </c>
      <c r="CK11" s="183" t="s">
        <v>899</v>
      </c>
      <c r="CL11" s="183" t="s">
        <v>899</v>
      </c>
      <c r="CM11" s="183" t="s">
        <v>2835</v>
      </c>
      <c r="CN11" s="183" t="s">
        <v>899</v>
      </c>
      <c r="CO11" s="183" t="s">
        <v>899</v>
      </c>
      <c r="CP11" s="183" t="s">
        <v>2835</v>
      </c>
      <c r="CQ11" s="183" t="s">
        <v>899</v>
      </c>
      <c r="CR11" s="183" t="s">
        <v>899</v>
      </c>
      <c r="CS11" s="183" t="s">
        <v>2835</v>
      </c>
      <c r="CT11" s="183" t="s">
        <v>899</v>
      </c>
      <c r="CU11" s="183" t="s">
        <v>899</v>
      </c>
      <c r="CV11" s="183" t="s">
        <v>2835</v>
      </c>
      <c r="CW11" s="183" t="s">
        <v>899</v>
      </c>
      <c r="CX11" s="183" t="s">
        <v>899</v>
      </c>
      <c r="CY11" s="183" t="s">
        <v>2835</v>
      </c>
      <c r="CZ11" s="183" t="s">
        <v>899</v>
      </c>
      <c r="DA11" s="183" t="s">
        <v>899</v>
      </c>
      <c r="DB11" s="183" t="s">
        <v>2835</v>
      </c>
      <c r="DC11" s="183" t="s">
        <v>899</v>
      </c>
      <c r="DD11" s="183" t="s">
        <v>899</v>
      </c>
      <c r="DE11" s="183" t="s">
        <v>2835</v>
      </c>
      <c r="DF11" s="183" t="s">
        <v>899</v>
      </c>
      <c r="DG11" s="183" t="s">
        <v>899</v>
      </c>
      <c r="DH11" s="183" t="s">
        <v>2835</v>
      </c>
      <c r="DI11" s="183" t="s">
        <v>899</v>
      </c>
      <c r="DJ11" s="183" t="s">
        <v>899</v>
      </c>
      <c r="DK11" s="183" t="s">
        <v>2835</v>
      </c>
      <c r="DL11" s="183" t="s">
        <v>899</v>
      </c>
      <c r="DM11" s="183" t="s">
        <v>899</v>
      </c>
      <c r="DN11" s="183" t="s">
        <v>2835</v>
      </c>
      <c r="DO11" s="183" t="s">
        <v>899</v>
      </c>
      <c r="DP11" s="183" t="s">
        <v>899</v>
      </c>
      <c r="DQ11" s="183" t="s">
        <v>2835</v>
      </c>
      <c r="DR11" s="183" t="s">
        <v>899</v>
      </c>
      <c r="DS11" s="183" t="s">
        <v>899</v>
      </c>
      <c r="DT11" s="183" t="s">
        <v>2835</v>
      </c>
      <c r="DU11" s="183" t="s">
        <v>899</v>
      </c>
      <c r="DV11" s="183" t="s">
        <v>899</v>
      </c>
      <c r="DW11" s="183" t="s">
        <v>2835</v>
      </c>
      <c r="DX11" s="183" t="s">
        <v>899</v>
      </c>
      <c r="DY11" s="183" t="s">
        <v>899</v>
      </c>
      <c r="DZ11" s="183" t="s">
        <v>2835</v>
      </c>
      <c r="EA11" s="183" t="s">
        <v>899</v>
      </c>
      <c r="EB11" s="183" t="s">
        <v>899</v>
      </c>
      <c r="EC11" s="183" t="s">
        <v>2835</v>
      </c>
      <c r="ED11" s="183" t="s">
        <v>899</v>
      </c>
      <c r="EE11" s="183" t="s">
        <v>899</v>
      </c>
      <c r="EF11" s="183" t="s">
        <v>2835</v>
      </c>
      <c r="EG11" s="183" t="s">
        <v>899</v>
      </c>
      <c r="EH11" s="183" t="s">
        <v>899</v>
      </c>
      <c r="EI11" s="183" t="s">
        <v>2835</v>
      </c>
      <c r="EJ11" s="183" t="s">
        <v>899</v>
      </c>
      <c r="EK11" s="183" t="s">
        <v>899</v>
      </c>
      <c r="EL11" s="183" t="s">
        <v>2835</v>
      </c>
      <c r="EM11" s="183" t="s">
        <v>899</v>
      </c>
      <c r="EN11" s="183" t="s">
        <v>899</v>
      </c>
      <c r="EO11" s="183" t="s">
        <v>2835</v>
      </c>
      <c r="EP11" s="183" t="s">
        <v>899</v>
      </c>
      <c r="EQ11" s="183" t="s">
        <v>899</v>
      </c>
      <c r="ER11" s="183" t="s">
        <v>2835</v>
      </c>
      <c r="ES11" s="183" t="s">
        <v>899</v>
      </c>
      <c r="ET11" s="183" t="s">
        <v>899</v>
      </c>
    </row>
    <row r="12" spans="1:150" x14ac:dyDescent="0.3">
      <c r="A12" s="1"/>
      <c r="B12" s="182" t="s">
        <v>2857</v>
      </c>
      <c r="C12" s="182" t="s">
        <v>101</v>
      </c>
      <c r="D12" s="182" t="s">
        <v>107</v>
      </c>
      <c r="E12" s="182" t="s">
        <v>2858</v>
      </c>
      <c r="F12" s="182" t="s">
        <v>2859</v>
      </c>
      <c r="G12" s="183" t="s">
        <v>2835</v>
      </c>
      <c r="H12" s="183" t="s">
        <v>899</v>
      </c>
      <c r="I12" s="183" t="s">
        <v>899</v>
      </c>
      <c r="J12" s="183" t="s">
        <v>2835</v>
      </c>
      <c r="K12" s="183" t="s">
        <v>899</v>
      </c>
      <c r="L12" s="183" t="s">
        <v>899</v>
      </c>
      <c r="M12" s="183" t="s">
        <v>2835</v>
      </c>
      <c r="N12" s="183" t="s">
        <v>899</v>
      </c>
      <c r="O12" s="183" t="s">
        <v>899</v>
      </c>
      <c r="P12" s="183" t="s">
        <v>2835</v>
      </c>
      <c r="Q12" s="183" t="s">
        <v>899</v>
      </c>
      <c r="R12" s="183" t="s">
        <v>899</v>
      </c>
      <c r="S12" s="183" t="s">
        <v>2835</v>
      </c>
      <c r="T12" s="183" t="s">
        <v>899</v>
      </c>
      <c r="U12" s="183" t="s">
        <v>899</v>
      </c>
      <c r="V12" s="183" t="s">
        <v>2835</v>
      </c>
      <c r="W12" s="183" t="s">
        <v>899</v>
      </c>
      <c r="X12" s="183" t="s">
        <v>899</v>
      </c>
      <c r="Y12" s="183" t="s">
        <v>2835</v>
      </c>
      <c r="Z12" s="183" t="s">
        <v>899</v>
      </c>
      <c r="AA12" s="183" t="s">
        <v>899</v>
      </c>
      <c r="AB12" s="183" t="s">
        <v>2835</v>
      </c>
      <c r="AC12" s="183" t="s">
        <v>899</v>
      </c>
      <c r="AD12" s="183" t="s">
        <v>899</v>
      </c>
      <c r="AE12" s="183" t="s">
        <v>2835</v>
      </c>
      <c r="AF12" s="183" t="s">
        <v>899</v>
      </c>
      <c r="AG12" s="183" t="s">
        <v>899</v>
      </c>
      <c r="AH12" s="183" t="s">
        <v>2835</v>
      </c>
      <c r="AI12" s="183" t="s">
        <v>899</v>
      </c>
      <c r="AJ12" s="183" t="s">
        <v>899</v>
      </c>
      <c r="AK12" s="183" t="s">
        <v>2835</v>
      </c>
      <c r="AL12" s="183" t="s">
        <v>899</v>
      </c>
      <c r="AM12" s="183" t="s">
        <v>899</v>
      </c>
      <c r="AN12" s="183" t="s">
        <v>2835</v>
      </c>
      <c r="AO12" s="183" t="s">
        <v>899</v>
      </c>
      <c r="AP12" s="183" t="s">
        <v>899</v>
      </c>
      <c r="AQ12" s="183" t="s">
        <v>2835</v>
      </c>
      <c r="AR12" s="183" t="s">
        <v>899</v>
      </c>
      <c r="AS12" s="183" t="s">
        <v>899</v>
      </c>
      <c r="AT12" s="183" t="s">
        <v>2835</v>
      </c>
      <c r="AU12" s="183" t="s">
        <v>899</v>
      </c>
      <c r="AV12" s="183" t="s">
        <v>899</v>
      </c>
      <c r="AW12" s="183" t="s">
        <v>2835</v>
      </c>
      <c r="AX12" s="183" t="s">
        <v>899</v>
      </c>
      <c r="AY12" s="183" t="s">
        <v>899</v>
      </c>
      <c r="AZ12" s="183" t="s">
        <v>2835</v>
      </c>
      <c r="BA12" s="183" t="s">
        <v>899</v>
      </c>
      <c r="BB12" s="183" t="s">
        <v>899</v>
      </c>
      <c r="BC12" s="183" t="s">
        <v>2835</v>
      </c>
      <c r="BD12" s="183" t="s">
        <v>899</v>
      </c>
      <c r="BE12" s="183" t="s">
        <v>899</v>
      </c>
      <c r="BF12" s="183" t="s">
        <v>2835</v>
      </c>
      <c r="BG12" s="183" t="s">
        <v>899</v>
      </c>
      <c r="BH12" s="183" t="s">
        <v>899</v>
      </c>
      <c r="BI12" s="183" t="s">
        <v>2835</v>
      </c>
      <c r="BJ12" s="183" t="s">
        <v>899</v>
      </c>
      <c r="BK12" s="183" t="s">
        <v>899</v>
      </c>
      <c r="BL12" s="183" t="s">
        <v>2835</v>
      </c>
      <c r="BM12" s="183" t="s">
        <v>899</v>
      </c>
      <c r="BN12" s="183" t="s">
        <v>899</v>
      </c>
      <c r="BO12" s="183" t="s">
        <v>2835</v>
      </c>
      <c r="BP12" s="183" t="s">
        <v>899</v>
      </c>
      <c r="BQ12" s="183" t="s">
        <v>899</v>
      </c>
      <c r="BR12" s="183" t="s">
        <v>2835</v>
      </c>
      <c r="BS12" s="183" t="s">
        <v>899</v>
      </c>
      <c r="BT12" s="183" t="s">
        <v>899</v>
      </c>
      <c r="BU12" s="183" t="s">
        <v>2835</v>
      </c>
      <c r="BV12" s="183" t="s">
        <v>899</v>
      </c>
      <c r="BW12" s="183" t="s">
        <v>899</v>
      </c>
      <c r="BX12" s="183" t="s">
        <v>2835</v>
      </c>
      <c r="BY12" s="183" t="s">
        <v>899</v>
      </c>
      <c r="BZ12" s="183" t="s">
        <v>899</v>
      </c>
      <c r="CA12" s="183" t="s">
        <v>2835</v>
      </c>
      <c r="CB12" s="183" t="s">
        <v>899</v>
      </c>
      <c r="CC12" s="183" t="s">
        <v>899</v>
      </c>
      <c r="CD12" s="183" t="s">
        <v>2835</v>
      </c>
      <c r="CE12" s="183" t="s">
        <v>899</v>
      </c>
      <c r="CF12" s="183" t="s">
        <v>899</v>
      </c>
      <c r="CG12" s="183" t="s">
        <v>2835</v>
      </c>
      <c r="CH12" s="183" t="s">
        <v>899</v>
      </c>
      <c r="CI12" s="183" t="s">
        <v>899</v>
      </c>
      <c r="CJ12" s="183" t="s">
        <v>2835</v>
      </c>
      <c r="CK12" s="183" t="s">
        <v>899</v>
      </c>
      <c r="CL12" s="183" t="s">
        <v>899</v>
      </c>
      <c r="CM12" s="183" t="s">
        <v>2835</v>
      </c>
      <c r="CN12" s="183" t="s">
        <v>899</v>
      </c>
      <c r="CO12" s="183" t="s">
        <v>899</v>
      </c>
      <c r="CP12" s="183" t="s">
        <v>2835</v>
      </c>
      <c r="CQ12" s="183" t="s">
        <v>899</v>
      </c>
      <c r="CR12" s="183" t="s">
        <v>899</v>
      </c>
      <c r="CS12" s="183" t="s">
        <v>2835</v>
      </c>
      <c r="CT12" s="183" t="s">
        <v>899</v>
      </c>
      <c r="CU12" s="183" t="s">
        <v>899</v>
      </c>
      <c r="CV12" s="183" t="s">
        <v>2835</v>
      </c>
      <c r="CW12" s="183" t="s">
        <v>899</v>
      </c>
      <c r="CX12" s="183" t="s">
        <v>899</v>
      </c>
      <c r="CY12" s="183" t="s">
        <v>2835</v>
      </c>
      <c r="CZ12" s="183" t="s">
        <v>899</v>
      </c>
      <c r="DA12" s="183" t="s">
        <v>899</v>
      </c>
      <c r="DB12" s="183" t="s">
        <v>2835</v>
      </c>
      <c r="DC12" s="183" t="s">
        <v>899</v>
      </c>
      <c r="DD12" s="183" t="s">
        <v>899</v>
      </c>
      <c r="DE12" s="183" t="s">
        <v>2835</v>
      </c>
      <c r="DF12" s="183" t="s">
        <v>899</v>
      </c>
      <c r="DG12" s="183" t="s">
        <v>899</v>
      </c>
      <c r="DH12" s="183" t="s">
        <v>2835</v>
      </c>
      <c r="DI12" s="183" t="s">
        <v>899</v>
      </c>
      <c r="DJ12" s="183" t="s">
        <v>899</v>
      </c>
      <c r="DK12" s="183" t="s">
        <v>2835</v>
      </c>
      <c r="DL12" s="183" t="s">
        <v>899</v>
      </c>
      <c r="DM12" s="183" t="s">
        <v>899</v>
      </c>
      <c r="DN12" s="183" t="s">
        <v>2835</v>
      </c>
      <c r="DO12" s="183" t="s">
        <v>899</v>
      </c>
      <c r="DP12" s="183" t="s">
        <v>899</v>
      </c>
      <c r="DQ12" s="183" t="s">
        <v>2835</v>
      </c>
      <c r="DR12" s="183" t="s">
        <v>899</v>
      </c>
      <c r="DS12" s="183" t="s">
        <v>899</v>
      </c>
      <c r="DT12" s="183" t="s">
        <v>2835</v>
      </c>
      <c r="DU12" s="183" t="s">
        <v>899</v>
      </c>
      <c r="DV12" s="183" t="s">
        <v>899</v>
      </c>
      <c r="DW12" s="183" t="s">
        <v>2835</v>
      </c>
      <c r="DX12" s="183" t="s">
        <v>899</v>
      </c>
      <c r="DY12" s="183" t="s">
        <v>899</v>
      </c>
      <c r="DZ12" s="183" t="s">
        <v>2835</v>
      </c>
      <c r="EA12" s="183" t="s">
        <v>899</v>
      </c>
      <c r="EB12" s="183" t="s">
        <v>899</v>
      </c>
      <c r="EC12" s="183" t="s">
        <v>2835</v>
      </c>
      <c r="ED12" s="183" t="s">
        <v>899</v>
      </c>
      <c r="EE12" s="183" t="s">
        <v>899</v>
      </c>
      <c r="EF12" s="183" t="s">
        <v>2835</v>
      </c>
      <c r="EG12" s="183" t="s">
        <v>899</v>
      </c>
      <c r="EH12" s="183" t="s">
        <v>899</v>
      </c>
      <c r="EI12" s="183" t="s">
        <v>2835</v>
      </c>
      <c r="EJ12" s="183" t="s">
        <v>899</v>
      </c>
      <c r="EK12" s="183" t="s">
        <v>899</v>
      </c>
      <c r="EL12" s="183" t="s">
        <v>2835</v>
      </c>
      <c r="EM12" s="183" t="s">
        <v>899</v>
      </c>
      <c r="EN12" s="183" t="s">
        <v>899</v>
      </c>
      <c r="EO12" s="183" t="s">
        <v>2835</v>
      </c>
      <c r="EP12" s="183" t="s">
        <v>899</v>
      </c>
      <c r="EQ12" s="183" t="s">
        <v>899</v>
      </c>
      <c r="ER12" s="183" t="s">
        <v>2835</v>
      </c>
      <c r="ES12" s="183" t="s">
        <v>899</v>
      </c>
      <c r="ET12" s="183" t="s">
        <v>899</v>
      </c>
    </row>
    <row r="13" spans="1:150" x14ac:dyDescent="0.3">
      <c r="A13" s="1"/>
      <c r="B13" s="182" t="s">
        <v>2860</v>
      </c>
      <c r="C13" s="182" t="s">
        <v>101</v>
      </c>
      <c r="D13" s="182" t="s">
        <v>107</v>
      </c>
      <c r="E13" s="182" t="s">
        <v>2861</v>
      </c>
      <c r="F13" s="182" t="s">
        <v>2862</v>
      </c>
      <c r="G13" s="183" t="s">
        <v>2835</v>
      </c>
      <c r="H13" s="183" t="s">
        <v>899</v>
      </c>
      <c r="I13" s="183" t="s">
        <v>899</v>
      </c>
      <c r="J13" s="183" t="s">
        <v>2835</v>
      </c>
      <c r="K13" s="183" t="s">
        <v>899</v>
      </c>
      <c r="L13" s="183" t="s">
        <v>899</v>
      </c>
      <c r="M13" s="183" t="s">
        <v>2835</v>
      </c>
      <c r="N13" s="183" t="s">
        <v>899</v>
      </c>
      <c r="O13" s="183" t="s">
        <v>899</v>
      </c>
      <c r="P13" s="183" t="s">
        <v>2835</v>
      </c>
      <c r="Q13" s="183" t="s">
        <v>899</v>
      </c>
      <c r="R13" s="183" t="s">
        <v>899</v>
      </c>
      <c r="S13" s="183" t="s">
        <v>2835</v>
      </c>
      <c r="T13" s="183" t="s">
        <v>899</v>
      </c>
      <c r="U13" s="183" t="s">
        <v>899</v>
      </c>
      <c r="V13" s="183" t="s">
        <v>2835</v>
      </c>
      <c r="W13" s="183" t="s">
        <v>899</v>
      </c>
      <c r="X13" s="183" t="s">
        <v>899</v>
      </c>
      <c r="Y13" s="183" t="s">
        <v>2835</v>
      </c>
      <c r="Z13" s="183" t="s">
        <v>899</v>
      </c>
      <c r="AA13" s="183" t="s">
        <v>899</v>
      </c>
      <c r="AB13" s="183" t="s">
        <v>2835</v>
      </c>
      <c r="AC13" s="183" t="s">
        <v>899</v>
      </c>
      <c r="AD13" s="183" t="s">
        <v>899</v>
      </c>
      <c r="AE13" s="183" t="s">
        <v>2835</v>
      </c>
      <c r="AF13" s="183" t="s">
        <v>899</v>
      </c>
      <c r="AG13" s="183" t="s">
        <v>899</v>
      </c>
      <c r="AH13" s="183" t="s">
        <v>2835</v>
      </c>
      <c r="AI13" s="183" t="s">
        <v>899</v>
      </c>
      <c r="AJ13" s="183" t="s">
        <v>899</v>
      </c>
      <c r="AK13" s="183" t="s">
        <v>2835</v>
      </c>
      <c r="AL13" s="183" t="s">
        <v>899</v>
      </c>
      <c r="AM13" s="183" t="s">
        <v>899</v>
      </c>
      <c r="AN13" s="183" t="s">
        <v>2835</v>
      </c>
      <c r="AO13" s="183" t="s">
        <v>899</v>
      </c>
      <c r="AP13" s="183" t="s">
        <v>899</v>
      </c>
      <c r="AQ13" s="183" t="s">
        <v>2835</v>
      </c>
      <c r="AR13" s="183" t="s">
        <v>899</v>
      </c>
      <c r="AS13" s="183" t="s">
        <v>899</v>
      </c>
      <c r="AT13" s="183" t="s">
        <v>2835</v>
      </c>
      <c r="AU13" s="183" t="s">
        <v>899</v>
      </c>
      <c r="AV13" s="183" t="s">
        <v>899</v>
      </c>
      <c r="AW13" s="183" t="s">
        <v>2835</v>
      </c>
      <c r="AX13" s="183" t="s">
        <v>899</v>
      </c>
      <c r="AY13" s="183" t="s">
        <v>899</v>
      </c>
      <c r="AZ13" s="183" t="s">
        <v>2835</v>
      </c>
      <c r="BA13" s="183" t="s">
        <v>899</v>
      </c>
      <c r="BB13" s="183" t="s">
        <v>899</v>
      </c>
      <c r="BC13" s="183" t="s">
        <v>2835</v>
      </c>
      <c r="BD13" s="183" t="s">
        <v>899</v>
      </c>
      <c r="BE13" s="183" t="s">
        <v>899</v>
      </c>
      <c r="BF13" s="183" t="s">
        <v>2835</v>
      </c>
      <c r="BG13" s="183" t="s">
        <v>899</v>
      </c>
      <c r="BH13" s="183" t="s">
        <v>899</v>
      </c>
      <c r="BI13" s="183" t="s">
        <v>2835</v>
      </c>
      <c r="BJ13" s="183" t="s">
        <v>899</v>
      </c>
      <c r="BK13" s="183" t="s">
        <v>899</v>
      </c>
      <c r="BL13" s="183" t="s">
        <v>2835</v>
      </c>
      <c r="BM13" s="183" t="s">
        <v>899</v>
      </c>
      <c r="BN13" s="183" t="s">
        <v>899</v>
      </c>
      <c r="BO13" s="183" t="s">
        <v>2835</v>
      </c>
      <c r="BP13" s="183" t="s">
        <v>899</v>
      </c>
      <c r="BQ13" s="183" t="s">
        <v>899</v>
      </c>
      <c r="BR13" s="183" t="s">
        <v>2835</v>
      </c>
      <c r="BS13" s="183" t="s">
        <v>899</v>
      </c>
      <c r="BT13" s="183" t="s">
        <v>899</v>
      </c>
      <c r="BU13" s="183" t="s">
        <v>2835</v>
      </c>
      <c r="BV13" s="183" t="s">
        <v>899</v>
      </c>
      <c r="BW13" s="183" t="s">
        <v>899</v>
      </c>
      <c r="BX13" s="183" t="s">
        <v>2835</v>
      </c>
      <c r="BY13" s="183" t="s">
        <v>899</v>
      </c>
      <c r="BZ13" s="183" t="s">
        <v>899</v>
      </c>
      <c r="CA13" s="183" t="s">
        <v>2835</v>
      </c>
      <c r="CB13" s="183" t="s">
        <v>899</v>
      </c>
      <c r="CC13" s="183" t="s">
        <v>899</v>
      </c>
      <c r="CD13" s="183" t="s">
        <v>2835</v>
      </c>
      <c r="CE13" s="183" t="s">
        <v>899</v>
      </c>
      <c r="CF13" s="183" t="s">
        <v>899</v>
      </c>
      <c r="CG13" s="183" t="s">
        <v>2835</v>
      </c>
      <c r="CH13" s="183" t="s">
        <v>899</v>
      </c>
      <c r="CI13" s="183" t="s">
        <v>899</v>
      </c>
      <c r="CJ13" s="183" t="s">
        <v>2835</v>
      </c>
      <c r="CK13" s="183" t="s">
        <v>899</v>
      </c>
      <c r="CL13" s="183" t="s">
        <v>899</v>
      </c>
      <c r="CM13" s="183" t="s">
        <v>2835</v>
      </c>
      <c r="CN13" s="183" t="s">
        <v>899</v>
      </c>
      <c r="CO13" s="183" t="s">
        <v>899</v>
      </c>
      <c r="CP13" s="183" t="s">
        <v>2835</v>
      </c>
      <c r="CQ13" s="183" t="s">
        <v>899</v>
      </c>
      <c r="CR13" s="183" t="s">
        <v>899</v>
      </c>
      <c r="CS13" s="183" t="s">
        <v>2835</v>
      </c>
      <c r="CT13" s="183" t="s">
        <v>899</v>
      </c>
      <c r="CU13" s="183" t="s">
        <v>899</v>
      </c>
      <c r="CV13" s="183" t="s">
        <v>2835</v>
      </c>
      <c r="CW13" s="183" t="s">
        <v>899</v>
      </c>
      <c r="CX13" s="183" t="s">
        <v>899</v>
      </c>
      <c r="CY13" s="183" t="s">
        <v>2835</v>
      </c>
      <c r="CZ13" s="183" t="s">
        <v>899</v>
      </c>
      <c r="DA13" s="183" t="s">
        <v>899</v>
      </c>
      <c r="DB13" s="183" t="s">
        <v>2835</v>
      </c>
      <c r="DC13" s="183" t="s">
        <v>899</v>
      </c>
      <c r="DD13" s="183" t="s">
        <v>899</v>
      </c>
      <c r="DE13" s="183" t="s">
        <v>2835</v>
      </c>
      <c r="DF13" s="183" t="s">
        <v>899</v>
      </c>
      <c r="DG13" s="183" t="s">
        <v>899</v>
      </c>
      <c r="DH13" s="183" t="s">
        <v>2835</v>
      </c>
      <c r="DI13" s="183" t="s">
        <v>899</v>
      </c>
      <c r="DJ13" s="183" t="s">
        <v>899</v>
      </c>
      <c r="DK13" s="183" t="s">
        <v>2835</v>
      </c>
      <c r="DL13" s="183" t="s">
        <v>899</v>
      </c>
      <c r="DM13" s="183" t="s">
        <v>899</v>
      </c>
      <c r="DN13" s="183" t="s">
        <v>2835</v>
      </c>
      <c r="DO13" s="183" t="s">
        <v>899</v>
      </c>
      <c r="DP13" s="183" t="s">
        <v>899</v>
      </c>
      <c r="DQ13" s="183" t="s">
        <v>2835</v>
      </c>
      <c r="DR13" s="183" t="s">
        <v>899</v>
      </c>
      <c r="DS13" s="183" t="s">
        <v>899</v>
      </c>
      <c r="DT13" s="183" t="s">
        <v>2835</v>
      </c>
      <c r="DU13" s="183" t="s">
        <v>899</v>
      </c>
      <c r="DV13" s="183" t="s">
        <v>899</v>
      </c>
      <c r="DW13" s="183" t="s">
        <v>2835</v>
      </c>
      <c r="DX13" s="183" t="s">
        <v>899</v>
      </c>
      <c r="DY13" s="183" t="s">
        <v>899</v>
      </c>
      <c r="DZ13" s="183" t="s">
        <v>2835</v>
      </c>
      <c r="EA13" s="183" t="s">
        <v>899</v>
      </c>
      <c r="EB13" s="183" t="s">
        <v>899</v>
      </c>
      <c r="EC13" s="183" t="s">
        <v>2835</v>
      </c>
      <c r="ED13" s="183" t="s">
        <v>899</v>
      </c>
      <c r="EE13" s="183" t="s">
        <v>899</v>
      </c>
      <c r="EF13" s="183" t="s">
        <v>2835</v>
      </c>
      <c r="EG13" s="183" t="s">
        <v>899</v>
      </c>
      <c r="EH13" s="183" t="s">
        <v>899</v>
      </c>
      <c r="EI13" s="183" t="s">
        <v>2835</v>
      </c>
      <c r="EJ13" s="183" t="s">
        <v>899</v>
      </c>
      <c r="EK13" s="183" t="s">
        <v>899</v>
      </c>
      <c r="EL13" s="183" t="s">
        <v>2835</v>
      </c>
      <c r="EM13" s="183" t="s">
        <v>899</v>
      </c>
      <c r="EN13" s="183" t="s">
        <v>899</v>
      </c>
      <c r="EO13" s="183" t="s">
        <v>2835</v>
      </c>
      <c r="EP13" s="183" t="s">
        <v>899</v>
      </c>
      <c r="EQ13" s="183" t="s">
        <v>899</v>
      </c>
      <c r="ER13" s="183" t="s">
        <v>2835</v>
      </c>
      <c r="ES13" s="183" t="s">
        <v>899</v>
      </c>
      <c r="ET13" s="183" t="s">
        <v>899</v>
      </c>
    </row>
    <row r="14" spans="1:150" x14ac:dyDescent="0.3">
      <c r="A14" s="1"/>
      <c r="B14" s="182" t="s">
        <v>2863</v>
      </c>
      <c r="C14" s="182" t="s">
        <v>101</v>
      </c>
      <c r="D14" s="182" t="s">
        <v>107</v>
      </c>
      <c r="E14" s="182" t="s">
        <v>2864</v>
      </c>
      <c r="F14" s="182" t="s">
        <v>2865</v>
      </c>
      <c r="G14" s="183" t="s">
        <v>2835</v>
      </c>
      <c r="H14" s="183" t="s">
        <v>2721</v>
      </c>
      <c r="I14" s="183" t="s">
        <v>2721</v>
      </c>
      <c r="J14" s="183" t="s">
        <v>2835</v>
      </c>
      <c r="K14" s="183" t="s">
        <v>2721</v>
      </c>
      <c r="L14" s="183" t="s">
        <v>2721</v>
      </c>
      <c r="M14" s="183" t="s">
        <v>2835</v>
      </c>
      <c r="N14" s="183" t="s">
        <v>2721</v>
      </c>
      <c r="O14" s="183" t="s">
        <v>2721</v>
      </c>
      <c r="P14" s="183" t="s">
        <v>2835</v>
      </c>
      <c r="Q14" s="183" t="s">
        <v>2721</v>
      </c>
      <c r="R14" s="183" t="s">
        <v>2721</v>
      </c>
      <c r="S14" s="183" t="s">
        <v>2835</v>
      </c>
      <c r="T14" s="183" t="s">
        <v>2721</v>
      </c>
      <c r="U14" s="183" t="s">
        <v>2837</v>
      </c>
      <c r="V14" s="183" t="s">
        <v>2835</v>
      </c>
      <c r="W14" s="183" t="s">
        <v>2721</v>
      </c>
      <c r="X14" s="183" t="s">
        <v>2838</v>
      </c>
      <c r="Y14" s="183" t="s">
        <v>2835</v>
      </c>
      <c r="Z14" s="183" t="s">
        <v>2721</v>
      </c>
      <c r="AA14" s="183" t="s">
        <v>2721</v>
      </c>
      <c r="AB14" s="183" t="s">
        <v>2835</v>
      </c>
      <c r="AC14" s="183" t="s">
        <v>2721</v>
      </c>
      <c r="AD14" s="183" t="s">
        <v>2721</v>
      </c>
      <c r="AE14" s="183" t="s">
        <v>2835</v>
      </c>
      <c r="AF14" s="183" t="s">
        <v>2721</v>
      </c>
      <c r="AG14" s="183" t="s">
        <v>2839</v>
      </c>
      <c r="AH14" s="183" t="s">
        <v>2835</v>
      </c>
      <c r="AI14" s="183" t="s">
        <v>2721</v>
      </c>
      <c r="AJ14" s="183" t="s">
        <v>2840</v>
      </c>
      <c r="AK14" s="183" t="s">
        <v>2835</v>
      </c>
      <c r="AL14" s="183" t="s">
        <v>2721</v>
      </c>
      <c r="AM14" s="183" t="s">
        <v>2841</v>
      </c>
      <c r="AN14" s="183" t="s">
        <v>2835</v>
      </c>
      <c r="AO14" s="183" t="s">
        <v>2721</v>
      </c>
      <c r="AP14" s="183" t="s">
        <v>2842</v>
      </c>
      <c r="AQ14" s="183" t="s">
        <v>2835</v>
      </c>
      <c r="AR14" s="183" t="s">
        <v>2721</v>
      </c>
      <c r="AS14" s="183" t="s">
        <v>2843</v>
      </c>
      <c r="AT14" s="183" t="s">
        <v>2835</v>
      </c>
      <c r="AU14" s="183" t="s">
        <v>2721</v>
      </c>
      <c r="AV14" s="183" t="s">
        <v>2844</v>
      </c>
      <c r="AW14" s="183" t="s">
        <v>2835</v>
      </c>
      <c r="AX14" s="183" t="s">
        <v>2721</v>
      </c>
      <c r="AY14" s="183" t="s">
        <v>2845</v>
      </c>
      <c r="AZ14" s="183" t="s">
        <v>2835</v>
      </c>
      <c r="BA14" s="183" t="s">
        <v>2721</v>
      </c>
      <c r="BB14" s="183" t="s">
        <v>2846</v>
      </c>
      <c r="BC14" s="183" t="s">
        <v>2835</v>
      </c>
      <c r="BD14" s="183" t="s">
        <v>2721</v>
      </c>
      <c r="BE14" s="183" t="s">
        <v>2846</v>
      </c>
      <c r="BF14" s="183" t="s">
        <v>2835</v>
      </c>
      <c r="BG14" s="183" t="s">
        <v>2721</v>
      </c>
      <c r="BH14" s="183" t="s">
        <v>2847</v>
      </c>
      <c r="BI14" s="183" t="s">
        <v>2835</v>
      </c>
      <c r="BJ14" s="183" t="s">
        <v>2721</v>
      </c>
      <c r="BK14" s="183" t="s">
        <v>2847</v>
      </c>
      <c r="BL14" s="183" t="s">
        <v>2835</v>
      </c>
      <c r="BM14" s="183" t="s">
        <v>2721</v>
      </c>
      <c r="BN14" s="183" t="s">
        <v>2847</v>
      </c>
      <c r="BO14" s="183" t="s">
        <v>2835</v>
      </c>
      <c r="BP14" s="183" t="s">
        <v>2721</v>
      </c>
      <c r="BQ14" s="183" t="s">
        <v>2848</v>
      </c>
      <c r="BR14" s="183" t="s">
        <v>2835</v>
      </c>
      <c r="BS14" s="183" t="s">
        <v>2721</v>
      </c>
      <c r="BT14" s="183" t="s">
        <v>2849</v>
      </c>
      <c r="BU14" s="183" t="s">
        <v>2835</v>
      </c>
      <c r="BV14" s="183" t="s">
        <v>2721</v>
      </c>
      <c r="BW14" s="183" t="s">
        <v>2850</v>
      </c>
      <c r="BX14" s="183" t="s">
        <v>2835</v>
      </c>
      <c r="BY14" s="183" t="s">
        <v>2721</v>
      </c>
      <c r="BZ14" s="183" t="s">
        <v>2850</v>
      </c>
      <c r="CA14" s="183" t="s">
        <v>2835</v>
      </c>
      <c r="CB14" s="183" t="s">
        <v>2721</v>
      </c>
      <c r="CC14" s="183" t="s">
        <v>2850</v>
      </c>
      <c r="CD14" s="183" t="s">
        <v>2835</v>
      </c>
      <c r="CE14" s="183" t="s">
        <v>2721</v>
      </c>
      <c r="CF14" s="183" t="s">
        <v>2721</v>
      </c>
      <c r="CG14" s="183" t="s">
        <v>2835</v>
      </c>
      <c r="CH14" s="183" t="s">
        <v>2721</v>
      </c>
      <c r="CI14" s="183" t="s">
        <v>2721</v>
      </c>
      <c r="CJ14" s="183" t="s">
        <v>2835</v>
      </c>
      <c r="CK14" s="183" t="s">
        <v>2721</v>
      </c>
      <c r="CL14" s="183" t="s">
        <v>2721</v>
      </c>
      <c r="CM14" s="183" t="s">
        <v>2835</v>
      </c>
      <c r="CN14" s="183" t="s">
        <v>2721</v>
      </c>
      <c r="CO14" s="183" t="s">
        <v>2721</v>
      </c>
      <c r="CP14" s="183" t="s">
        <v>2835</v>
      </c>
      <c r="CQ14" s="183" t="s">
        <v>2721</v>
      </c>
      <c r="CR14" s="183" t="s">
        <v>2721</v>
      </c>
      <c r="CS14" s="183" t="s">
        <v>2835</v>
      </c>
      <c r="CT14" s="183" t="s">
        <v>2721</v>
      </c>
      <c r="CU14" s="183" t="s">
        <v>2721</v>
      </c>
      <c r="CV14" s="183" t="s">
        <v>2835</v>
      </c>
      <c r="CW14" s="183" t="s">
        <v>2721</v>
      </c>
      <c r="CX14" s="183" t="s">
        <v>2721</v>
      </c>
      <c r="CY14" s="183" t="s">
        <v>2835</v>
      </c>
      <c r="CZ14" s="183" t="s">
        <v>2721</v>
      </c>
      <c r="DA14" s="183" t="s">
        <v>2721</v>
      </c>
      <c r="DB14" s="183" t="s">
        <v>2835</v>
      </c>
      <c r="DC14" s="183" t="s">
        <v>2721</v>
      </c>
      <c r="DD14" s="183" t="s">
        <v>2721</v>
      </c>
      <c r="DE14" s="183" t="s">
        <v>2835</v>
      </c>
      <c r="DF14" s="183" t="s">
        <v>2721</v>
      </c>
      <c r="DG14" s="183" t="s">
        <v>2721</v>
      </c>
      <c r="DH14" s="183" t="s">
        <v>2835</v>
      </c>
      <c r="DI14" s="183" t="s">
        <v>2721</v>
      </c>
      <c r="DJ14" s="183" t="s">
        <v>2851</v>
      </c>
      <c r="DK14" s="183" t="s">
        <v>2835</v>
      </c>
      <c r="DL14" s="183" t="s">
        <v>2721</v>
      </c>
      <c r="DM14" s="183" t="s">
        <v>2721</v>
      </c>
      <c r="DN14" s="183" t="s">
        <v>2835</v>
      </c>
      <c r="DO14" s="183" t="s">
        <v>2721</v>
      </c>
      <c r="DP14" s="183" t="s">
        <v>2721</v>
      </c>
      <c r="DQ14" s="183" t="s">
        <v>2835</v>
      </c>
      <c r="DR14" s="183" t="s">
        <v>2721</v>
      </c>
      <c r="DS14" s="183" t="s">
        <v>2721</v>
      </c>
      <c r="DT14" s="183" t="s">
        <v>2835</v>
      </c>
      <c r="DU14" s="183" t="s">
        <v>2721</v>
      </c>
      <c r="DV14" s="183" t="s">
        <v>2721</v>
      </c>
      <c r="DW14" s="183" t="s">
        <v>2835</v>
      </c>
      <c r="DX14" s="183" t="s">
        <v>2721</v>
      </c>
      <c r="DY14" s="183" t="s">
        <v>2721</v>
      </c>
      <c r="DZ14" s="183" t="s">
        <v>2835</v>
      </c>
      <c r="EA14" s="183" t="s">
        <v>2721</v>
      </c>
      <c r="EB14" s="183" t="s">
        <v>2721</v>
      </c>
      <c r="EC14" s="183" t="s">
        <v>2835</v>
      </c>
      <c r="ED14" s="183" t="s">
        <v>2721</v>
      </c>
      <c r="EE14" s="183" t="s">
        <v>2721</v>
      </c>
      <c r="EF14" s="183" t="s">
        <v>2835</v>
      </c>
      <c r="EG14" s="183" t="s">
        <v>2721</v>
      </c>
      <c r="EH14" s="183" t="s">
        <v>2721</v>
      </c>
      <c r="EI14" s="183" t="s">
        <v>2835</v>
      </c>
      <c r="EJ14" s="183" t="s">
        <v>2721</v>
      </c>
      <c r="EK14" s="183" t="s">
        <v>2850</v>
      </c>
      <c r="EL14" s="183" t="s">
        <v>2835</v>
      </c>
      <c r="EM14" s="183" t="s">
        <v>2721</v>
      </c>
      <c r="EN14" s="183" t="s">
        <v>2852</v>
      </c>
      <c r="EO14" s="183" t="s">
        <v>2835</v>
      </c>
      <c r="EP14" s="183" t="s">
        <v>2721</v>
      </c>
      <c r="EQ14" s="183" t="s">
        <v>2853</v>
      </c>
      <c r="ER14" s="183" t="s">
        <v>2835</v>
      </c>
      <c r="ES14" s="183" t="s">
        <v>2721</v>
      </c>
      <c r="ET14" s="183" t="s">
        <v>2852</v>
      </c>
    </row>
    <row r="15" spans="1:150" x14ac:dyDescent="0.3">
      <c r="A15" s="1"/>
      <c r="B15" s="181" t="s">
        <v>2866</v>
      </c>
      <c r="C15" s="181" t="s">
        <v>101</v>
      </c>
      <c r="D15" s="181" t="s">
        <v>110</v>
      </c>
      <c r="E15" s="181" t="s">
        <v>2867</v>
      </c>
      <c r="F15" s="181" t="s">
        <v>2868</v>
      </c>
      <c r="G15" s="181" t="s">
        <v>2835</v>
      </c>
      <c r="H15" s="181" t="s">
        <v>2721</v>
      </c>
      <c r="I15" s="181" t="s">
        <v>2721</v>
      </c>
      <c r="J15" s="181" t="s">
        <v>2835</v>
      </c>
      <c r="K15" s="181" t="s">
        <v>2721</v>
      </c>
      <c r="L15" s="181" t="s">
        <v>2721</v>
      </c>
      <c r="M15" s="181" t="s">
        <v>2835</v>
      </c>
      <c r="N15" s="181" t="s">
        <v>2721</v>
      </c>
      <c r="O15" s="181" t="s">
        <v>2721</v>
      </c>
      <c r="P15" s="181" t="s">
        <v>2835</v>
      </c>
      <c r="Q15" s="181" t="s">
        <v>2721</v>
      </c>
      <c r="R15" s="181" t="s">
        <v>2721</v>
      </c>
      <c r="S15" s="181" t="s">
        <v>2835</v>
      </c>
      <c r="T15" s="181" t="s">
        <v>2721</v>
      </c>
      <c r="U15" s="181" t="s">
        <v>2721</v>
      </c>
      <c r="V15" s="181" t="s">
        <v>2835</v>
      </c>
      <c r="W15" s="181" t="s">
        <v>2721</v>
      </c>
      <c r="X15" s="181" t="s">
        <v>2721</v>
      </c>
      <c r="Y15" s="181" t="s">
        <v>2835</v>
      </c>
      <c r="Z15" s="181" t="s">
        <v>2721</v>
      </c>
      <c r="AA15" s="181" t="s">
        <v>2721</v>
      </c>
      <c r="AB15" s="181" t="s">
        <v>2835</v>
      </c>
      <c r="AC15" s="181" t="s">
        <v>2721</v>
      </c>
      <c r="AD15" s="181" t="s">
        <v>2721</v>
      </c>
      <c r="AE15" s="181" t="s">
        <v>2835</v>
      </c>
      <c r="AF15" s="181" t="s">
        <v>2721</v>
      </c>
      <c r="AG15" s="181" t="s">
        <v>2721</v>
      </c>
      <c r="AH15" s="181" t="s">
        <v>2835</v>
      </c>
      <c r="AI15" s="181" t="s">
        <v>2721</v>
      </c>
      <c r="AJ15" s="181" t="s">
        <v>2721</v>
      </c>
      <c r="AK15" s="181" t="s">
        <v>2835</v>
      </c>
      <c r="AL15" s="181" t="s">
        <v>2721</v>
      </c>
      <c r="AM15" s="181" t="s">
        <v>2721</v>
      </c>
      <c r="AN15" s="181" t="s">
        <v>2835</v>
      </c>
      <c r="AO15" s="181" t="s">
        <v>2721</v>
      </c>
      <c r="AP15" s="181" t="s">
        <v>2721</v>
      </c>
      <c r="AQ15" s="181" t="s">
        <v>2835</v>
      </c>
      <c r="AR15" s="181" t="s">
        <v>2721</v>
      </c>
      <c r="AS15" s="181" t="s">
        <v>2721</v>
      </c>
      <c r="AT15" s="181" t="s">
        <v>2835</v>
      </c>
      <c r="AU15" s="181" t="s">
        <v>2721</v>
      </c>
      <c r="AV15" s="181" t="s">
        <v>2721</v>
      </c>
      <c r="AW15" s="181" t="s">
        <v>2835</v>
      </c>
      <c r="AX15" s="181" t="s">
        <v>2721</v>
      </c>
      <c r="AY15" s="181" t="s">
        <v>2721</v>
      </c>
      <c r="AZ15" s="181" t="s">
        <v>2835</v>
      </c>
      <c r="BA15" s="181" t="s">
        <v>2721</v>
      </c>
      <c r="BB15" s="181" t="s">
        <v>2721</v>
      </c>
      <c r="BC15" s="181" t="s">
        <v>2835</v>
      </c>
      <c r="BD15" s="181" t="s">
        <v>2721</v>
      </c>
      <c r="BE15" s="181" t="s">
        <v>2721</v>
      </c>
      <c r="BF15" s="181" t="s">
        <v>2835</v>
      </c>
      <c r="BG15" s="181" t="s">
        <v>2721</v>
      </c>
      <c r="BH15" s="181" t="s">
        <v>2721</v>
      </c>
      <c r="BI15" s="181" t="s">
        <v>2835</v>
      </c>
      <c r="BJ15" s="181" t="s">
        <v>2721</v>
      </c>
      <c r="BK15" s="181" t="s">
        <v>2721</v>
      </c>
      <c r="BL15" s="181" t="s">
        <v>2835</v>
      </c>
      <c r="BM15" s="181" t="s">
        <v>2721</v>
      </c>
      <c r="BN15" s="181" t="s">
        <v>2721</v>
      </c>
      <c r="BO15" s="181" t="s">
        <v>2835</v>
      </c>
      <c r="BP15" s="181" t="s">
        <v>2721</v>
      </c>
      <c r="BQ15" s="181" t="s">
        <v>2721</v>
      </c>
      <c r="BR15" s="181" t="s">
        <v>2835</v>
      </c>
      <c r="BS15" s="181" t="s">
        <v>2721</v>
      </c>
      <c r="BT15" s="181" t="s">
        <v>2721</v>
      </c>
      <c r="BU15" s="181" t="s">
        <v>2835</v>
      </c>
      <c r="BV15" s="181" t="s">
        <v>2721</v>
      </c>
      <c r="BW15" s="181" t="s">
        <v>2721</v>
      </c>
      <c r="BX15" s="181" t="s">
        <v>2835</v>
      </c>
      <c r="BY15" s="181" t="s">
        <v>2721</v>
      </c>
      <c r="BZ15" s="181" t="s">
        <v>2721</v>
      </c>
      <c r="CA15" s="181" t="s">
        <v>2835</v>
      </c>
      <c r="CB15" s="181" t="s">
        <v>2721</v>
      </c>
      <c r="CC15" s="181" t="s">
        <v>2721</v>
      </c>
      <c r="CD15" s="181" t="s">
        <v>2835</v>
      </c>
      <c r="CE15" s="181" t="s">
        <v>2721</v>
      </c>
      <c r="CF15" s="181" t="s">
        <v>2721</v>
      </c>
      <c r="CG15" s="181" t="s">
        <v>2835</v>
      </c>
      <c r="CH15" s="181" t="s">
        <v>2721</v>
      </c>
      <c r="CI15" s="181" t="s">
        <v>2721</v>
      </c>
      <c r="CJ15" s="181" t="s">
        <v>2835</v>
      </c>
      <c r="CK15" s="181" t="s">
        <v>2721</v>
      </c>
      <c r="CL15" s="181" t="s">
        <v>2721</v>
      </c>
      <c r="CM15" s="181" t="s">
        <v>2835</v>
      </c>
      <c r="CN15" s="181" t="s">
        <v>2721</v>
      </c>
      <c r="CO15" s="181" t="s">
        <v>2721</v>
      </c>
      <c r="CP15" s="181" t="s">
        <v>2835</v>
      </c>
      <c r="CQ15" s="181" t="s">
        <v>2721</v>
      </c>
      <c r="CR15" s="181" t="s">
        <v>2721</v>
      </c>
      <c r="CS15" s="181" t="s">
        <v>2835</v>
      </c>
      <c r="CT15" s="181" t="s">
        <v>2721</v>
      </c>
      <c r="CU15" s="181" t="s">
        <v>2721</v>
      </c>
      <c r="CV15" s="181" t="s">
        <v>2835</v>
      </c>
      <c r="CW15" s="181" t="s">
        <v>2721</v>
      </c>
      <c r="CX15" s="181" t="s">
        <v>2721</v>
      </c>
      <c r="CY15" s="181" t="s">
        <v>2835</v>
      </c>
      <c r="CZ15" s="181" t="s">
        <v>2721</v>
      </c>
      <c r="DA15" s="181" t="s">
        <v>2721</v>
      </c>
      <c r="DB15" s="181" t="s">
        <v>2835</v>
      </c>
      <c r="DC15" s="181" t="s">
        <v>2721</v>
      </c>
      <c r="DD15" s="181" t="s">
        <v>2721</v>
      </c>
      <c r="DE15" s="181" t="s">
        <v>2835</v>
      </c>
      <c r="DF15" s="181" t="s">
        <v>2721</v>
      </c>
      <c r="DG15" s="181" t="s">
        <v>2721</v>
      </c>
      <c r="DH15" s="181" t="s">
        <v>2835</v>
      </c>
      <c r="DI15" s="181" t="s">
        <v>2721</v>
      </c>
      <c r="DJ15" s="181" t="s">
        <v>2721</v>
      </c>
      <c r="DK15" s="181" t="s">
        <v>2835</v>
      </c>
      <c r="DL15" s="181" t="s">
        <v>2721</v>
      </c>
      <c r="DM15" s="181" t="s">
        <v>2721</v>
      </c>
      <c r="DN15" s="181" t="s">
        <v>2835</v>
      </c>
      <c r="DO15" s="181" t="s">
        <v>2721</v>
      </c>
      <c r="DP15" s="181" t="s">
        <v>2721</v>
      </c>
      <c r="DQ15" s="181" t="s">
        <v>2835</v>
      </c>
      <c r="DR15" s="181" t="s">
        <v>2721</v>
      </c>
      <c r="DS15" s="181" t="s">
        <v>2721</v>
      </c>
      <c r="DT15" s="181" t="s">
        <v>2835</v>
      </c>
      <c r="DU15" s="181" t="s">
        <v>2721</v>
      </c>
      <c r="DV15" s="181" t="s">
        <v>2721</v>
      </c>
      <c r="DW15" s="181" t="s">
        <v>2835</v>
      </c>
      <c r="DX15" s="181" t="s">
        <v>2721</v>
      </c>
      <c r="DY15" s="181" t="s">
        <v>2721</v>
      </c>
      <c r="DZ15" s="181" t="s">
        <v>2835</v>
      </c>
      <c r="EA15" s="181" t="s">
        <v>2721</v>
      </c>
      <c r="EB15" s="181" t="s">
        <v>2721</v>
      </c>
      <c r="EC15" s="181" t="s">
        <v>2835</v>
      </c>
      <c r="ED15" s="181" t="s">
        <v>2721</v>
      </c>
      <c r="EE15" s="181" t="s">
        <v>2721</v>
      </c>
      <c r="EF15" s="181" t="s">
        <v>2835</v>
      </c>
      <c r="EG15" s="181" t="s">
        <v>2721</v>
      </c>
      <c r="EH15" s="181" t="s">
        <v>2721</v>
      </c>
      <c r="EI15" s="181" t="s">
        <v>2835</v>
      </c>
      <c r="EJ15" s="181" t="s">
        <v>2721</v>
      </c>
      <c r="EK15" s="181" t="s">
        <v>2721</v>
      </c>
      <c r="EL15" s="181" t="s">
        <v>2835</v>
      </c>
      <c r="EM15" s="181" t="s">
        <v>2721</v>
      </c>
      <c r="EN15" s="181" t="s">
        <v>2721</v>
      </c>
      <c r="EO15" s="181" t="s">
        <v>2835</v>
      </c>
      <c r="EP15" s="181" t="s">
        <v>2721</v>
      </c>
      <c r="EQ15" s="181" t="s">
        <v>2721</v>
      </c>
      <c r="ER15" s="181" t="s">
        <v>2835</v>
      </c>
      <c r="ES15" s="181" t="s">
        <v>2721</v>
      </c>
      <c r="ET15" s="181" t="s">
        <v>2721</v>
      </c>
    </row>
    <row r="16" spans="1:150" x14ac:dyDescent="0.3">
      <c r="A16" s="1"/>
      <c r="B16" s="182" t="s">
        <v>2869</v>
      </c>
      <c r="C16" s="182" t="s">
        <v>101</v>
      </c>
      <c r="D16" s="182" t="s">
        <v>110</v>
      </c>
      <c r="E16" s="182" t="s">
        <v>2870</v>
      </c>
      <c r="F16" s="182" t="s">
        <v>2871</v>
      </c>
      <c r="G16" s="183" t="s">
        <v>2835</v>
      </c>
      <c r="H16" s="183" t="s">
        <v>2721</v>
      </c>
      <c r="I16" s="183" t="s">
        <v>2721</v>
      </c>
      <c r="J16" s="183" t="s">
        <v>2835</v>
      </c>
      <c r="K16" s="183" t="s">
        <v>2721</v>
      </c>
      <c r="L16" s="183" t="s">
        <v>2721</v>
      </c>
      <c r="M16" s="183" t="s">
        <v>2835</v>
      </c>
      <c r="N16" s="183" t="s">
        <v>2721</v>
      </c>
      <c r="O16" s="183" t="s">
        <v>2721</v>
      </c>
      <c r="P16" s="183" t="s">
        <v>2835</v>
      </c>
      <c r="Q16" s="183" t="s">
        <v>2721</v>
      </c>
      <c r="R16" s="183" t="s">
        <v>2721</v>
      </c>
      <c r="S16" s="183" t="s">
        <v>2835</v>
      </c>
      <c r="T16" s="183" t="s">
        <v>2721</v>
      </c>
      <c r="U16" s="183" t="s">
        <v>2721</v>
      </c>
      <c r="V16" s="183" t="s">
        <v>2835</v>
      </c>
      <c r="W16" s="183" t="s">
        <v>2721</v>
      </c>
      <c r="X16" s="183" t="s">
        <v>2721</v>
      </c>
      <c r="Y16" s="183" t="s">
        <v>2835</v>
      </c>
      <c r="Z16" s="183" t="s">
        <v>2721</v>
      </c>
      <c r="AA16" s="183" t="s">
        <v>2721</v>
      </c>
      <c r="AB16" s="183" t="s">
        <v>2835</v>
      </c>
      <c r="AC16" s="183" t="s">
        <v>2721</v>
      </c>
      <c r="AD16" s="183" t="s">
        <v>2721</v>
      </c>
      <c r="AE16" s="183" t="s">
        <v>2835</v>
      </c>
      <c r="AF16" s="183" t="s">
        <v>2721</v>
      </c>
      <c r="AG16" s="183" t="s">
        <v>2721</v>
      </c>
      <c r="AH16" s="183" t="s">
        <v>2835</v>
      </c>
      <c r="AI16" s="183" t="s">
        <v>2721</v>
      </c>
      <c r="AJ16" s="183" t="s">
        <v>2721</v>
      </c>
      <c r="AK16" s="183" t="s">
        <v>2835</v>
      </c>
      <c r="AL16" s="183" t="s">
        <v>2721</v>
      </c>
      <c r="AM16" s="183" t="s">
        <v>2721</v>
      </c>
      <c r="AN16" s="183" t="s">
        <v>2835</v>
      </c>
      <c r="AO16" s="183" t="s">
        <v>2721</v>
      </c>
      <c r="AP16" s="183" t="s">
        <v>2721</v>
      </c>
      <c r="AQ16" s="183" t="s">
        <v>2835</v>
      </c>
      <c r="AR16" s="183" t="s">
        <v>2721</v>
      </c>
      <c r="AS16" s="183" t="s">
        <v>2721</v>
      </c>
      <c r="AT16" s="183" t="s">
        <v>2835</v>
      </c>
      <c r="AU16" s="183" t="s">
        <v>2721</v>
      </c>
      <c r="AV16" s="183" t="s">
        <v>2721</v>
      </c>
      <c r="AW16" s="183" t="s">
        <v>2835</v>
      </c>
      <c r="AX16" s="183" t="s">
        <v>2721</v>
      </c>
      <c r="AY16" s="183" t="s">
        <v>2721</v>
      </c>
      <c r="AZ16" s="183" t="s">
        <v>2835</v>
      </c>
      <c r="BA16" s="183" t="s">
        <v>2721</v>
      </c>
      <c r="BB16" s="183" t="s">
        <v>2721</v>
      </c>
      <c r="BC16" s="183" t="s">
        <v>2835</v>
      </c>
      <c r="BD16" s="183" t="s">
        <v>2721</v>
      </c>
      <c r="BE16" s="183" t="s">
        <v>2721</v>
      </c>
      <c r="BF16" s="183" t="s">
        <v>2835</v>
      </c>
      <c r="BG16" s="183" t="s">
        <v>2721</v>
      </c>
      <c r="BH16" s="183" t="s">
        <v>2721</v>
      </c>
      <c r="BI16" s="183" t="s">
        <v>2835</v>
      </c>
      <c r="BJ16" s="183" t="s">
        <v>2721</v>
      </c>
      <c r="BK16" s="183" t="s">
        <v>2721</v>
      </c>
      <c r="BL16" s="183" t="s">
        <v>2835</v>
      </c>
      <c r="BM16" s="183" t="s">
        <v>2721</v>
      </c>
      <c r="BN16" s="183" t="s">
        <v>2721</v>
      </c>
      <c r="BO16" s="183" t="s">
        <v>2835</v>
      </c>
      <c r="BP16" s="183" t="s">
        <v>2721</v>
      </c>
      <c r="BQ16" s="183" t="s">
        <v>2721</v>
      </c>
      <c r="BR16" s="183" t="s">
        <v>2835</v>
      </c>
      <c r="BS16" s="183" t="s">
        <v>2721</v>
      </c>
      <c r="BT16" s="183" t="s">
        <v>2721</v>
      </c>
      <c r="BU16" s="183" t="s">
        <v>2835</v>
      </c>
      <c r="BV16" s="183" t="s">
        <v>2721</v>
      </c>
      <c r="BW16" s="183" t="s">
        <v>2721</v>
      </c>
      <c r="BX16" s="183" t="s">
        <v>2835</v>
      </c>
      <c r="BY16" s="183" t="s">
        <v>2721</v>
      </c>
      <c r="BZ16" s="183" t="s">
        <v>2721</v>
      </c>
      <c r="CA16" s="183" t="s">
        <v>2835</v>
      </c>
      <c r="CB16" s="183" t="s">
        <v>2721</v>
      </c>
      <c r="CC16" s="183" t="s">
        <v>2721</v>
      </c>
      <c r="CD16" s="183" t="s">
        <v>2835</v>
      </c>
      <c r="CE16" s="183" t="s">
        <v>2721</v>
      </c>
      <c r="CF16" s="183" t="s">
        <v>2721</v>
      </c>
      <c r="CG16" s="183" t="s">
        <v>2835</v>
      </c>
      <c r="CH16" s="183" t="s">
        <v>2721</v>
      </c>
      <c r="CI16" s="183" t="s">
        <v>2721</v>
      </c>
      <c r="CJ16" s="183" t="s">
        <v>2835</v>
      </c>
      <c r="CK16" s="183" t="s">
        <v>2721</v>
      </c>
      <c r="CL16" s="183" t="s">
        <v>2721</v>
      </c>
      <c r="CM16" s="183" t="s">
        <v>2835</v>
      </c>
      <c r="CN16" s="183" t="s">
        <v>2721</v>
      </c>
      <c r="CO16" s="183" t="s">
        <v>2721</v>
      </c>
      <c r="CP16" s="183" t="s">
        <v>2835</v>
      </c>
      <c r="CQ16" s="183" t="s">
        <v>2721</v>
      </c>
      <c r="CR16" s="183" t="s">
        <v>2721</v>
      </c>
      <c r="CS16" s="183" t="s">
        <v>2835</v>
      </c>
      <c r="CT16" s="183" t="s">
        <v>2721</v>
      </c>
      <c r="CU16" s="183" t="s">
        <v>2721</v>
      </c>
      <c r="CV16" s="183" t="s">
        <v>2835</v>
      </c>
      <c r="CW16" s="183" t="s">
        <v>2721</v>
      </c>
      <c r="CX16" s="183" t="s">
        <v>2721</v>
      </c>
      <c r="CY16" s="183" t="s">
        <v>2835</v>
      </c>
      <c r="CZ16" s="183" t="s">
        <v>2721</v>
      </c>
      <c r="DA16" s="183" t="s">
        <v>2721</v>
      </c>
      <c r="DB16" s="183" t="s">
        <v>2835</v>
      </c>
      <c r="DC16" s="183" t="s">
        <v>2721</v>
      </c>
      <c r="DD16" s="183" t="s">
        <v>2721</v>
      </c>
      <c r="DE16" s="183" t="s">
        <v>2835</v>
      </c>
      <c r="DF16" s="183" t="s">
        <v>2721</v>
      </c>
      <c r="DG16" s="183" t="s">
        <v>2721</v>
      </c>
      <c r="DH16" s="183" t="s">
        <v>2835</v>
      </c>
      <c r="DI16" s="183" t="s">
        <v>2721</v>
      </c>
      <c r="DJ16" s="183" t="s">
        <v>2721</v>
      </c>
      <c r="DK16" s="183" t="s">
        <v>2835</v>
      </c>
      <c r="DL16" s="183" t="s">
        <v>2721</v>
      </c>
      <c r="DM16" s="183" t="s">
        <v>2721</v>
      </c>
      <c r="DN16" s="183" t="s">
        <v>2835</v>
      </c>
      <c r="DO16" s="183" t="s">
        <v>2721</v>
      </c>
      <c r="DP16" s="183" t="s">
        <v>2721</v>
      </c>
      <c r="DQ16" s="183" t="s">
        <v>2835</v>
      </c>
      <c r="DR16" s="183" t="s">
        <v>2721</v>
      </c>
      <c r="DS16" s="183" t="s">
        <v>2721</v>
      </c>
      <c r="DT16" s="183" t="s">
        <v>2835</v>
      </c>
      <c r="DU16" s="183" t="s">
        <v>2721</v>
      </c>
      <c r="DV16" s="183" t="s">
        <v>2721</v>
      </c>
      <c r="DW16" s="183" t="s">
        <v>2835</v>
      </c>
      <c r="DX16" s="183" t="s">
        <v>2721</v>
      </c>
      <c r="DY16" s="183" t="s">
        <v>2721</v>
      </c>
      <c r="DZ16" s="183" t="s">
        <v>2835</v>
      </c>
      <c r="EA16" s="183" t="s">
        <v>2721</v>
      </c>
      <c r="EB16" s="183" t="s">
        <v>2721</v>
      </c>
      <c r="EC16" s="183" t="s">
        <v>2835</v>
      </c>
      <c r="ED16" s="183" t="s">
        <v>2721</v>
      </c>
      <c r="EE16" s="183" t="s">
        <v>2721</v>
      </c>
      <c r="EF16" s="183" t="s">
        <v>2835</v>
      </c>
      <c r="EG16" s="183" t="s">
        <v>2721</v>
      </c>
      <c r="EH16" s="183" t="s">
        <v>2721</v>
      </c>
      <c r="EI16" s="183" t="s">
        <v>2835</v>
      </c>
      <c r="EJ16" s="183" t="s">
        <v>2721</v>
      </c>
      <c r="EK16" s="183" t="s">
        <v>2721</v>
      </c>
      <c r="EL16" s="183" t="s">
        <v>2835</v>
      </c>
      <c r="EM16" s="183" t="s">
        <v>2721</v>
      </c>
      <c r="EN16" s="183" t="s">
        <v>2721</v>
      </c>
      <c r="EO16" s="183" t="s">
        <v>2835</v>
      </c>
      <c r="EP16" s="183" t="s">
        <v>2721</v>
      </c>
      <c r="EQ16" s="183" t="s">
        <v>2721</v>
      </c>
      <c r="ER16" s="183" t="s">
        <v>2835</v>
      </c>
      <c r="ES16" s="183" t="s">
        <v>2721</v>
      </c>
      <c r="ET16" s="183" t="s">
        <v>2721</v>
      </c>
    </row>
    <row r="17" spans="1:150" x14ac:dyDescent="0.3">
      <c r="A17" s="1"/>
      <c r="B17" s="182" t="s">
        <v>2872</v>
      </c>
      <c r="C17" s="182" t="s">
        <v>101</v>
      </c>
      <c r="D17" s="182" t="s">
        <v>110</v>
      </c>
      <c r="E17" s="182" t="s">
        <v>2873</v>
      </c>
      <c r="F17" s="182" t="s">
        <v>2874</v>
      </c>
      <c r="G17" s="183" t="s">
        <v>2835</v>
      </c>
      <c r="H17" s="183" t="s">
        <v>899</v>
      </c>
      <c r="I17" s="183" t="s">
        <v>899</v>
      </c>
      <c r="J17" s="183" t="s">
        <v>2835</v>
      </c>
      <c r="K17" s="183" t="s">
        <v>899</v>
      </c>
      <c r="L17" s="183" t="s">
        <v>899</v>
      </c>
      <c r="M17" s="183" t="s">
        <v>2835</v>
      </c>
      <c r="N17" s="183" t="s">
        <v>899</v>
      </c>
      <c r="O17" s="183" t="s">
        <v>899</v>
      </c>
      <c r="P17" s="183" t="s">
        <v>2835</v>
      </c>
      <c r="Q17" s="183" t="s">
        <v>899</v>
      </c>
      <c r="R17" s="183" t="s">
        <v>899</v>
      </c>
      <c r="S17" s="183" t="s">
        <v>2835</v>
      </c>
      <c r="T17" s="183" t="s">
        <v>899</v>
      </c>
      <c r="U17" s="183" t="s">
        <v>899</v>
      </c>
      <c r="V17" s="183" t="s">
        <v>2835</v>
      </c>
      <c r="W17" s="183" t="s">
        <v>899</v>
      </c>
      <c r="X17" s="183" t="s">
        <v>899</v>
      </c>
      <c r="Y17" s="183" t="s">
        <v>2835</v>
      </c>
      <c r="Z17" s="183" t="s">
        <v>899</v>
      </c>
      <c r="AA17" s="183" t="s">
        <v>899</v>
      </c>
      <c r="AB17" s="183" t="s">
        <v>2835</v>
      </c>
      <c r="AC17" s="183" t="s">
        <v>899</v>
      </c>
      <c r="AD17" s="183" t="s">
        <v>899</v>
      </c>
      <c r="AE17" s="183" t="s">
        <v>2835</v>
      </c>
      <c r="AF17" s="183" t="s">
        <v>899</v>
      </c>
      <c r="AG17" s="183" t="s">
        <v>899</v>
      </c>
      <c r="AH17" s="183" t="s">
        <v>2835</v>
      </c>
      <c r="AI17" s="183" t="s">
        <v>899</v>
      </c>
      <c r="AJ17" s="183" t="s">
        <v>899</v>
      </c>
      <c r="AK17" s="183" t="s">
        <v>2835</v>
      </c>
      <c r="AL17" s="183" t="s">
        <v>899</v>
      </c>
      <c r="AM17" s="183" t="s">
        <v>899</v>
      </c>
      <c r="AN17" s="183" t="s">
        <v>2835</v>
      </c>
      <c r="AO17" s="183" t="s">
        <v>899</v>
      </c>
      <c r="AP17" s="183" t="s">
        <v>899</v>
      </c>
      <c r="AQ17" s="183" t="s">
        <v>2835</v>
      </c>
      <c r="AR17" s="183" t="s">
        <v>899</v>
      </c>
      <c r="AS17" s="183" t="s">
        <v>899</v>
      </c>
      <c r="AT17" s="183" t="s">
        <v>2835</v>
      </c>
      <c r="AU17" s="183" t="s">
        <v>899</v>
      </c>
      <c r="AV17" s="183" t="s">
        <v>899</v>
      </c>
      <c r="AW17" s="183" t="s">
        <v>2835</v>
      </c>
      <c r="AX17" s="183" t="s">
        <v>899</v>
      </c>
      <c r="AY17" s="183" t="s">
        <v>899</v>
      </c>
      <c r="AZ17" s="183" t="s">
        <v>2835</v>
      </c>
      <c r="BA17" s="183" t="s">
        <v>899</v>
      </c>
      <c r="BB17" s="183" t="s">
        <v>899</v>
      </c>
      <c r="BC17" s="183" t="s">
        <v>2835</v>
      </c>
      <c r="BD17" s="183" t="s">
        <v>899</v>
      </c>
      <c r="BE17" s="183" t="s">
        <v>899</v>
      </c>
      <c r="BF17" s="183" t="s">
        <v>2835</v>
      </c>
      <c r="BG17" s="183" t="s">
        <v>899</v>
      </c>
      <c r="BH17" s="183" t="s">
        <v>899</v>
      </c>
      <c r="BI17" s="183" t="s">
        <v>2835</v>
      </c>
      <c r="BJ17" s="183" t="s">
        <v>899</v>
      </c>
      <c r="BK17" s="183" t="s">
        <v>899</v>
      </c>
      <c r="BL17" s="183" t="s">
        <v>2835</v>
      </c>
      <c r="BM17" s="183" t="s">
        <v>899</v>
      </c>
      <c r="BN17" s="183" t="s">
        <v>899</v>
      </c>
      <c r="BO17" s="183" t="s">
        <v>2835</v>
      </c>
      <c r="BP17" s="183" t="s">
        <v>899</v>
      </c>
      <c r="BQ17" s="183" t="s">
        <v>899</v>
      </c>
      <c r="BR17" s="183" t="s">
        <v>2835</v>
      </c>
      <c r="BS17" s="183" t="s">
        <v>899</v>
      </c>
      <c r="BT17" s="183" t="s">
        <v>899</v>
      </c>
      <c r="BU17" s="183" t="s">
        <v>2835</v>
      </c>
      <c r="BV17" s="183" t="s">
        <v>899</v>
      </c>
      <c r="BW17" s="183" t="s">
        <v>899</v>
      </c>
      <c r="BX17" s="183" t="s">
        <v>2835</v>
      </c>
      <c r="BY17" s="183" t="s">
        <v>899</v>
      </c>
      <c r="BZ17" s="183" t="s">
        <v>899</v>
      </c>
      <c r="CA17" s="183" t="s">
        <v>2835</v>
      </c>
      <c r="CB17" s="183" t="s">
        <v>899</v>
      </c>
      <c r="CC17" s="183" t="s">
        <v>899</v>
      </c>
      <c r="CD17" s="183" t="s">
        <v>2835</v>
      </c>
      <c r="CE17" s="183" t="s">
        <v>899</v>
      </c>
      <c r="CF17" s="183" t="s">
        <v>899</v>
      </c>
      <c r="CG17" s="183" t="s">
        <v>2835</v>
      </c>
      <c r="CH17" s="183" t="s">
        <v>899</v>
      </c>
      <c r="CI17" s="183" t="s">
        <v>899</v>
      </c>
      <c r="CJ17" s="183" t="s">
        <v>2835</v>
      </c>
      <c r="CK17" s="183" t="s">
        <v>899</v>
      </c>
      <c r="CL17" s="183" t="s">
        <v>899</v>
      </c>
      <c r="CM17" s="183" t="s">
        <v>2835</v>
      </c>
      <c r="CN17" s="183" t="s">
        <v>899</v>
      </c>
      <c r="CO17" s="183" t="s">
        <v>899</v>
      </c>
      <c r="CP17" s="183" t="s">
        <v>2835</v>
      </c>
      <c r="CQ17" s="183" t="s">
        <v>899</v>
      </c>
      <c r="CR17" s="183" t="s">
        <v>899</v>
      </c>
      <c r="CS17" s="183" t="s">
        <v>2835</v>
      </c>
      <c r="CT17" s="183" t="s">
        <v>899</v>
      </c>
      <c r="CU17" s="183" t="s">
        <v>899</v>
      </c>
      <c r="CV17" s="183" t="s">
        <v>2835</v>
      </c>
      <c r="CW17" s="183" t="s">
        <v>899</v>
      </c>
      <c r="CX17" s="183" t="s">
        <v>899</v>
      </c>
      <c r="CY17" s="183" t="s">
        <v>2835</v>
      </c>
      <c r="CZ17" s="183" t="s">
        <v>899</v>
      </c>
      <c r="DA17" s="183" t="s">
        <v>899</v>
      </c>
      <c r="DB17" s="183" t="s">
        <v>2835</v>
      </c>
      <c r="DC17" s="183" t="s">
        <v>899</v>
      </c>
      <c r="DD17" s="183" t="s">
        <v>899</v>
      </c>
      <c r="DE17" s="183" t="s">
        <v>2835</v>
      </c>
      <c r="DF17" s="183" t="s">
        <v>899</v>
      </c>
      <c r="DG17" s="183" t="s">
        <v>899</v>
      </c>
      <c r="DH17" s="183" t="s">
        <v>2835</v>
      </c>
      <c r="DI17" s="183" t="s">
        <v>899</v>
      </c>
      <c r="DJ17" s="183" t="s">
        <v>899</v>
      </c>
      <c r="DK17" s="183" t="s">
        <v>2835</v>
      </c>
      <c r="DL17" s="183" t="s">
        <v>899</v>
      </c>
      <c r="DM17" s="183" t="s">
        <v>899</v>
      </c>
      <c r="DN17" s="183" t="s">
        <v>2835</v>
      </c>
      <c r="DO17" s="183" t="s">
        <v>899</v>
      </c>
      <c r="DP17" s="183" t="s">
        <v>899</v>
      </c>
      <c r="DQ17" s="183" t="s">
        <v>2835</v>
      </c>
      <c r="DR17" s="183" t="s">
        <v>899</v>
      </c>
      <c r="DS17" s="183" t="s">
        <v>899</v>
      </c>
      <c r="DT17" s="183" t="s">
        <v>2835</v>
      </c>
      <c r="DU17" s="183" t="s">
        <v>899</v>
      </c>
      <c r="DV17" s="183" t="s">
        <v>899</v>
      </c>
      <c r="DW17" s="183" t="s">
        <v>2835</v>
      </c>
      <c r="DX17" s="183" t="s">
        <v>899</v>
      </c>
      <c r="DY17" s="183" t="s">
        <v>899</v>
      </c>
      <c r="DZ17" s="183" t="s">
        <v>2835</v>
      </c>
      <c r="EA17" s="183" t="s">
        <v>899</v>
      </c>
      <c r="EB17" s="183" t="s">
        <v>899</v>
      </c>
      <c r="EC17" s="183" t="s">
        <v>2835</v>
      </c>
      <c r="ED17" s="183" t="s">
        <v>899</v>
      </c>
      <c r="EE17" s="183" t="s">
        <v>899</v>
      </c>
      <c r="EF17" s="183" t="s">
        <v>2835</v>
      </c>
      <c r="EG17" s="183" t="s">
        <v>899</v>
      </c>
      <c r="EH17" s="183" t="s">
        <v>899</v>
      </c>
      <c r="EI17" s="183" t="s">
        <v>2835</v>
      </c>
      <c r="EJ17" s="183" t="s">
        <v>899</v>
      </c>
      <c r="EK17" s="183" t="s">
        <v>899</v>
      </c>
      <c r="EL17" s="183" t="s">
        <v>2835</v>
      </c>
      <c r="EM17" s="183" t="s">
        <v>899</v>
      </c>
      <c r="EN17" s="183" t="s">
        <v>899</v>
      </c>
      <c r="EO17" s="183" t="s">
        <v>2835</v>
      </c>
      <c r="EP17" s="183" t="s">
        <v>899</v>
      </c>
      <c r="EQ17" s="183" t="s">
        <v>899</v>
      </c>
      <c r="ER17" s="183" t="s">
        <v>2835</v>
      </c>
      <c r="ES17" s="183" t="s">
        <v>899</v>
      </c>
      <c r="ET17" s="183" t="s">
        <v>899</v>
      </c>
    </row>
    <row r="18" spans="1:150" x14ac:dyDescent="0.3">
      <c r="A18" s="1"/>
      <c r="B18" s="181" t="s">
        <v>2875</v>
      </c>
      <c r="C18" s="181" t="s">
        <v>45</v>
      </c>
      <c r="D18" s="181" t="s">
        <v>965</v>
      </c>
      <c r="E18" s="181" t="s">
        <v>2876</v>
      </c>
      <c r="F18" s="181" t="s">
        <v>2877</v>
      </c>
      <c r="G18" s="181" t="s">
        <v>2835</v>
      </c>
      <c r="H18" s="181" t="s">
        <v>2721</v>
      </c>
      <c r="I18" s="181" t="s">
        <v>2721</v>
      </c>
      <c r="J18" s="181" t="s">
        <v>2835</v>
      </c>
      <c r="K18" s="181" t="s">
        <v>2721</v>
      </c>
      <c r="L18" s="181" t="s">
        <v>2721</v>
      </c>
      <c r="M18" s="181" t="s">
        <v>2835</v>
      </c>
      <c r="N18" s="181" t="s">
        <v>2721</v>
      </c>
      <c r="O18" s="181" t="s">
        <v>2721</v>
      </c>
      <c r="P18" s="181" t="s">
        <v>2835</v>
      </c>
      <c r="Q18" s="181" t="s">
        <v>2721</v>
      </c>
      <c r="R18" s="181" t="s">
        <v>2721</v>
      </c>
      <c r="S18" s="181" t="s">
        <v>2835</v>
      </c>
      <c r="T18" s="181" t="s">
        <v>2721</v>
      </c>
      <c r="U18" s="181" t="s">
        <v>2721</v>
      </c>
      <c r="V18" s="181" t="s">
        <v>2835</v>
      </c>
      <c r="W18" s="181" t="s">
        <v>2721</v>
      </c>
      <c r="X18" s="181" t="s">
        <v>2721</v>
      </c>
      <c r="Y18" s="181" t="s">
        <v>2835</v>
      </c>
      <c r="Z18" s="181" t="s">
        <v>2721</v>
      </c>
      <c r="AA18" s="181" t="s">
        <v>2721</v>
      </c>
      <c r="AB18" s="181" t="s">
        <v>2835</v>
      </c>
      <c r="AC18" s="181" t="s">
        <v>2721</v>
      </c>
      <c r="AD18" s="181" t="s">
        <v>2721</v>
      </c>
      <c r="AE18" s="181" t="s">
        <v>2835</v>
      </c>
      <c r="AF18" s="181" t="s">
        <v>2721</v>
      </c>
      <c r="AG18" s="181" t="s">
        <v>2721</v>
      </c>
      <c r="AH18" s="181" t="s">
        <v>2835</v>
      </c>
      <c r="AI18" s="181" t="s">
        <v>2721</v>
      </c>
      <c r="AJ18" s="181" t="s">
        <v>2721</v>
      </c>
      <c r="AK18" s="181" t="s">
        <v>2835</v>
      </c>
      <c r="AL18" s="181" t="s">
        <v>2721</v>
      </c>
      <c r="AM18" s="181" t="s">
        <v>2721</v>
      </c>
      <c r="AN18" s="181" t="s">
        <v>2835</v>
      </c>
      <c r="AO18" s="181" t="s">
        <v>2721</v>
      </c>
      <c r="AP18" s="181" t="s">
        <v>2721</v>
      </c>
      <c r="AQ18" s="181" t="s">
        <v>2835</v>
      </c>
      <c r="AR18" s="181" t="s">
        <v>2721</v>
      </c>
      <c r="AS18" s="181" t="s">
        <v>2721</v>
      </c>
      <c r="AT18" s="181" t="s">
        <v>2835</v>
      </c>
      <c r="AU18" s="181" t="s">
        <v>2721</v>
      </c>
      <c r="AV18" s="181" t="s">
        <v>2721</v>
      </c>
      <c r="AW18" s="181" t="s">
        <v>2835</v>
      </c>
      <c r="AX18" s="181" t="s">
        <v>2721</v>
      </c>
      <c r="AY18" s="181" t="s">
        <v>2721</v>
      </c>
      <c r="AZ18" s="181" t="s">
        <v>2835</v>
      </c>
      <c r="BA18" s="181" t="s">
        <v>2721</v>
      </c>
      <c r="BB18" s="181" t="s">
        <v>2721</v>
      </c>
      <c r="BC18" s="181" t="s">
        <v>2835</v>
      </c>
      <c r="BD18" s="181" t="s">
        <v>2721</v>
      </c>
      <c r="BE18" s="181" t="s">
        <v>2721</v>
      </c>
      <c r="BF18" s="181" t="s">
        <v>2835</v>
      </c>
      <c r="BG18" s="181" t="s">
        <v>2721</v>
      </c>
      <c r="BH18" s="181" t="s">
        <v>2721</v>
      </c>
      <c r="BI18" s="181" t="s">
        <v>2835</v>
      </c>
      <c r="BJ18" s="181" t="s">
        <v>2721</v>
      </c>
      <c r="BK18" s="181" t="s">
        <v>2721</v>
      </c>
      <c r="BL18" s="181" t="s">
        <v>2835</v>
      </c>
      <c r="BM18" s="181" t="s">
        <v>2721</v>
      </c>
      <c r="BN18" s="181" t="s">
        <v>2721</v>
      </c>
      <c r="BO18" s="181" t="s">
        <v>2835</v>
      </c>
      <c r="BP18" s="181" t="s">
        <v>2721</v>
      </c>
      <c r="BQ18" s="181" t="s">
        <v>2721</v>
      </c>
      <c r="BR18" s="181" t="s">
        <v>2835</v>
      </c>
      <c r="BS18" s="181" t="s">
        <v>2721</v>
      </c>
      <c r="BT18" s="181" t="s">
        <v>2721</v>
      </c>
      <c r="BU18" s="181" t="s">
        <v>2835</v>
      </c>
      <c r="BV18" s="181" t="s">
        <v>2721</v>
      </c>
      <c r="BW18" s="181" t="s">
        <v>2721</v>
      </c>
      <c r="BX18" s="181" t="s">
        <v>2835</v>
      </c>
      <c r="BY18" s="181" t="s">
        <v>2721</v>
      </c>
      <c r="BZ18" s="181" t="s">
        <v>2721</v>
      </c>
      <c r="CA18" s="181" t="s">
        <v>2835</v>
      </c>
      <c r="CB18" s="181" t="s">
        <v>2721</v>
      </c>
      <c r="CC18" s="181" t="s">
        <v>2721</v>
      </c>
      <c r="CD18" s="181" t="s">
        <v>2835</v>
      </c>
      <c r="CE18" s="181" t="s">
        <v>2721</v>
      </c>
      <c r="CF18" s="181" t="s">
        <v>2721</v>
      </c>
      <c r="CG18" s="181" t="s">
        <v>2835</v>
      </c>
      <c r="CH18" s="181" t="s">
        <v>2721</v>
      </c>
      <c r="CI18" s="181" t="s">
        <v>2721</v>
      </c>
      <c r="CJ18" s="181" t="s">
        <v>2835</v>
      </c>
      <c r="CK18" s="181" t="s">
        <v>2721</v>
      </c>
      <c r="CL18" s="181" t="s">
        <v>2721</v>
      </c>
      <c r="CM18" s="181" t="s">
        <v>2835</v>
      </c>
      <c r="CN18" s="181" t="s">
        <v>2721</v>
      </c>
      <c r="CO18" s="181" t="s">
        <v>2721</v>
      </c>
      <c r="CP18" s="181" t="s">
        <v>2835</v>
      </c>
      <c r="CQ18" s="181" t="s">
        <v>2721</v>
      </c>
      <c r="CR18" s="181" t="s">
        <v>2721</v>
      </c>
      <c r="CS18" s="181" t="s">
        <v>2835</v>
      </c>
      <c r="CT18" s="181" t="s">
        <v>2721</v>
      </c>
      <c r="CU18" s="181" t="s">
        <v>2721</v>
      </c>
      <c r="CV18" s="181" t="s">
        <v>2835</v>
      </c>
      <c r="CW18" s="181" t="s">
        <v>2721</v>
      </c>
      <c r="CX18" s="181" t="s">
        <v>2721</v>
      </c>
      <c r="CY18" s="181" t="s">
        <v>2835</v>
      </c>
      <c r="CZ18" s="181" t="s">
        <v>2721</v>
      </c>
      <c r="DA18" s="181" t="s">
        <v>2721</v>
      </c>
      <c r="DB18" s="181" t="s">
        <v>2835</v>
      </c>
      <c r="DC18" s="181" t="s">
        <v>2721</v>
      </c>
      <c r="DD18" s="181" t="s">
        <v>2721</v>
      </c>
      <c r="DE18" s="181" t="s">
        <v>2835</v>
      </c>
      <c r="DF18" s="181" t="s">
        <v>2721</v>
      </c>
      <c r="DG18" s="181" t="s">
        <v>2721</v>
      </c>
      <c r="DH18" s="181" t="s">
        <v>2835</v>
      </c>
      <c r="DI18" s="181" t="s">
        <v>2721</v>
      </c>
      <c r="DJ18" s="181" t="s">
        <v>2721</v>
      </c>
      <c r="DK18" s="181" t="s">
        <v>2835</v>
      </c>
      <c r="DL18" s="181" t="s">
        <v>2721</v>
      </c>
      <c r="DM18" s="181" t="s">
        <v>2721</v>
      </c>
      <c r="DN18" s="181" t="s">
        <v>2835</v>
      </c>
      <c r="DO18" s="181" t="s">
        <v>2721</v>
      </c>
      <c r="DP18" s="181" t="s">
        <v>2721</v>
      </c>
      <c r="DQ18" s="181" t="s">
        <v>2835</v>
      </c>
      <c r="DR18" s="181" t="s">
        <v>2721</v>
      </c>
      <c r="DS18" s="181" t="s">
        <v>2721</v>
      </c>
      <c r="DT18" s="181" t="s">
        <v>2835</v>
      </c>
      <c r="DU18" s="181" t="s">
        <v>2721</v>
      </c>
      <c r="DV18" s="181" t="s">
        <v>2721</v>
      </c>
      <c r="DW18" s="181" t="s">
        <v>2835</v>
      </c>
      <c r="DX18" s="181" t="s">
        <v>2721</v>
      </c>
      <c r="DY18" s="181" t="s">
        <v>2721</v>
      </c>
      <c r="DZ18" s="181" t="s">
        <v>2835</v>
      </c>
      <c r="EA18" s="181" t="s">
        <v>2721</v>
      </c>
      <c r="EB18" s="181" t="s">
        <v>2721</v>
      </c>
      <c r="EC18" s="181" t="s">
        <v>2835</v>
      </c>
      <c r="ED18" s="181" t="s">
        <v>2721</v>
      </c>
      <c r="EE18" s="181" t="s">
        <v>2721</v>
      </c>
      <c r="EF18" s="181" t="s">
        <v>2835</v>
      </c>
      <c r="EG18" s="181" t="s">
        <v>2721</v>
      </c>
      <c r="EH18" s="181" t="s">
        <v>2721</v>
      </c>
      <c r="EI18" s="181" t="s">
        <v>2835</v>
      </c>
      <c r="EJ18" s="181" t="s">
        <v>2721</v>
      </c>
      <c r="EK18" s="181" t="s">
        <v>2721</v>
      </c>
      <c r="EL18" s="181" t="s">
        <v>2835</v>
      </c>
      <c r="EM18" s="181" t="s">
        <v>2721</v>
      </c>
      <c r="EN18" s="181" t="s">
        <v>2721</v>
      </c>
      <c r="EO18" s="181" t="s">
        <v>2835</v>
      </c>
      <c r="EP18" s="181" t="s">
        <v>2721</v>
      </c>
      <c r="EQ18" s="181" t="s">
        <v>2721</v>
      </c>
      <c r="ER18" s="181" t="s">
        <v>2835</v>
      </c>
      <c r="ES18" s="181" t="s">
        <v>2721</v>
      </c>
      <c r="ET18" s="181" t="s">
        <v>2721</v>
      </c>
    </row>
    <row r="19" spans="1:150" x14ac:dyDescent="0.3">
      <c r="A19" s="1"/>
      <c r="B19" s="182" t="s">
        <v>2878</v>
      </c>
      <c r="C19" s="182" t="s">
        <v>45</v>
      </c>
      <c r="D19" s="182" t="s">
        <v>965</v>
      </c>
      <c r="E19" s="182" t="s">
        <v>2879</v>
      </c>
      <c r="F19" s="182" t="s">
        <v>2880</v>
      </c>
      <c r="G19" s="183" t="s">
        <v>2835</v>
      </c>
      <c r="H19" s="183" t="s">
        <v>2721</v>
      </c>
      <c r="I19" s="183" t="s">
        <v>2721</v>
      </c>
      <c r="J19" s="183" t="s">
        <v>2835</v>
      </c>
      <c r="K19" s="183" t="s">
        <v>2721</v>
      </c>
      <c r="L19" s="183" t="s">
        <v>2721</v>
      </c>
      <c r="M19" s="183" t="s">
        <v>2835</v>
      </c>
      <c r="N19" s="183" t="s">
        <v>2721</v>
      </c>
      <c r="O19" s="183" t="s">
        <v>2721</v>
      </c>
      <c r="P19" s="183" t="s">
        <v>2835</v>
      </c>
      <c r="Q19" s="183" t="s">
        <v>2721</v>
      </c>
      <c r="R19" s="183" t="s">
        <v>2721</v>
      </c>
      <c r="S19" s="183" t="s">
        <v>2835</v>
      </c>
      <c r="T19" s="183" t="s">
        <v>2721</v>
      </c>
      <c r="U19" s="183" t="s">
        <v>2721</v>
      </c>
      <c r="V19" s="183" t="s">
        <v>2835</v>
      </c>
      <c r="W19" s="183" t="s">
        <v>2721</v>
      </c>
      <c r="X19" s="183" t="s">
        <v>2721</v>
      </c>
      <c r="Y19" s="183" t="s">
        <v>2835</v>
      </c>
      <c r="Z19" s="183" t="s">
        <v>2721</v>
      </c>
      <c r="AA19" s="183" t="s">
        <v>2721</v>
      </c>
      <c r="AB19" s="183" t="s">
        <v>2835</v>
      </c>
      <c r="AC19" s="183" t="s">
        <v>2721</v>
      </c>
      <c r="AD19" s="183" t="s">
        <v>2721</v>
      </c>
      <c r="AE19" s="183" t="s">
        <v>2835</v>
      </c>
      <c r="AF19" s="183" t="s">
        <v>2721</v>
      </c>
      <c r="AG19" s="183" t="s">
        <v>2721</v>
      </c>
      <c r="AH19" s="183" t="s">
        <v>2835</v>
      </c>
      <c r="AI19" s="183" t="s">
        <v>2721</v>
      </c>
      <c r="AJ19" s="183" t="s">
        <v>2721</v>
      </c>
      <c r="AK19" s="183" t="s">
        <v>2835</v>
      </c>
      <c r="AL19" s="183" t="s">
        <v>2721</v>
      </c>
      <c r="AM19" s="183" t="s">
        <v>2721</v>
      </c>
      <c r="AN19" s="183" t="s">
        <v>2835</v>
      </c>
      <c r="AO19" s="183" t="s">
        <v>2721</v>
      </c>
      <c r="AP19" s="183" t="s">
        <v>2721</v>
      </c>
      <c r="AQ19" s="183" t="s">
        <v>2835</v>
      </c>
      <c r="AR19" s="183" t="s">
        <v>2721</v>
      </c>
      <c r="AS19" s="183" t="s">
        <v>2721</v>
      </c>
      <c r="AT19" s="183" t="s">
        <v>2835</v>
      </c>
      <c r="AU19" s="183" t="s">
        <v>2721</v>
      </c>
      <c r="AV19" s="183" t="s">
        <v>2721</v>
      </c>
      <c r="AW19" s="183" t="s">
        <v>2835</v>
      </c>
      <c r="AX19" s="183" t="s">
        <v>2721</v>
      </c>
      <c r="AY19" s="183" t="s">
        <v>2721</v>
      </c>
      <c r="AZ19" s="183" t="s">
        <v>2835</v>
      </c>
      <c r="BA19" s="183" t="s">
        <v>2721</v>
      </c>
      <c r="BB19" s="183" t="s">
        <v>2721</v>
      </c>
      <c r="BC19" s="183" t="s">
        <v>2835</v>
      </c>
      <c r="BD19" s="183" t="s">
        <v>2721</v>
      </c>
      <c r="BE19" s="183" t="s">
        <v>2721</v>
      </c>
      <c r="BF19" s="183" t="s">
        <v>2835</v>
      </c>
      <c r="BG19" s="183" t="s">
        <v>2721</v>
      </c>
      <c r="BH19" s="183" t="s">
        <v>2721</v>
      </c>
      <c r="BI19" s="183" t="s">
        <v>2835</v>
      </c>
      <c r="BJ19" s="183" t="s">
        <v>2721</v>
      </c>
      <c r="BK19" s="183" t="s">
        <v>2721</v>
      </c>
      <c r="BL19" s="183" t="s">
        <v>2835</v>
      </c>
      <c r="BM19" s="183" t="s">
        <v>2721</v>
      </c>
      <c r="BN19" s="183" t="s">
        <v>2721</v>
      </c>
      <c r="BO19" s="183" t="s">
        <v>2835</v>
      </c>
      <c r="BP19" s="183" t="s">
        <v>2721</v>
      </c>
      <c r="BQ19" s="183" t="s">
        <v>2721</v>
      </c>
      <c r="BR19" s="183" t="s">
        <v>2835</v>
      </c>
      <c r="BS19" s="183" t="s">
        <v>2721</v>
      </c>
      <c r="BT19" s="183" t="s">
        <v>2721</v>
      </c>
      <c r="BU19" s="183" t="s">
        <v>2835</v>
      </c>
      <c r="BV19" s="183" t="s">
        <v>2721</v>
      </c>
      <c r="BW19" s="183" t="s">
        <v>2721</v>
      </c>
      <c r="BX19" s="183" t="s">
        <v>2835</v>
      </c>
      <c r="BY19" s="183" t="s">
        <v>2721</v>
      </c>
      <c r="BZ19" s="183" t="s">
        <v>2721</v>
      </c>
      <c r="CA19" s="183" t="s">
        <v>2835</v>
      </c>
      <c r="CB19" s="183" t="s">
        <v>2721</v>
      </c>
      <c r="CC19" s="183" t="s">
        <v>2721</v>
      </c>
      <c r="CD19" s="183" t="s">
        <v>2835</v>
      </c>
      <c r="CE19" s="183" t="s">
        <v>2721</v>
      </c>
      <c r="CF19" s="183" t="s">
        <v>2721</v>
      </c>
      <c r="CG19" s="183" t="s">
        <v>2835</v>
      </c>
      <c r="CH19" s="183" t="s">
        <v>2721</v>
      </c>
      <c r="CI19" s="183" t="s">
        <v>2721</v>
      </c>
      <c r="CJ19" s="183" t="s">
        <v>2835</v>
      </c>
      <c r="CK19" s="183" t="s">
        <v>2721</v>
      </c>
      <c r="CL19" s="183" t="s">
        <v>2721</v>
      </c>
      <c r="CM19" s="183" t="s">
        <v>2835</v>
      </c>
      <c r="CN19" s="183" t="s">
        <v>2721</v>
      </c>
      <c r="CO19" s="183" t="s">
        <v>2721</v>
      </c>
      <c r="CP19" s="183" t="s">
        <v>2835</v>
      </c>
      <c r="CQ19" s="183" t="s">
        <v>2721</v>
      </c>
      <c r="CR19" s="183" t="s">
        <v>2721</v>
      </c>
      <c r="CS19" s="183" t="s">
        <v>2835</v>
      </c>
      <c r="CT19" s="183" t="s">
        <v>2721</v>
      </c>
      <c r="CU19" s="183" t="s">
        <v>2721</v>
      </c>
      <c r="CV19" s="183" t="s">
        <v>2835</v>
      </c>
      <c r="CW19" s="183" t="s">
        <v>2721</v>
      </c>
      <c r="CX19" s="183" t="s">
        <v>2721</v>
      </c>
      <c r="CY19" s="183" t="s">
        <v>2835</v>
      </c>
      <c r="CZ19" s="183" t="s">
        <v>2721</v>
      </c>
      <c r="DA19" s="183" t="s">
        <v>2721</v>
      </c>
      <c r="DB19" s="183" t="s">
        <v>2835</v>
      </c>
      <c r="DC19" s="183" t="s">
        <v>2721</v>
      </c>
      <c r="DD19" s="183" t="s">
        <v>2721</v>
      </c>
      <c r="DE19" s="183" t="s">
        <v>2835</v>
      </c>
      <c r="DF19" s="183" t="s">
        <v>2721</v>
      </c>
      <c r="DG19" s="183" t="s">
        <v>2721</v>
      </c>
      <c r="DH19" s="183" t="s">
        <v>2835</v>
      </c>
      <c r="DI19" s="183" t="s">
        <v>2721</v>
      </c>
      <c r="DJ19" s="183" t="s">
        <v>2721</v>
      </c>
      <c r="DK19" s="183" t="s">
        <v>2835</v>
      </c>
      <c r="DL19" s="183" t="s">
        <v>2721</v>
      </c>
      <c r="DM19" s="183" t="s">
        <v>2721</v>
      </c>
      <c r="DN19" s="183" t="s">
        <v>2835</v>
      </c>
      <c r="DO19" s="183" t="s">
        <v>2721</v>
      </c>
      <c r="DP19" s="183" t="s">
        <v>2721</v>
      </c>
      <c r="DQ19" s="183" t="s">
        <v>2835</v>
      </c>
      <c r="DR19" s="183" t="s">
        <v>2721</v>
      </c>
      <c r="DS19" s="183" t="s">
        <v>2721</v>
      </c>
      <c r="DT19" s="183" t="s">
        <v>2835</v>
      </c>
      <c r="DU19" s="183" t="s">
        <v>2721</v>
      </c>
      <c r="DV19" s="183" t="s">
        <v>2721</v>
      </c>
      <c r="DW19" s="183" t="s">
        <v>2835</v>
      </c>
      <c r="DX19" s="183" t="s">
        <v>2721</v>
      </c>
      <c r="DY19" s="183" t="s">
        <v>2721</v>
      </c>
      <c r="DZ19" s="183" t="s">
        <v>2835</v>
      </c>
      <c r="EA19" s="183" t="s">
        <v>2721</v>
      </c>
      <c r="EB19" s="183" t="s">
        <v>2721</v>
      </c>
      <c r="EC19" s="183" t="s">
        <v>2835</v>
      </c>
      <c r="ED19" s="183" t="s">
        <v>2721</v>
      </c>
      <c r="EE19" s="183" t="s">
        <v>2721</v>
      </c>
      <c r="EF19" s="183" t="s">
        <v>2835</v>
      </c>
      <c r="EG19" s="183" t="s">
        <v>2721</v>
      </c>
      <c r="EH19" s="183" t="s">
        <v>2721</v>
      </c>
      <c r="EI19" s="183" t="s">
        <v>2835</v>
      </c>
      <c r="EJ19" s="183" t="s">
        <v>2721</v>
      </c>
      <c r="EK19" s="183" t="s">
        <v>2721</v>
      </c>
      <c r="EL19" s="183" t="s">
        <v>2835</v>
      </c>
      <c r="EM19" s="183" t="s">
        <v>2721</v>
      </c>
      <c r="EN19" s="183" t="s">
        <v>2721</v>
      </c>
      <c r="EO19" s="183" t="s">
        <v>2835</v>
      </c>
      <c r="EP19" s="183" t="s">
        <v>2721</v>
      </c>
      <c r="EQ19" s="183" t="s">
        <v>2721</v>
      </c>
      <c r="ER19" s="183" t="s">
        <v>2835</v>
      </c>
      <c r="ES19" s="183" t="s">
        <v>2721</v>
      </c>
      <c r="ET19" s="183" t="s">
        <v>2721</v>
      </c>
    </row>
    <row r="20" spans="1:150" x14ac:dyDescent="0.3">
      <c r="A20" s="1"/>
      <c r="B20" s="182" t="s">
        <v>2881</v>
      </c>
      <c r="C20" s="182" t="s">
        <v>45</v>
      </c>
      <c r="D20" s="182" t="s">
        <v>965</v>
      </c>
      <c r="E20" s="182" t="s">
        <v>2882</v>
      </c>
      <c r="F20" s="182" t="s">
        <v>2883</v>
      </c>
      <c r="G20" s="183" t="s">
        <v>2835</v>
      </c>
      <c r="H20" s="183" t="s">
        <v>2721</v>
      </c>
      <c r="I20" s="183" t="s">
        <v>2721</v>
      </c>
      <c r="J20" s="183" t="s">
        <v>2835</v>
      </c>
      <c r="K20" s="183" t="s">
        <v>2721</v>
      </c>
      <c r="L20" s="183" t="s">
        <v>2721</v>
      </c>
      <c r="M20" s="183" t="s">
        <v>2835</v>
      </c>
      <c r="N20" s="183" t="s">
        <v>2721</v>
      </c>
      <c r="O20" s="183" t="s">
        <v>2721</v>
      </c>
      <c r="P20" s="183" t="s">
        <v>2835</v>
      </c>
      <c r="Q20" s="183" t="s">
        <v>2721</v>
      </c>
      <c r="R20" s="183" t="s">
        <v>2721</v>
      </c>
      <c r="S20" s="183" t="s">
        <v>2835</v>
      </c>
      <c r="T20" s="183" t="s">
        <v>2721</v>
      </c>
      <c r="U20" s="183" t="s">
        <v>2721</v>
      </c>
      <c r="V20" s="183" t="s">
        <v>2835</v>
      </c>
      <c r="W20" s="183" t="s">
        <v>2721</v>
      </c>
      <c r="X20" s="183" t="s">
        <v>2721</v>
      </c>
      <c r="Y20" s="183" t="s">
        <v>2835</v>
      </c>
      <c r="Z20" s="183" t="s">
        <v>2721</v>
      </c>
      <c r="AA20" s="183" t="s">
        <v>2721</v>
      </c>
      <c r="AB20" s="183" t="s">
        <v>2835</v>
      </c>
      <c r="AC20" s="183" t="s">
        <v>2721</v>
      </c>
      <c r="AD20" s="183" t="s">
        <v>2721</v>
      </c>
      <c r="AE20" s="183" t="s">
        <v>2835</v>
      </c>
      <c r="AF20" s="183" t="s">
        <v>2721</v>
      </c>
      <c r="AG20" s="183" t="s">
        <v>2721</v>
      </c>
      <c r="AH20" s="183" t="s">
        <v>2835</v>
      </c>
      <c r="AI20" s="183" t="s">
        <v>2721</v>
      </c>
      <c r="AJ20" s="183" t="s">
        <v>2721</v>
      </c>
      <c r="AK20" s="183" t="s">
        <v>2835</v>
      </c>
      <c r="AL20" s="183" t="s">
        <v>2721</v>
      </c>
      <c r="AM20" s="183" t="s">
        <v>2721</v>
      </c>
      <c r="AN20" s="183" t="s">
        <v>2835</v>
      </c>
      <c r="AO20" s="183" t="s">
        <v>2721</v>
      </c>
      <c r="AP20" s="183" t="s">
        <v>2721</v>
      </c>
      <c r="AQ20" s="183" t="s">
        <v>2835</v>
      </c>
      <c r="AR20" s="183" t="s">
        <v>2721</v>
      </c>
      <c r="AS20" s="183" t="s">
        <v>2721</v>
      </c>
      <c r="AT20" s="183" t="s">
        <v>2835</v>
      </c>
      <c r="AU20" s="183" t="s">
        <v>2721</v>
      </c>
      <c r="AV20" s="183" t="s">
        <v>2721</v>
      </c>
      <c r="AW20" s="183" t="s">
        <v>2835</v>
      </c>
      <c r="AX20" s="183" t="s">
        <v>2721</v>
      </c>
      <c r="AY20" s="183" t="s">
        <v>2721</v>
      </c>
      <c r="AZ20" s="183" t="s">
        <v>2835</v>
      </c>
      <c r="BA20" s="183" t="s">
        <v>2721</v>
      </c>
      <c r="BB20" s="183" t="s">
        <v>2721</v>
      </c>
      <c r="BC20" s="183" t="s">
        <v>2835</v>
      </c>
      <c r="BD20" s="183" t="s">
        <v>2721</v>
      </c>
      <c r="BE20" s="183" t="s">
        <v>2721</v>
      </c>
      <c r="BF20" s="183" t="s">
        <v>2835</v>
      </c>
      <c r="BG20" s="183" t="s">
        <v>2721</v>
      </c>
      <c r="BH20" s="183" t="s">
        <v>2721</v>
      </c>
      <c r="BI20" s="183" t="s">
        <v>2835</v>
      </c>
      <c r="BJ20" s="183" t="s">
        <v>2721</v>
      </c>
      <c r="BK20" s="183" t="s">
        <v>2721</v>
      </c>
      <c r="BL20" s="183" t="s">
        <v>2835</v>
      </c>
      <c r="BM20" s="183" t="s">
        <v>2721</v>
      </c>
      <c r="BN20" s="183" t="s">
        <v>2721</v>
      </c>
      <c r="BO20" s="183" t="s">
        <v>2835</v>
      </c>
      <c r="BP20" s="183" t="s">
        <v>2721</v>
      </c>
      <c r="BQ20" s="183" t="s">
        <v>2721</v>
      </c>
      <c r="BR20" s="183" t="s">
        <v>2835</v>
      </c>
      <c r="BS20" s="183" t="s">
        <v>2721</v>
      </c>
      <c r="BT20" s="183" t="s">
        <v>2721</v>
      </c>
      <c r="BU20" s="183" t="s">
        <v>2835</v>
      </c>
      <c r="BV20" s="183" t="s">
        <v>2721</v>
      </c>
      <c r="BW20" s="183" t="s">
        <v>2721</v>
      </c>
      <c r="BX20" s="183" t="s">
        <v>2835</v>
      </c>
      <c r="BY20" s="183" t="s">
        <v>2721</v>
      </c>
      <c r="BZ20" s="183" t="s">
        <v>2721</v>
      </c>
      <c r="CA20" s="183" t="s">
        <v>2835</v>
      </c>
      <c r="CB20" s="183" t="s">
        <v>2721</v>
      </c>
      <c r="CC20" s="183" t="s">
        <v>2721</v>
      </c>
      <c r="CD20" s="183" t="s">
        <v>2835</v>
      </c>
      <c r="CE20" s="183" t="s">
        <v>2721</v>
      </c>
      <c r="CF20" s="183" t="s">
        <v>2721</v>
      </c>
      <c r="CG20" s="183" t="s">
        <v>2835</v>
      </c>
      <c r="CH20" s="183" t="s">
        <v>2721</v>
      </c>
      <c r="CI20" s="183" t="s">
        <v>2721</v>
      </c>
      <c r="CJ20" s="183" t="s">
        <v>2835</v>
      </c>
      <c r="CK20" s="183" t="s">
        <v>2721</v>
      </c>
      <c r="CL20" s="183" t="s">
        <v>2721</v>
      </c>
      <c r="CM20" s="183" t="s">
        <v>2835</v>
      </c>
      <c r="CN20" s="183" t="s">
        <v>2721</v>
      </c>
      <c r="CO20" s="183" t="s">
        <v>2721</v>
      </c>
      <c r="CP20" s="183" t="s">
        <v>2835</v>
      </c>
      <c r="CQ20" s="183" t="s">
        <v>2721</v>
      </c>
      <c r="CR20" s="183" t="s">
        <v>2721</v>
      </c>
      <c r="CS20" s="183" t="s">
        <v>2835</v>
      </c>
      <c r="CT20" s="183" t="s">
        <v>2721</v>
      </c>
      <c r="CU20" s="183" t="s">
        <v>2721</v>
      </c>
      <c r="CV20" s="183" t="s">
        <v>2835</v>
      </c>
      <c r="CW20" s="183" t="s">
        <v>2721</v>
      </c>
      <c r="CX20" s="183" t="s">
        <v>2721</v>
      </c>
      <c r="CY20" s="183" t="s">
        <v>2835</v>
      </c>
      <c r="CZ20" s="183" t="s">
        <v>2721</v>
      </c>
      <c r="DA20" s="183" t="s">
        <v>2721</v>
      </c>
      <c r="DB20" s="183" t="s">
        <v>2835</v>
      </c>
      <c r="DC20" s="183" t="s">
        <v>2721</v>
      </c>
      <c r="DD20" s="183" t="s">
        <v>2721</v>
      </c>
      <c r="DE20" s="183" t="s">
        <v>2835</v>
      </c>
      <c r="DF20" s="183" t="s">
        <v>2721</v>
      </c>
      <c r="DG20" s="183" t="s">
        <v>2721</v>
      </c>
      <c r="DH20" s="183" t="s">
        <v>2835</v>
      </c>
      <c r="DI20" s="183" t="s">
        <v>2721</v>
      </c>
      <c r="DJ20" s="183" t="s">
        <v>2721</v>
      </c>
      <c r="DK20" s="183" t="s">
        <v>2835</v>
      </c>
      <c r="DL20" s="183" t="s">
        <v>2721</v>
      </c>
      <c r="DM20" s="183" t="s">
        <v>2721</v>
      </c>
      <c r="DN20" s="183" t="s">
        <v>2835</v>
      </c>
      <c r="DO20" s="183" t="s">
        <v>2721</v>
      </c>
      <c r="DP20" s="183" t="s">
        <v>2721</v>
      </c>
      <c r="DQ20" s="183" t="s">
        <v>2835</v>
      </c>
      <c r="DR20" s="183" t="s">
        <v>2721</v>
      </c>
      <c r="DS20" s="183" t="s">
        <v>2721</v>
      </c>
      <c r="DT20" s="183" t="s">
        <v>2835</v>
      </c>
      <c r="DU20" s="183" t="s">
        <v>2721</v>
      </c>
      <c r="DV20" s="183" t="s">
        <v>2721</v>
      </c>
      <c r="DW20" s="183" t="s">
        <v>2835</v>
      </c>
      <c r="DX20" s="183" t="s">
        <v>2721</v>
      </c>
      <c r="DY20" s="183" t="s">
        <v>2721</v>
      </c>
      <c r="DZ20" s="183" t="s">
        <v>2835</v>
      </c>
      <c r="EA20" s="183" t="s">
        <v>2721</v>
      </c>
      <c r="EB20" s="183" t="s">
        <v>2721</v>
      </c>
      <c r="EC20" s="183" t="s">
        <v>2835</v>
      </c>
      <c r="ED20" s="183" t="s">
        <v>2721</v>
      </c>
      <c r="EE20" s="183" t="s">
        <v>2721</v>
      </c>
      <c r="EF20" s="183" t="s">
        <v>2835</v>
      </c>
      <c r="EG20" s="183" t="s">
        <v>2721</v>
      </c>
      <c r="EH20" s="183" t="s">
        <v>2721</v>
      </c>
      <c r="EI20" s="183" t="s">
        <v>2835</v>
      </c>
      <c r="EJ20" s="183" t="s">
        <v>2721</v>
      </c>
      <c r="EK20" s="183" t="s">
        <v>2721</v>
      </c>
      <c r="EL20" s="183" t="s">
        <v>2835</v>
      </c>
      <c r="EM20" s="183" t="s">
        <v>2721</v>
      </c>
      <c r="EN20" s="183" t="s">
        <v>2721</v>
      </c>
      <c r="EO20" s="183" t="s">
        <v>2835</v>
      </c>
      <c r="EP20" s="183" t="s">
        <v>2721</v>
      </c>
      <c r="EQ20" s="183" t="s">
        <v>2721</v>
      </c>
      <c r="ER20" s="183" t="s">
        <v>2835</v>
      </c>
      <c r="ES20" s="183" t="s">
        <v>2721</v>
      </c>
      <c r="ET20" s="183" t="s">
        <v>2721</v>
      </c>
    </row>
    <row r="21" spans="1:150" x14ac:dyDescent="0.3">
      <c r="A21" s="1"/>
      <c r="B21" s="182" t="s">
        <v>2884</v>
      </c>
      <c r="C21" s="182" t="s">
        <v>45</v>
      </c>
      <c r="D21" s="182" t="s">
        <v>965</v>
      </c>
      <c r="E21" s="182" t="s">
        <v>2885</v>
      </c>
      <c r="F21" s="182" t="s">
        <v>2886</v>
      </c>
      <c r="G21" s="183" t="s">
        <v>2835</v>
      </c>
      <c r="H21" s="183" t="s">
        <v>2721</v>
      </c>
      <c r="I21" s="183" t="s">
        <v>2721</v>
      </c>
      <c r="J21" s="183" t="s">
        <v>2835</v>
      </c>
      <c r="K21" s="183" t="s">
        <v>2721</v>
      </c>
      <c r="L21" s="183" t="s">
        <v>2721</v>
      </c>
      <c r="M21" s="183" t="s">
        <v>2835</v>
      </c>
      <c r="N21" s="183" t="s">
        <v>2721</v>
      </c>
      <c r="O21" s="183" t="s">
        <v>2721</v>
      </c>
      <c r="P21" s="183" t="s">
        <v>2835</v>
      </c>
      <c r="Q21" s="183" t="s">
        <v>2721</v>
      </c>
      <c r="R21" s="183" t="s">
        <v>2721</v>
      </c>
      <c r="S21" s="183" t="s">
        <v>2835</v>
      </c>
      <c r="T21" s="183" t="s">
        <v>2721</v>
      </c>
      <c r="U21" s="183" t="s">
        <v>2721</v>
      </c>
      <c r="V21" s="183" t="s">
        <v>2835</v>
      </c>
      <c r="W21" s="183" t="s">
        <v>2721</v>
      </c>
      <c r="X21" s="183" t="s">
        <v>2721</v>
      </c>
      <c r="Y21" s="183" t="s">
        <v>2835</v>
      </c>
      <c r="Z21" s="183" t="s">
        <v>2721</v>
      </c>
      <c r="AA21" s="183" t="s">
        <v>2721</v>
      </c>
      <c r="AB21" s="183" t="s">
        <v>2835</v>
      </c>
      <c r="AC21" s="183" t="s">
        <v>2721</v>
      </c>
      <c r="AD21" s="183" t="s">
        <v>2721</v>
      </c>
      <c r="AE21" s="183" t="s">
        <v>2835</v>
      </c>
      <c r="AF21" s="183" t="s">
        <v>2721</v>
      </c>
      <c r="AG21" s="183" t="s">
        <v>2721</v>
      </c>
      <c r="AH21" s="183" t="s">
        <v>2835</v>
      </c>
      <c r="AI21" s="183" t="s">
        <v>2721</v>
      </c>
      <c r="AJ21" s="183" t="s">
        <v>2721</v>
      </c>
      <c r="AK21" s="183" t="s">
        <v>2835</v>
      </c>
      <c r="AL21" s="183" t="s">
        <v>2721</v>
      </c>
      <c r="AM21" s="183" t="s">
        <v>2721</v>
      </c>
      <c r="AN21" s="183" t="s">
        <v>2835</v>
      </c>
      <c r="AO21" s="183" t="s">
        <v>2721</v>
      </c>
      <c r="AP21" s="183" t="s">
        <v>2721</v>
      </c>
      <c r="AQ21" s="183" t="s">
        <v>2835</v>
      </c>
      <c r="AR21" s="183" t="s">
        <v>2721</v>
      </c>
      <c r="AS21" s="183" t="s">
        <v>2721</v>
      </c>
      <c r="AT21" s="183" t="s">
        <v>2835</v>
      </c>
      <c r="AU21" s="183" t="s">
        <v>2721</v>
      </c>
      <c r="AV21" s="183" t="s">
        <v>2721</v>
      </c>
      <c r="AW21" s="183" t="s">
        <v>2835</v>
      </c>
      <c r="AX21" s="183" t="s">
        <v>2721</v>
      </c>
      <c r="AY21" s="183" t="s">
        <v>2721</v>
      </c>
      <c r="AZ21" s="183" t="s">
        <v>2835</v>
      </c>
      <c r="BA21" s="183" t="s">
        <v>2721</v>
      </c>
      <c r="BB21" s="183" t="s">
        <v>2721</v>
      </c>
      <c r="BC21" s="183" t="s">
        <v>2835</v>
      </c>
      <c r="BD21" s="183" t="s">
        <v>2721</v>
      </c>
      <c r="BE21" s="183" t="s">
        <v>2721</v>
      </c>
      <c r="BF21" s="183" t="s">
        <v>2835</v>
      </c>
      <c r="BG21" s="183" t="s">
        <v>2721</v>
      </c>
      <c r="BH21" s="183" t="s">
        <v>2721</v>
      </c>
      <c r="BI21" s="183" t="s">
        <v>2835</v>
      </c>
      <c r="BJ21" s="183" t="s">
        <v>2721</v>
      </c>
      <c r="BK21" s="183" t="s">
        <v>2721</v>
      </c>
      <c r="BL21" s="183" t="s">
        <v>2835</v>
      </c>
      <c r="BM21" s="183" t="s">
        <v>2721</v>
      </c>
      <c r="BN21" s="183" t="s">
        <v>2721</v>
      </c>
      <c r="BO21" s="183" t="s">
        <v>2835</v>
      </c>
      <c r="BP21" s="183" t="s">
        <v>2721</v>
      </c>
      <c r="BQ21" s="183" t="s">
        <v>2721</v>
      </c>
      <c r="BR21" s="183" t="s">
        <v>2835</v>
      </c>
      <c r="BS21" s="183" t="s">
        <v>2721</v>
      </c>
      <c r="BT21" s="183" t="s">
        <v>2721</v>
      </c>
      <c r="BU21" s="183" t="s">
        <v>2835</v>
      </c>
      <c r="BV21" s="183" t="s">
        <v>2721</v>
      </c>
      <c r="BW21" s="183" t="s">
        <v>2721</v>
      </c>
      <c r="BX21" s="183" t="s">
        <v>2835</v>
      </c>
      <c r="BY21" s="183" t="s">
        <v>2721</v>
      </c>
      <c r="BZ21" s="183" t="s">
        <v>2721</v>
      </c>
      <c r="CA21" s="183" t="s">
        <v>2835</v>
      </c>
      <c r="CB21" s="183" t="s">
        <v>2721</v>
      </c>
      <c r="CC21" s="183" t="s">
        <v>2721</v>
      </c>
      <c r="CD21" s="183" t="s">
        <v>2835</v>
      </c>
      <c r="CE21" s="183" t="s">
        <v>2721</v>
      </c>
      <c r="CF21" s="183" t="s">
        <v>2721</v>
      </c>
      <c r="CG21" s="183" t="s">
        <v>2835</v>
      </c>
      <c r="CH21" s="183" t="s">
        <v>2721</v>
      </c>
      <c r="CI21" s="183" t="s">
        <v>2721</v>
      </c>
      <c r="CJ21" s="183" t="s">
        <v>2835</v>
      </c>
      <c r="CK21" s="183" t="s">
        <v>2721</v>
      </c>
      <c r="CL21" s="183" t="s">
        <v>2721</v>
      </c>
      <c r="CM21" s="183" t="s">
        <v>2835</v>
      </c>
      <c r="CN21" s="183" t="s">
        <v>2721</v>
      </c>
      <c r="CO21" s="183" t="s">
        <v>2721</v>
      </c>
      <c r="CP21" s="183" t="s">
        <v>2835</v>
      </c>
      <c r="CQ21" s="183" t="s">
        <v>2721</v>
      </c>
      <c r="CR21" s="183" t="s">
        <v>2721</v>
      </c>
      <c r="CS21" s="183" t="s">
        <v>2835</v>
      </c>
      <c r="CT21" s="183" t="s">
        <v>2721</v>
      </c>
      <c r="CU21" s="183" t="s">
        <v>2721</v>
      </c>
      <c r="CV21" s="183" t="s">
        <v>2835</v>
      </c>
      <c r="CW21" s="183" t="s">
        <v>2721</v>
      </c>
      <c r="CX21" s="183" t="s">
        <v>2721</v>
      </c>
      <c r="CY21" s="183" t="s">
        <v>2835</v>
      </c>
      <c r="CZ21" s="183" t="s">
        <v>2721</v>
      </c>
      <c r="DA21" s="183" t="s">
        <v>2721</v>
      </c>
      <c r="DB21" s="183" t="s">
        <v>2835</v>
      </c>
      <c r="DC21" s="183" t="s">
        <v>2721</v>
      </c>
      <c r="DD21" s="183" t="s">
        <v>2721</v>
      </c>
      <c r="DE21" s="183" t="s">
        <v>2835</v>
      </c>
      <c r="DF21" s="183" t="s">
        <v>2721</v>
      </c>
      <c r="DG21" s="183" t="s">
        <v>2721</v>
      </c>
      <c r="DH21" s="183" t="s">
        <v>2835</v>
      </c>
      <c r="DI21" s="183" t="s">
        <v>2721</v>
      </c>
      <c r="DJ21" s="183" t="s">
        <v>2721</v>
      </c>
      <c r="DK21" s="183" t="s">
        <v>2835</v>
      </c>
      <c r="DL21" s="183" t="s">
        <v>2721</v>
      </c>
      <c r="DM21" s="183" t="s">
        <v>2721</v>
      </c>
      <c r="DN21" s="183" t="s">
        <v>2835</v>
      </c>
      <c r="DO21" s="183" t="s">
        <v>2721</v>
      </c>
      <c r="DP21" s="183" t="s">
        <v>2721</v>
      </c>
      <c r="DQ21" s="183" t="s">
        <v>2835</v>
      </c>
      <c r="DR21" s="183" t="s">
        <v>2721</v>
      </c>
      <c r="DS21" s="183" t="s">
        <v>2721</v>
      </c>
      <c r="DT21" s="183" t="s">
        <v>2835</v>
      </c>
      <c r="DU21" s="183" t="s">
        <v>2721</v>
      </c>
      <c r="DV21" s="183" t="s">
        <v>2721</v>
      </c>
      <c r="DW21" s="183" t="s">
        <v>2835</v>
      </c>
      <c r="DX21" s="183" t="s">
        <v>2721</v>
      </c>
      <c r="DY21" s="183" t="s">
        <v>2721</v>
      </c>
      <c r="DZ21" s="183" t="s">
        <v>2835</v>
      </c>
      <c r="EA21" s="183" t="s">
        <v>2721</v>
      </c>
      <c r="EB21" s="183" t="s">
        <v>2721</v>
      </c>
      <c r="EC21" s="183" t="s">
        <v>2835</v>
      </c>
      <c r="ED21" s="183" t="s">
        <v>2721</v>
      </c>
      <c r="EE21" s="183" t="s">
        <v>2721</v>
      </c>
      <c r="EF21" s="183" t="s">
        <v>2835</v>
      </c>
      <c r="EG21" s="183" t="s">
        <v>2721</v>
      </c>
      <c r="EH21" s="183" t="s">
        <v>2721</v>
      </c>
      <c r="EI21" s="183" t="s">
        <v>2835</v>
      </c>
      <c r="EJ21" s="183" t="s">
        <v>2721</v>
      </c>
      <c r="EK21" s="183" t="s">
        <v>2721</v>
      </c>
      <c r="EL21" s="183" t="s">
        <v>2835</v>
      </c>
      <c r="EM21" s="183" t="s">
        <v>2721</v>
      </c>
      <c r="EN21" s="183" t="s">
        <v>2721</v>
      </c>
      <c r="EO21" s="183" t="s">
        <v>2835</v>
      </c>
      <c r="EP21" s="183" t="s">
        <v>2721</v>
      </c>
      <c r="EQ21" s="183" t="s">
        <v>2721</v>
      </c>
      <c r="ER21" s="183" t="s">
        <v>2835</v>
      </c>
      <c r="ES21" s="183" t="s">
        <v>2721</v>
      </c>
      <c r="ET21" s="183" t="s">
        <v>2721</v>
      </c>
    </row>
    <row r="22" spans="1:150" x14ac:dyDescent="0.3">
      <c r="A22" s="1"/>
      <c r="B22" s="182" t="s">
        <v>2887</v>
      </c>
      <c r="C22" s="182" t="s">
        <v>45</v>
      </c>
      <c r="D22" s="182" t="s">
        <v>965</v>
      </c>
      <c r="E22" s="182" t="s">
        <v>2888</v>
      </c>
      <c r="F22" s="182" t="s">
        <v>2889</v>
      </c>
      <c r="G22" s="183" t="s">
        <v>2835</v>
      </c>
      <c r="H22" s="183" t="s">
        <v>2721</v>
      </c>
      <c r="I22" s="183" t="s">
        <v>2721</v>
      </c>
      <c r="J22" s="183" t="s">
        <v>2835</v>
      </c>
      <c r="K22" s="183" t="s">
        <v>2721</v>
      </c>
      <c r="L22" s="183" t="s">
        <v>2721</v>
      </c>
      <c r="M22" s="183" t="s">
        <v>2835</v>
      </c>
      <c r="N22" s="183" t="s">
        <v>2721</v>
      </c>
      <c r="O22" s="183" t="s">
        <v>2721</v>
      </c>
      <c r="P22" s="183" t="s">
        <v>2835</v>
      </c>
      <c r="Q22" s="183" t="s">
        <v>2721</v>
      </c>
      <c r="R22" s="183" t="s">
        <v>2721</v>
      </c>
      <c r="S22" s="183" t="s">
        <v>2835</v>
      </c>
      <c r="T22" s="183" t="s">
        <v>2721</v>
      </c>
      <c r="U22" s="183" t="s">
        <v>2721</v>
      </c>
      <c r="V22" s="183" t="s">
        <v>2835</v>
      </c>
      <c r="W22" s="183" t="s">
        <v>2721</v>
      </c>
      <c r="X22" s="183" t="s">
        <v>2721</v>
      </c>
      <c r="Y22" s="183" t="s">
        <v>2835</v>
      </c>
      <c r="Z22" s="183" t="s">
        <v>2721</v>
      </c>
      <c r="AA22" s="183" t="s">
        <v>2721</v>
      </c>
      <c r="AB22" s="183" t="s">
        <v>2835</v>
      </c>
      <c r="AC22" s="183" t="s">
        <v>2721</v>
      </c>
      <c r="AD22" s="183" t="s">
        <v>2721</v>
      </c>
      <c r="AE22" s="183" t="s">
        <v>2835</v>
      </c>
      <c r="AF22" s="183" t="s">
        <v>2721</v>
      </c>
      <c r="AG22" s="183" t="s">
        <v>2721</v>
      </c>
      <c r="AH22" s="183" t="s">
        <v>2835</v>
      </c>
      <c r="AI22" s="183" t="s">
        <v>2721</v>
      </c>
      <c r="AJ22" s="183" t="s">
        <v>2721</v>
      </c>
      <c r="AK22" s="183" t="s">
        <v>2835</v>
      </c>
      <c r="AL22" s="183" t="s">
        <v>2721</v>
      </c>
      <c r="AM22" s="183" t="s">
        <v>2721</v>
      </c>
      <c r="AN22" s="183" t="s">
        <v>2835</v>
      </c>
      <c r="AO22" s="183" t="s">
        <v>2721</v>
      </c>
      <c r="AP22" s="183" t="s">
        <v>2721</v>
      </c>
      <c r="AQ22" s="183" t="s">
        <v>2835</v>
      </c>
      <c r="AR22" s="183" t="s">
        <v>2721</v>
      </c>
      <c r="AS22" s="183" t="s">
        <v>2721</v>
      </c>
      <c r="AT22" s="183" t="s">
        <v>2835</v>
      </c>
      <c r="AU22" s="183" t="s">
        <v>2721</v>
      </c>
      <c r="AV22" s="183" t="s">
        <v>2721</v>
      </c>
      <c r="AW22" s="183" t="s">
        <v>2835</v>
      </c>
      <c r="AX22" s="183" t="s">
        <v>2721</v>
      </c>
      <c r="AY22" s="183" t="s">
        <v>2721</v>
      </c>
      <c r="AZ22" s="183" t="s">
        <v>2835</v>
      </c>
      <c r="BA22" s="183" t="s">
        <v>2721</v>
      </c>
      <c r="BB22" s="183" t="s">
        <v>2721</v>
      </c>
      <c r="BC22" s="183" t="s">
        <v>2835</v>
      </c>
      <c r="BD22" s="183" t="s">
        <v>2721</v>
      </c>
      <c r="BE22" s="183" t="s">
        <v>2721</v>
      </c>
      <c r="BF22" s="183" t="s">
        <v>2835</v>
      </c>
      <c r="BG22" s="183" t="s">
        <v>2721</v>
      </c>
      <c r="BH22" s="183" t="s">
        <v>2721</v>
      </c>
      <c r="BI22" s="183" t="s">
        <v>2835</v>
      </c>
      <c r="BJ22" s="183" t="s">
        <v>2721</v>
      </c>
      <c r="BK22" s="183" t="s">
        <v>2721</v>
      </c>
      <c r="BL22" s="183" t="s">
        <v>2835</v>
      </c>
      <c r="BM22" s="183" t="s">
        <v>2721</v>
      </c>
      <c r="BN22" s="183" t="s">
        <v>2721</v>
      </c>
      <c r="BO22" s="183" t="s">
        <v>2835</v>
      </c>
      <c r="BP22" s="183" t="s">
        <v>2721</v>
      </c>
      <c r="BQ22" s="183" t="s">
        <v>2721</v>
      </c>
      <c r="BR22" s="183" t="s">
        <v>2835</v>
      </c>
      <c r="BS22" s="183" t="s">
        <v>2721</v>
      </c>
      <c r="BT22" s="183" t="s">
        <v>2721</v>
      </c>
      <c r="BU22" s="183" t="s">
        <v>2835</v>
      </c>
      <c r="BV22" s="183" t="s">
        <v>2721</v>
      </c>
      <c r="BW22" s="183" t="s">
        <v>2721</v>
      </c>
      <c r="BX22" s="183" t="s">
        <v>2835</v>
      </c>
      <c r="BY22" s="183" t="s">
        <v>2721</v>
      </c>
      <c r="BZ22" s="183" t="s">
        <v>2721</v>
      </c>
      <c r="CA22" s="183" t="s">
        <v>2835</v>
      </c>
      <c r="CB22" s="183" t="s">
        <v>2721</v>
      </c>
      <c r="CC22" s="183" t="s">
        <v>2721</v>
      </c>
      <c r="CD22" s="183" t="s">
        <v>2835</v>
      </c>
      <c r="CE22" s="183" t="s">
        <v>2721</v>
      </c>
      <c r="CF22" s="183" t="s">
        <v>2721</v>
      </c>
      <c r="CG22" s="183" t="s">
        <v>2835</v>
      </c>
      <c r="CH22" s="183" t="s">
        <v>2721</v>
      </c>
      <c r="CI22" s="183" t="s">
        <v>2721</v>
      </c>
      <c r="CJ22" s="183" t="s">
        <v>2835</v>
      </c>
      <c r="CK22" s="183" t="s">
        <v>2721</v>
      </c>
      <c r="CL22" s="183" t="s">
        <v>2721</v>
      </c>
      <c r="CM22" s="183" t="s">
        <v>2835</v>
      </c>
      <c r="CN22" s="183" t="s">
        <v>2721</v>
      </c>
      <c r="CO22" s="183" t="s">
        <v>2721</v>
      </c>
      <c r="CP22" s="183" t="s">
        <v>2835</v>
      </c>
      <c r="CQ22" s="183" t="s">
        <v>2721</v>
      </c>
      <c r="CR22" s="183" t="s">
        <v>2721</v>
      </c>
      <c r="CS22" s="183" t="s">
        <v>2835</v>
      </c>
      <c r="CT22" s="183" t="s">
        <v>2721</v>
      </c>
      <c r="CU22" s="183" t="s">
        <v>2721</v>
      </c>
      <c r="CV22" s="183" t="s">
        <v>2835</v>
      </c>
      <c r="CW22" s="183" t="s">
        <v>2721</v>
      </c>
      <c r="CX22" s="183" t="s">
        <v>2721</v>
      </c>
      <c r="CY22" s="183" t="s">
        <v>2835</v>
      </c>
      <c r="CZ22" s="183" t="s">
        <v>2721</v>
      </c>
      <c r="DA22" s="183" t="s">
        <v>2721</v>
      </c>
      <c r="DB22" s="183" t="s">
        <v>2835</v>
      </c>
      <c r="DC22" s="183" t="s">
        <v>2721</v>
      </c>
      <c r="DD22" s="183" t="s">
        <v>2721</v>
      </c>
      <c r="DE22" s="183" t="s">
        <v>2835</v>
      </c>
      <c r="DF22" s="183" t="s">
        <v>2721</v>
      </c>
      <c r="DG22" s="183" t="s">
        <v>2721</v>
      </c>
      <c r="DH22" s="183" t="s">
        <v>2835</v>
      </c>
      <c r="DI22" s="183" t="s">
        <v>2721</v>
      </c>
      <c r="DJ22" s="183" t="s">
        <v>2721</v>
      </c>
      <c r="DK22" s="183" t="s">
        <v>2835</v>
      </c>
      <c r="DL22" s="183" t="s">
        <v>2721</v>
      </c>
      <c r="DM22" s="183" t="s">
        <v>2721</v>
      </c>
      <c r="DN22" s="183" t="s">
        <v>2835</v>
      </c>
      <c r="DO22" s="183" t="s">
        <v>2721</v>
      </c>
      <c r="DP22" s="183" t="s">
        <v>2721</v>
      </c>
      <c r="DQ22" s="183" t="s">
        <v>2835</v>
      </c>
      <c r="DR22" s="183" t="s">
        <v>2721</v>
      </c>
      <c r="DS22" s="183" t="s">
        <v>2721</v>
      </c>
      <c r="DT22" s="183" t="s">
        <v>2835</v>
      </c>
      <c r="DU22" s="183" t="s">
        <v>2721</v>
      </c>
      <c r="DV22" s="183" t="s">
        <v>2721</v>
      </c>
      <c r="DW22" s="183" t="s">
        <v>2835</v>
      </c>
      <c r="DX22" s="183" t="s">
        <v>2721</v>
      </c>
      <c r="DY22" s="183" t="s">
        <v>2721</v>
      </c>
      <c r="DZ22" s="183" t="s">
        <v>2835</v>
      </c>
      <c r="EA22" s="183" t="s">
        <v>2721</v>
      </c>
      <c r="EB22" s="183" t="s">
        <v>2721</v>
      </c>
      <c r="EC22" s="183" t="s">
        <v>2835</v>
      </c>
      <c r="ED22" s="183" t="s">
        <v>2721</v>
      </c>
      <c r="EE22" s="183" t="s">
        <v>2721</v>
      </c>
      <c r="EF22" s="183" t="s">
        <v>2835</v>
      </c>
      <c r="EG22" s="183" t="s">
        <v>2721</v>
      </c>
      <c r="EH22" s="183" t="s">
        <v>2721</v>
      </c>
      <c r="EI22" s="183" t="s">
        <v>2835</v>
      </c>
      <c r="EJ22" s="183" t="s">
        <v>2721</v>
      </c>
      <c r="EK22" s="183" t="s">
        <v>2721</v>
      </c>
      <c r="EL22" s="183" t="s">
        <v>2835</v>
      </c>
      <c r="EM22" s="183" t="s">
        <v>2721</v>
      </c>
      <c r="EN22" s="183" t="s">
        <v>2721</v>
      </c>
      <c r="EO22" s="183" t="s">
        <v>2835</v>
      </c>
      <c r="EP22" s="183" t="s">
        <v>2721</v>
      </c>
      <c r="EQ22" s="183" t="s">
        <v>2721</v>
      </c>
      <c r="ER22" s="183" t="s">
        <v>2835</v>
      </c>
      <c r="ES22" s="183" t="s">
        <v>2721</v>
      </c>
      <c r="ET22" s="183" t="s">
        <v>2721</v>
      </c>
    </row>
    <row r="23" spans="1:150" x14ac:dyDescent="0.3">
      <c r="A23" s="1"/>
      <c r="B23" s="182" t="s">
        <v>2890</v>
      </c>
      <c r="C23" s="182" t="s">
        <v>45</v>
      </c>
      <c r="D23" s="182" t="s">
        <v>965</v>
      </c>
      <c r="E23" s="182" t="s">
        <v>2891</v>
      </c>
      <c r="F23" s="182" t="s">
        <v>2892</v>
      </c>
      <c r="G23" s="183" t="s">
        <v>2835</v>
      </c>
      <c r="H23" s="183" t="s">
        <v>2721</v>
      </c>
      <c r="I23" s="183" t="s">
        <v>2721</v>
      </c>
      <c r="J23" s="183" t="s">
        <v>2835</v>
      </c>
      <c r="K23" s="183" t="s">
        <v>2721</v>
      </c>
      <c r="L23" s="183" t="s">
        <v>2721</v>
      </c>
      <c r="M23" s="183" t="s">
        <v>2835</v>
      </c>
      <c r="N23" s="183" t="s">
        <v>2721</v>
      </c>
      <c r="O23" s="183" t="s">
        <v>2721</v>
      </c>
      <c r="P23" s="183" t="s">
        <v>2835</v>
      </c>
      <c r="Q23" s="183" t="s">
        <v>2721</v>
      </c>
      <c r="R23" s="183" t="s">
        <v>2721</v>
      </c>
      <c r="S23" s="183" t="s">
        <v>2835</v>
      </c>
      <c r="T23" s="183" t="s">
        <v>2721</v>
      </c>
      <c r="U23" s="183" t="s">
        <v>2721</v>
      </c>
      <c r="V23" s="183" t="s">
        <v>2835</v>
      </c>
      <c r="W23" s="183" t="s">
        <v>2721</v>
      </c>
      <c r="X23" s="183" t="s">
        <v>2721</v>
      </c>
      <c r="Y23" s="183" t="s">
        <v>2835</v>
      </c>
      <c r="Z23" s="183" t="s">
        <v>2721</v>
      </c>
      <c r="AA23" s="183" t="s">
        <v>2721</v>
      </c>
      <c r="AB23" s="183" t="s">
        <v>2835</v>
      </c>
      <c r="AC23" s="183" t="s">
        <v>2721</v>
      </c>
      <c r="AD23" s="183" t="s">
        <v>2721</v>
      </c>
      <c r="AE23" s="183" t="s">
        <v>2835</v>
      </c>
      <c r="AF23" s="183" t="s">
        <v>2721</v>
      </c>
      <c r="AG23" s="183" t="s">
        <v>2721</v>
      </c>
      <c r="AH23" s="183" t="s">
        <v>2835</v>
      </c>
      <c r="AI23" s="183" t="s">
        <v>2721</v>
      </c>
      <c r="AJ23" s="183" t="s">
        <v>2721</v>
      </c>
      <c r="AK23" s="183" t="s">
        <v>2835</v>
      </c>
      <c r="AL23" s="183" t="s">
        <v>2721</v>
      </c>
      <c r="AM23" s="183" t="s">
        <v>2721</v>
      </c>
      <c r="AN23" s="183" t="s">
        <v>2835</v>
      </c>
      <c r="AO23" s="183" t="s">
        <v>2721</v>
      </c>
      <c r="AP23" s="183" t="s">
        <v>2721</v>
      </c>
      <c r="AQ23" s="183" t="s">
        <v>2835</v>
      </c>
      <c r="AR23" s="183" t="s">
        <v>2721</v>
      </c>
      <c r="AS23" s="183" t="s">
        <v>2721</v>
      </c>
      <c r="AT23" s="183" t="s">
        <v>2835</v>
      </c>
      <c r="AU23" s="183" t="s">
        <v>2721</v>
      </c>
      <c r="AV23" s="183" t="s">
        <v>2721</v>
      </c>
      <c r="AW23" s="183" t="s">
        <v>2835</v>
      </c>
      <c r="AX23" s="183" t="s">
        <v>2721</v>
      </c>
      <c r="AY23" s="183" t="s">
        <v>2721</v>
      </c>
      <c r="AZ23" s="183" t="s">
        <v>2835</v>
      </c>
      <c r="BA23" s="183" t="s">
        <v>2721</v>
      </c>
      <c r="BB23" s="183" t="s">
        <v>2721</v>
      </c>
      <c r="BC23" s="183" t="s">
        <v>2835</v>
      </c>
      <c r="BD23" s="183" t="s">
        <v>2721</v>
      </c>
      <c r="BE23" s="183" t="s">
        <v>2721</v>
      </c>
      <c r="BF23" s="183" t="s">
        <v>2835</v>
      </c>
      <c r="BG23" s="183" t="s">
        <v>2721</v>
      </c>
      <c r="BH23" s="183" t="s">
        <v>2721</v>
      </c>
      <c r="BI23" s="183" t="s">
        <v>2835</v>
      </c>
      <c r="BJ23" s="183" t="s">
        <v>2721</v>
      </c>
      <c r="BK23" s="183" t="s">
        <v>2721</v>
      </c>
      <c r="BL23" s="183" t="s">
        <v>2835</v>
      </c>
      <c r="BM23" s="183" t="s">
        <v>2721</v>
      </c>
      <c r="BN23" s="183" t="s">
        <v>2721</v>
      </c>
      <c r="BO23" s="183" t="s">
        <v>2835</v>
      </c>
      <c r="BP23" s="183" t="s">
        <v>2721</v>
      </c>
      <c r="BQ23" s="183" t="s">
        <v>2721</v>
      </c>
      <c r="BR23" s="183" t="s">
        <v>2835</v>
      </c>
      <c r="BS23" s="183" t="s">
        <v>2721</v>
      </c>
      <c r="BT23" s="183" t="s">
        <v>2721</v>
      </c>
      <c r="BU23" s="183" t="s">
        <v>2835</v>
      </c>
      <c r="BV23" s="183" t="s">
        <v>2721</v>
      </c>
      <c r="BW23" s="183" t="s">
        <v>2721</v>
      </c>
      <c r="BX23" s="183" t="s">
        <v>2835</v>
      </c>
      <c r="BY23" s="183" t="s">
        <v>2721</v>
      </c>
      <c r="BZ23" s="183" t="s">
        <v>2721</v>
      </c>
      <c r="CA23" s="183" t="s">
        <v>2835</v>
      </c>
      <c r="CB23" s="183" t="s">
        <v>2721</v>
      </c>
      <c r="CC23" s="183" t="s">
        <v>2721</v>
      </c>
      <c r="CD23" s="183" t="s">
        <v>2835</v>
      </c>
      <c r="CE23" s="183" t="s">
        <v>2721</v>
      </c>
      <c r="CF23" s="183" t="s">
        <v>2721</v>
      </c>
      <c r="CG23" s="183" t="s">
        <v>2835</v>
      </c>
      <c r="CH23" s="183" t="s">
        <v>2721</v>
      </c>
      <c r="CI23" s="183" t="s">
        <v>2721</v>
      </c>
      <c r="CJ23" s="183" t="s">
        <v>2835</v>
      </c>
      <c r="CK23" s="183" t="s">
        <v>2721</v>
      </c>
      <c r="CL23" s="183" t="s">
        <v>2721</v>
      </c>
      <c r="CM23" s="183" t="s">
        <v>2835</v>
      </c>
      <c r="CN23" s="183" t="s">
        <v>2721</v>
      </c>
      <c r="CO23" s="183" t="s">
        <v>2721</v>
      </c>
      <c r="CP23" s="183" t="s">
        <v>2835</v>
      </c>
      <c r="CQ23" s="183" t="s">
        <v>2721</v>
      </c>
      <c r="CR23" s="183" t="s">
        <v>2721</v>
      </c>
      <c r="CS23" s="183" t="s">
        <v>2835</v>
      </c>
      <c r="CT23" s="183" t="s">
        <v>2721</v>
      </c>
      <c r="CU23" s="183" t="s">
        <v>2721</v>
      </c>
      <c r="CV23" s="183" t="s">
        <v>2835</v>
      </c>
      <c r="CW23" s="183" t="s">
        <v>2721</v>
      </c>
      <c r="CX23" s="183" t="s">
        <v>2721</v>
      </c>
      <c r="CY23" s="183" t="s">
        <v>2835</v>
      </c>
      <c r="CZ23" s="183" t="s">
        <v>2721</v>
      </c>
      <c r="DA23" s="183" t="s">
        <v>2721</v>
      </c>
      <c r="DB23" s="183" t="s">
        <v>2835</v>
      </c>
      <c r="DC23" s="183" t="s">
        <v>2721</v>
      </c>
      <c r="DD23" s="183" t="s">
        <v>2721</v>
      </c>
      <c r="DE23" s="183" t="s">
        <v>2835</v>
      </c>
      <c r="DF23" s="183" t="s">
        <v>2721</v>
      </c>
      <c r="DG23" s="183" t="s">
        <v>2721</v>
      </c>
      <c r="DH23" s="183" t="s">
        <v>2835</v>
      </c>
      <c r="DI23" s="183" t="s">
        <v>2721</v>
      </c>
      <c r="DJ23" s="183" t="s">
        <v>2721</v>
      </c>
      <c r="DK23" s="183" t="s">
        <v>2835</v>
      </c>
      <c r="DL23" s="183" t="s">
        <v>2721</v>
      </c>
      <c r="DM23" s="183" t="s">
        <v>2721</v>
      </c>
      <c r="DN23" s="183" t="s">
        <v>2835</v>
      </c>
      <c r="DO23" s="183" t="s">
        <v>2721</v>
      </c>
      <c r="DP23" s="183" t="s">
        <v>2721</v>
      </c>
      <c r="DQ23" s="183" t="s">
        <v>2835</v>
      </c>
      <c r="DR23" s="183" t="s">
        <v>2721</v>
      </c>
      <c r="DS23" s="183" t="s">
        <v>2721</v>
      </c>
      <c r="DT23" s="183" t="s">
        <v>2835</v>
      </c>
      <c r="DU23" s="183" t="s">
        <v>2721</v>
      </c>
      <c r="DV23" s="183" t="s">
        <v>2721</v>
      </c>
      <c r="DW23" s="183" t="s">
        <v>2835</v>
      </c>
      <c r="DX23" s="183" t="s">
        <v>2721</v>
      </c>
      <c r="DY23" s="183" t="s">
        <v>2721</v>
      </c>
      <c r="DZ23" s="183" t="s">
        <v>2835</v>
      </c>
      <c r="EA23" s="183" t="s">
        <v>2721</v>
      </c>
      <c r="EB23" s="183" t="s">
        <v>2721</v>
      </c>
      <c r="EC23" s="183" t="s">
        <v>2835</v>
      </c>
      <c r="ED23" s="183" t="s">
        <v>2721</v>
      </c>
      <c r="EE23" s="183" t="s">
        <v>2721</v>
      </c>
      <c r="EF23" s="183" t="s">
        <v>2835</v>
      </c>
      <c r="EG23" s="183" t="s">
        <v>2721</v>
      </c>
      <c r="EH23" s="183" t="s">
        <v>2721</v>
      </c>
      <c r="EI23" s="183" t="s">
        <v>2835</v>
      </c>
      <c r="EJ23" s="183" t="s">
        <v>2721</v>
      </c>
      <c r="EK23" s="183" t="s">
        <v>2721</v>
      </c>
      <c r="EL23" s="183" t="s">
        <v>2835</v>
      </c>
      <c r="EM23" s="183" t="s">
        <v>2721</v>
      </c>
      <c r="EN23" s="183" t="s">
        <v>2721</v>
      </c>
      <c r="EO23" s="183" t="s">
        <v>2835</v>
      </c>
      <c r="EP23" s="183" t="s">
        <v>2721</v>
      </c>
      <c r="EQ23" s="183" t="s">
        <v>2721</v>
      </c>
      <c r="ER23" s="183" t="s">
        <v>2835</v>
      </c>
      <c r="ES23" s="183" t="s">
        <v>2721</v>
      </c>
      <c r="ET23" s="183" t="s">
        <v>2721</v>
      </c>
    </row>
    <row r="24" spans="1:150" x14ac:dyDescent="0.3">
      <c r="A24" s="1"/>
      <c r="B24" s="181" t="s">
        <v>2893</v>
      </c>
      <c r="C24" s="181" t="s">
        <v>45</v>
      </c>
      <c r="D24" s="181" t="s">
        <v>962</v>
      </c>
      <c r="E24" s="181" t="s">
        <v>2894</v>
      </c>
      <c r="F24" s="181" t="s">
        <v>2895</v>
      </c>
      <c r="G24" s="181" t="s">
        <v>2835</v>
      </c>
      <c r="H24" s="181" t="s">
        <v>2896</v>
      </c>
      <c r="I24" s="181" t="s">
        <v>2721</v>
      </c>
      <c r="J24" s="181" t="s">
        <v>2835</v>
      </c>
      <c r="K24" s="181" t="s">
        <v>2896</v>
      </c>
      <c r="L24" s="181" t="s">
        <v>2721</v>
      </c>
      <c r="M24" s="181" t="s">
        <v>2835</v>
      </c>
      <c r="N24" s="181" t="s">
        <v>2896</v>
      </c>
      <c r="O24" s="181" t="s">
        <v>2721</v>
      </c>
      <c r="P24" s="181" t="s">
        <v>2835</v>
      </c>
      <c r="Q24" s="181" t="s">
        <v>2896</v>
      </c>
      <c r="R24" s="181" t="s">
        <v>2721</v>
      </c>
      <c r="S24" s="181" t="s">
        <v>2835</v>
      </c>
      <c r="T24" s="181" t="s">
        <v>2896</v>
      </c>
      <c r="U24" s="181" t="s">
        <v>2721</v>
      </c>
      <c r="V24" s="181" t="s">
        <v>2835</v>
      </c>
      <c r="W24" s="181" t="s">
        <v>2896</v>
      </c>
      <c r="X24" s="181" t="s">
        <v>2721</v>
      </c>
      <c r="Y24" s="181" t="s">
        <v>2835</v>
      </c>
      <c r="Z24" s="181" t="s">
        <v>2896</v>
      </c>
      <c r="AA24" s="181" t="s">
        <v>2721</v>
      </c>
      <c r="AB24" s="181" t="s">
        <v>2835</v>
      </c>
      <c r="AC24" s="181" t="s">
        <v>2721</v>
      </c>
      <c r="AD24" s="181" t="s">
        <v>2897</v>
      </c>
      <c r="AE24" s="181" t="s">
        <v>2835</v>
      </c>
      <c r="AF24" s="181" t="s">
        <v>2898</v>
      </c>
      <c r="AG24" s="181" t="s">
        <v>2899</v>
      </c>
      <c r="AH24" s="181" t="s">
        <v>2835</v>
      </c>
      <c r="AI24" s="181" t="s">
        <v>2900</v>
      </c>
      <c r="AJ24" s="181" t="s">
        <v>2901</v>
      </c>
      <c r="AK24" s="181" t="s">
        <v>2835</v>
      </c>
      <c r="AL24" s="181" t="s">
        <v>2902</v>
      </c>
      <c r="AM24" s="181" t="s">
        <v>2850</v>
      </c>
      <c r="AN24" s="181" t="s">
        <v>2835</v>
      </c>
      <c r="AO24" s="181" t="s">
        <v>2896</v>
      </c>
      <c r="AP24" s="181" t="s">
        <v>2721</v>
      </c>
      <c r="AQ24" s="181" t="s">
        <v>2835</v>
      </c>
      <c r="AR24" s="181" t="s">
        <v>2896</v>
      </c>
      <c r="AS24" s="181" t="s">
        <v>2721</v>
      </c>
      <c r="AT24" s="181" t="s">
        <v>2835</v>
      </c>
      <c r="AU24" s="181" t="s">
        <v>2896</v>
      </c>
      <c r="AV24" s="181" t="s">
        <v>2721</v>
      </c>
      <c r="AW24" s="181" t="s">
        <v>2835</v>
      </c>
      <c r="AX24" s="181" t="s">
        <v>2896</v>
      </c>
      <c r="AY24" s="181" t="s">
        <v>2721</v>
      </c>
      <c r="AZ24" s="181" t="s">
        <v>2835</v>
      </c>
      <c r="BA24" s="181" t="s">
        <v>2896</v>
      </c>
      <c r="BB24" s="181" t="s">
        <v>2721</v>
      </c>
      <c r="BC24" s="181" t="s">
        <v>2835</v>
      </c>
      <c r="BD24" s="181" t="s">
        <v>2896</v>
      </c>
      <c r="BE24" s="181" t="s">
        <v>2721</v>
      </c>
      <c r="BF24" s="181" t="s">
        <v>2835</v>
      </c>
      <c r="BG24" s="181" t="s">
        <v>2896</v>
      </c>
      <c r="BH24" s="181" t="s">
        <v>2721</v>
      </c>
      <c r="BI24" s="181" t="s">
        <v>2835</v>
      </c>
      <c r="BJ24" s="181" t="s">
        <v>2896</v>
      </c>
      <c r="BK24" s="181" t="s">
        <v>2721</v>
      </c>
      <c r="BL24" s="181" t="s">
        <v>2835</v>
      </c>
      <c r="BM24" s="181" t="s">
        <v>2896</v>
      </c>
      <c r="BN24" s="181" t="s">
        <v>2721</v>
      </c>
      <c r="BO24" s="181" t="s">
        <v>2835</v>
      </c>
      <c r="BP24" s="181" t="s">
        <v>2896</v>
      </c>
      <c r="BQ24" s="181" t="s">
        <v>2721</v>
      </c>
      <c r="BR24" s="181" t="s">
        <v>2835</v>
      </c>
      <c r="BS24" s="181" t="s">
        <v>2896</v>
      </c>
      <c r="BT24" s="181" t="s">
        <v>2721</v>
      </c>
      <c r="BU24" s="181" t="s">
        <v>2835</v>
      </c>
      <c r="BV24" s="181" t="s">
        <v>2850</v>
      </c>
      <c r="BW24" s="181" t="s">
        <v>2903</v>
      </c>
      <c r="BX24" s="181" t="s">
        <v>2835</v>
      </c>
      <c r="BY24" s="181" t="s">
        <v>2850</v>
      </c>
      <c r="BZ24" s="181" t="s">
        <v>2903</v>
      </c>
      <c r="CA24" s="181" t="s">
        <v>2835</v>
      </c>
      <c r="CB24" s="181" t="s">
        <v>2896</v>
      </c>
      <c r="CC24" s="181" t="s">
        <v>2721</v>
      </c>
      <c r="CD24" s="181" t="s">
        <v>2835</v>
      </c>
      <c r="CE24" s="181" t="s">
        <v>2896</v>
      </c>
      <c r="CF24" s="181" t="s">
        <v>2721</v>
      </c>
      <c r="CG24" s="181" t="s">
        <v>2835</v>
      </c>
      <c r="CH24" s="181" t="s">
        <v>2896</v>
      </c>
      <c r="CI24" s="181" t="s">
        <v>2721</v>
      </c>
      <c r="CJ24" s="181" t="s">
        <v>2835</v>
      </c>
      <c r="CK24" s="181" t="s">
        <v>2896</v>
      </c>
      <c r="CL24" s="181" t="s">
        <v>2721</v>
      </c>
      <c r="CM24" s="181" t="s">
        <v>2835</v>
      </c>
      <c r="CN24" s="181" t="s">
        <v>2896</v>
      </c>
      <c r="CO24" s="181" t="s">
        <v>2721</v>
      </c>
      <c r="CP24" s="181" t="s">
        <v>2835</v>
      </c>
      <c r="CQ24" s="181" t="s">
        <v>2896</v>
      </c>
      <c r="CR24" s="181" t="s">
        <v>2721</v>
      </c>
      <c r="CS24" s="181" t="s">
        <v>2835</v>
      </c>
      <c r="CT24" s="181" t="s">
        <v>2896</v>
      </c>
      <c r="CU24" s="181" t="s">
        <v>2721</v>
      </c>
      <c r="CV24" s="181" t="s">
        <v>2835</v>
      </c>
      <c r="CW24" s="181" t="s">
        <v>2896</v>
      </c>
      <c r="CX24" s="181" t="s">
        <v>2721</v>
      </c>
      <c r="CY24" s="181" t="s">
        <v>2835</v>
      </c>
      <c r="CZ24" s="181" t="s">
        <v>2896</v>
      </c>
      <c r="DA24" s="181" t="s">
        <v>2721</v>
      </c>
      <c r="DB24" s="181" t="s">
        <v>2835</v>
      </c>
      <c r="DC24" s="181" t="s">
        <v>2896</v>
      </c>
      <c r="DD24" s="181" t="s">
        <v>2721</v>
      </c>
      <c r="DE24" s="181" t="s">
        <v>2835</v>
      </c>
      <c r="DF24" s="181" t="s">
        <v>2896</v>
      </c>
      <c r="DG24" s="181" t="s">
        <v>2721</v>
      </c>
      <c r="DH24" s="181" t="s">
        <v>2835</v>
      </c>
      <c r="DI24" s="181" t="s">
        <v>2896</v>
      </c>
      <c r="DJ24" s="181" t="s">
        <v>2721</v>
      </c>
      <c r="DK24" s="181" t="s">
        <v>2835</v>
      </c>
      <c r="DL24" s="181" t="s">
        <v>2896</v>
      </c>
      <c r="DM24" s="181" t="s">
        <v>2721</v>
      </c>
      <c r="DN24" s="181" t="s">
        <v>2835</v>
      </c>
      <c r="DO24" s="181" t="s">
        <v>2896</v>
      </c>
      <c r="DP24" s="181" t="s">
        <v>2721</v>
      </c>
      <c r="DQ24" s="181" t="s">
        <v>2835</v>
      </c>
      <c r="DR24" s="181" t="s">
        <v>2896</v>
      </c>
      <c r="DS24" s="181" t="s">
        <v>2721</v>
      </c>
      <c r="DT24" s="181" t="s">
        <v>2835</v>
      </c>
      <c r="DU24" s="181" t="s">
        <v>2896</v>
      </c>
      <c r="DV24" s="181" t="s">
        <v>2721</v>
      </c>
      <c r="DW24" s="181" t="s">
        <v>2835</v>
      </c>
      <c r="DX24" s="181" t="s">
        <v>2896</v>
      </c>
      <c r="DY24" s="181" t="s">
        <v>2721</v>
      </c>
      <c r="DZ24" s="181" t="s">
        <v>2835</v>
      </c>
      <c r="EA24" s="181" t="s">
        <v>2896</v>
      </c>
      <c r="EB24" s="181" t="s">
        <v>2721</v>
      </c>
      <c r="EC24" s="181" t="s">
        <v>2835</v>
      </c>
      <c r="ED24" s="181" t="s">
        <v>2896</v>
      </c>
      <c r="EE24" s="181" t="s">
        <v>2721</v>
      </c>
      <c r="EF24" s="181" t="s">
        <v>2835</v>
      </c>
      <c r="EG24" s="181" t="s">
        <v>2896</v>
      </c>
      <c r="EH24" s="181" t="s">
        <v>2721</v>
      </c>
      <c r="EI24" s="181" t="s">
        <v>2835</v>
      </c>
      <c r="EJ24" s="181" t="s">
        <v>2896</v>
      </c>
      <c r="EK24" s="181" t="s">
        <v>2721</v>
      </c>
      <c r="EL24" s="181" t="s">
        <v>2835</v>
      </c>
      <c r="EM24" s="181" t="s">
        <v>2896</v>
      </c>
      <c r="EN24" s="181" t="s">
        <v>2721</v>
      </c>
      <c r="EO24" s="181" t="s">
        <v>2835</v>
      </c>
      <c r="EP24" s="181" t="s">
        <v>2721</v>
      </c>
      <c r="EQ24" s="181" t="s">
        <v>2904</v>
      </c>
      <c r="ER24" s="181" t="s">
        <v>2835</v>
      </c>
      <c r="ES24" s="181" t="s">
        <v>2896</v>
      </c>
      <c r="ET24" s="181" t="s">
        <v>2721</v>
      </c>
    </row>
    <row r="25" spans="1:150" x14ac:dyDescent="0.3">
      <c r="A25" s="1"/>
      <c r="B25" s="182" t="s">
        <v>2905</v>
      </c>
      <c r="C25" s="182" t="s">
        <v>45</v>
      </c>
      <c r="D25" s="182" t="s">
        <v>962</v>
      </c>
      <c r="E25" s="182" t="s">
        <v>2906</v>
      </c>
      <c r="F25" s="182" t="s">
        <v>2907</v>
      </c>
      <c r="G25" s="183" t="s">
        <v>2721</v>
      </c>
      <c r="H25" s="183" t="s">
        <v>2721</v>
      </c>
      <c r="I25" s="183" t="s">
        <v>2721</v>
      </c>
      <c r="J25" s="183" t="s">
        <v>2721</v>
      </c>
      <c r="K25" s="183" t="s">
        <v>2721</v>
      </c>
      <c r="L25" s="183" t="s">
        <v>2721</v>
      </c>
      <c r="M25" s="183" t="s">
        <v>2721</v>
      </c>
      <c r="N25" s="183" t="s">
        <v>2721</v>
      </c>
      <c r="O25" s="183" t="s">
        <v>2721</v>
      </c>
      <c r="P25" s="183" t="s">
        <v>2721</v>
      </c>
      <c r="Q25" s="183" t="s">
        <v>2721</v>
      </c>
      <c r="R25" s="183" t="s">
        <v>2721</v>
      </c>
      <c r="S25" s="183" t="s">
        <v>2721</v>
      </c>
      <c r="T25" s="183" t="s">
        <v>2721</v>
      </c>
      <c r="U25" s="183" t="s">
        <v>2721</v>
      </c>
      <c r="V25" s="183" t="s">
        <v>2721</v>
      </c>
      <c r="W25" s="183" t="s">
        <v>2721</v>
      </c>
      <c r="X25" s="183" t="s">
        <v>2721</v>
      </c>
      <c r="Y25" s="183" t="s">
        <v>2721</v>
      </c>
      <c r="Z25" s="183" t="s">
        <v>2721</v>
      </c>
      <c r="AA25" s="183" t="s">
        <v>2721</v>
      </c>
      <c r="AB25" s="183" t="s">
        <v>2721</v>
      </c>
      <c r="AC25" s="183" t="s">
        <v>2721</v>
      </c>
      <c r="AD25" s="183" t="s">
        <v>2721</v>
      </c>
      <c r="AE25" s="183" t="s">
        <v>2721</v>
      </c>
      <c r="AF25" s="183" t="s">
        <v>2721</v>
      </c>
      <c r="AG25" s="183" t="s">
        <v>2721</v>
      </c>
      <c r="AH25" s="183" t="s">
        <v>2721</v>
      </c>
      <c r="AI25" s="183" t="s">
        <v>2721</v>
      </c>
      <c r="AJ25" s="183" t="s">
        <v>2721</v>
      </c>
      <c r="AK25" s="183" t="s">
        <v>2721</v>
      </c>
      <c r="AL25" s="183" t="s">
        <v>2721</v>
      </c>
      <c r="AM25" s="183" t="s">
        <v>2721</v>
      </c>
      <c r="AN25" s="183" t="s">
        <v>2721</v>
      </c>
      <c r="AO25" s="183" t="s">
        <v>2721</v>
      </c>
      <c r="AP25" s="183" t="s">
        <v>2721</v>
      </c>
      <c r="AQ25" s="183" t="s">
        <v>2721</v>
      </c>
      <c r="AR25" s="183" t="s">
        <v>2721</v>
      </c>
      <c r="AS25" s="183" t="s">
        <v>2721</v>
      </c>
      <c r="AT25" s="183" t="s">
        <v>2721</v>
      </c>
      <c r="AU25" s="183" t="s">
        <v>2721</v>
      </c>
      <c r="AV25" s="183" t="s">
        <v>2721</v>
      </c>
      <c r="AW25" s="183" t="s">
        <v>2721</v>
      </c>
      <c r="AX25" s="183" t="s">
        <v>2721</v>
      </c>
      <c r="AY25" s="183" t="s">
        <v>2721</v>
      </c>
      <c r="AZ25" s="183" t="s">
        <v>2721</v>
      </c>
      <c r="BA25" s="183" t="s">
        <v>2721</v>
      </c>
      <c r="BB25" s="183" t="s">
        <v>2721</v>
      </c>
      <c r="BC25" s="183" t="s">
        <v>2835</v>
      </c>
      <c r="BD25" s="183" t="s">
        <v>2908</v>
      </c>
      <c r="BE25" s="183" t="s">
        <v>2721</v>
      </c>
      <c r="BF25" s="183" t="s">
        <v>2835</v>
      </c>
      <c r="BG25" s="183" t="s">
        <v>2908</v>
      </c>
      <c r="BH25" s="183" t="s">
        <v>2721</v>
      </c>
      <c r="BI25" s="183" t="s">
        <v>2835</v>
      </c>
      <c r="BJ25" s="183" t="s">
        <v>2908</v>
      </c>
      <c r="BK25" s="183" t="s">
        <v>2721</v>
      </c>
      <c r="BL25" s="183" t="s">
        <v>2835</v>
      </c>
      <c r="BM25" s="183" t="s">
        <v>2908</v>
      </c>
      <c r="BN25" s="183" t="s">
        <v>2721</v>
      </c>
      <c r="BO25" s="183" t="s">
        <v>2835</v>
      </c>
      <c r="BP25" s="183" t="s">
        <v>2908</v>
      </c>
      <c r="BQ25" s="183" t="s">
        <v>2721</v>
      </c>
      <c r="BR25" s="183" t="s">
        <v>2835</v>
      </c>
      <c r="BS25" s="183" t="s">
        <v>2908</v>
      </c>
      <c r="BT25" s="183" t="s">
        <v>2721</v>
      </c>
      <c r="BU25" s="183" t="s">
        <v>2835</v>
      </c>
      <c r="BV25" s="183" t="s">
        <v>2909</v>
      </c>
      <c r="BW25" s="183" t="s">
        <v>2910</v>
      </c>
      <c r="BX25" s="183" t="s">
        <v>2835</v>
      </c>
      <c r="BY25" s="183" t="s">
        <v>2909</v>
      </c>
      <c r="BZ25" s="183" t="s">
        <v>2910</v>
      </c>
      <c r="CA25" s="183" t="s">
        <v>2835</v>
      </c>
      <c r="CB25" s="183" t="s">
        <v>2908</v>
      </c>
      <c r="CC25" s="183" t="s">
        <v>2721</v>
      </c>
      <c r="CD25" s="183" t="s">
        <v>2835</v>
      </c>
      <c r="CE25" s="183" t="s">
        <v>2908</v>
      </c>
      <c r="CF25" s="183" t="s">
        <v>2721</v>
      </c>
      <c r="CG25" s="183" t="s">
        <v>2835</v>
      </c>
      <c r="CH25" s="183" t="s">
        <v>2908</v>
      </c>
      <c r="CI25" s="183" t="s">
        <v>2721</v>
      </c>
      <c r="CJ25" s="183" t="s">
        <v>2835</v>
      </c>
      <c r="CK25" s="183" t="s">
        <v>2908</v>
      </c>
      <c r="CL25" s="183" t="s">
        <v>2721</v>
      </c>
      <c r="CM25" s="183" t="s">
        <v>2835</v>
      </c>
      <c r="CN25" s="183" t="s">
        <v>2908</v>
      </c>
      <c r="CO25" s="183" t="s">
        <v>2721</v>
      </c>
      <c r="CP25" s="183" t="s">
        <v>2835</v>
      </c>
      <c r="CQ25" s="183" t="s">
        <v>2908</v>
      </c>
      <c r="CR25" s="183" t="s">
        <v>2721</v>
      </c>
      <c r="CS25" s="183" t="s">
        <v>2835</v>
      </c>
      <c r="CT25" s="183" t="s">
        <v>2908</v>
      </c>
      <c r="CU25" s="183" t="s">
        <v>2721</v>
      </c>
      <c r="CV25" s="183" t="s">
        <v>2835</v>
      </c>
      <c r="CW25" s="183" t="s">
        <v>2908</v>
      </c>
      <c r="CX25" s="183" t="s">
        <v>2721</v>
      </c>
      <c r="CY25" s="183" t="s">
        <v>2835</v>
      </c>
      <c r="CZ25" s="183" t="s">
        <v>2908</v>
      </c>
      <c r="DA25" s="183" t="s">
        <v>2721</v>
      </c>
      <c r="DB25" s="183" t="s">
        <v>2835</v>
      </c>
      <c r="DC25" s="183" t="s">
        <v>2908</v>
      </c>
      <c r="DD25" s="183" t="s">
        <v>2721</v>
      </c>
      <c r="DE25" s="183" t="s">
        <v>2835</v>
      </c>
      <c r="DF25" s="183" t="s">
        <v>2908</v>
      </c>
      <c r="DG25" s="183" t="s">
        <v>2721</v>
      </c>
      <c r="DH25" s="183" t="s">
        <v>2835</v>
      </c>
      <c r="DI25" s="183" t="s">
        <v>2908</v>
      </c>
      <c r="DJ25" s="183" t="s">
        <v>2721</v>
      </c>
      <c r="DK25" s="183" t="s">
        <v>2835</v>
      </c>
      <c r="DL25" s="183" t="s">
        <v>2908</v>
      </c>
      <c r="DM25" s="183" t="s">
        <v>2721</v>
      </c>
      <c r="DN25" s="183" t="s">
        <v>2835</v>
      </c>
      <c r="DO25" s="183" t="s">
        <v>2908</v>
      </c>
      <c r="DP25" s="183" t="s">
        <v>2721</v>
      </c>
      <c r="DQ25" s="183" t="s">
        <v>2835</v>
      </c>
      <c r="DR25" s="183" t="s">
        <v>2908</v>
      </c>
      <c r="DS25" s="183" t="s">
        <v>2721</v>
      </c>
      <c r="DT25" s="183" t="s">
        <v>2835</v>
      </c>
      <c r="DU25" s="183" t="s">
        <v>2908</v>
      </c>
      <c r="DV25" s="183" t="s">
        <v>2721</v>
      </c>
      <c r="DW25" s="183" t="s">
        <v>2835</v>
      </c>
      <c r="DX25" s="183" t="s">
        <v>2908</v>
      </c>
      <c r="DY25" s="183" t="s">
        <v>2721</v>
      </c>
      <c r="DZ25" s="183" t="s">
        <v>2835</v>
      </c>
      <c r="EA25" s="183" t="s">
        <v>2908</v>
      </c>
      <c r="EB25" s="183" t="s">
        <v>2721</v>
      </c>
      <c r="EC25" s="183" t="s">
        <v>2835</v>
      </c>
      <c r="ED25" s="183" t="s">
        <v>2908</v>
      </c>
      <c r="EE25" s="183" t="s">
        <v>2721</v>
      </c>
      <c r="EF25" s="183" t="s">
        <v>2835</v>
      </c>
      <c r="EG25" s="183" t="s">
        <v>2908</v>
      </c>
      <c r="EH25" s="183" t="s">
        <v>2721</v>
      </c>
      <c r="EI25" s="183" t="s">
        <v>2835</v>
      </c>
      <c r="EJ25" s="183" t="s">
        <v>2908</v>
      </c>
      <c r="EK25" s="183" t="s">
        <v>2721</v>
      </c>
      <c r="EL25" s="183" t="s">
        <v>2835</v>
      </c>
      <c r="EM25" s="183" t="s">
        <v>2908</v>
      </c>
      <c r="EN25" s="183" t="s">
        <v>2721</v>
      </c>
      <c r="EO25" s="183" t="s">
        <v>2835</v>
      </c>
      <c r="EP25" s="183" t="s">
        <v>2721</v>
      </c>
      <c r="EQ25" s="183" t="s">
        <v>2911</v>
      </c>
      <c r="ER25" s="183" t="s">
        <v>2835</v>
      </c>
      <c r="ES25" s="183" t="s">
        <v>2908</v>
      </c>
      <c r="ET25" s="183" t="s">
        <v>2721</v>
      </c>
    </row>
    <row r="26" spans="1:150" x14ac:dyDescent="0.3">
      <c r="A26" s="1"/>
      <c r="B26" s="182" t="s">
        <v>2912</v>
      </c>
      <c r="C26" s="182" t="s">
        <v>45</v>
      </c>
      <c r="D26" s="182" t="s">
        <v>962</v>
      </c>
      <c r="E26" s="182" t="s">
        <v>2913</v>
      </c>
      <c r="F26" s="182" t="s">
        <v>2914</v>
      </c>
      <c r="G26" s="183" t="s">
        <v>2835</v>
      </c>
      <c r="H26" s="183" t="s">
        <v>2721</v>
      </c>
      <c r="I26" s="183" t="s">
        <v>2721</v>
      </c>
      <c r="J26" s="183" t="s">
        <v>2835</v>
      </c>
      <c r="K26" s="183" t="s">
        <v>2721</v>
      </c>
      <c r="L26" s="183" t="s">
        <v>2721</v>
      </c>
      <c r="M26" s="183" t="s">
        <v>2835</v>
      </c>
      <c r="N26" s="183" t="s">
        <v>2908</v>
      </c>
      <c r="O26" s="183" t="s">
        <v>2721</v>
      </c>
      <c r="P26" s="183" t="s">
        <v>2835</v>
      </c>
      <c r="Q26" s="183" t="s">
        <v>2908</v>
      </c>
      <c r="R26" s="183" t="s">
        <v>2721</v>
      </c>
      <c r="S26" s="183" t="s">
        <v>2835</v>
      </c>
      <c r="T26" s="183" t="s">
        <v>2908</v>
      </c>
      <c r="U26" s="183" t="s">
        <v>2721</v>
      </c>
      <c r="V26" s="183" t="s">
        <v>2835</v>
      </c>
      <c r="W26" s="183" t="s">
        <v>2908</v>
      </c>
      <c r="X26" s="183" t="s">
        <v>2721</v>
      </c>
      <c r="Y26" s="183" t="s">
        <v>2835</v>
      </c>
      <c r="Z26" s="183" t="s">
        <v>2908</v>
      </c>
      <c r="AA26" s="183" t="s">
        <v>2721</v>
      </c>
      <c r="AB26" s="183" t="s">
        <v>2835</v>
      </c>
      <c r="AC26" s="183" t="s">
        <v>2721</v>
      </c>
      <c r="AD26" s="183" t="s">
        <v>2915</v>
      </c>
      <c r="AE26" s="183" t="s">
        <v>2835</v>
      </c>
      <c r="AF26" s="183" t="s">
        <v>2916</v>
      </c>
      <c r="AG26" s="183" t="s">
        <v>2917</v>
      </c>
      <c r="AH26" s="183" t="s">
        <v>2835</v>
      </c>
      <c r="AI26" s="183" t="s">
        <v>2918</v>
      </c>
      <c r="AJ26" s="183" t="s">
        <v>2919</v>
      </c>
      <c r="AK26" s="183" t="s">
        <v>2835</v>
      </c>
      <c r="AL26" s="183" t="s">
        <v>2920</v>
      </c>
      <c r="AM26" s="183" t="s">
        <v>2909</v>
      </c>
      <c r="AN26" s="183" t="s">
        <v>2835</v>
      </c>
      <c r="AO26" s="183" t="s">
        <v>2721</v>
      </c>
      <c r="AP26" s="183" t="s">
        <v>2721</v>
      </c>
      <c r="AQ26" s="183" t="s">
        <v>2835</v>
      </c>
      <c r="AR26" s="183" t="s">
        <v>2721</v>
      </c>
      <c r="AS26" s="183" t="s">
        <v>2721</v>
      </c>
      <c r="AT26" s="183" t="s">
        <v>2835</v>
      </c>
      <c r="AU26" s="183" t="s">
        <v>2721</v>
      </c>
      <c r="AV26" s="183" t="s">
        <v>2721</v>
      </c>
      <c r="AW26" s="183" t="s">
        <v>2835</v>
      </c>
      <c r="AX26" s="183" t="s">
        <v>2721</v>
      </c>
      <c r="AY26" s="183" t="s">
        <v>2721</v>
      </c>
      <c r="AZ26" s="183" t="s">
        <v>2835</v>
      </c>
      <c r="BA26" s="183" t="s">
        <v>2721</v>
      </c>
      <c r="BB26" s="183" t="s">
        <v>2721</v>
      </c>
      <c r="BC26" s="183" t="s">
        <v>2835</v>
      </c>
      <c r="BD26" s="183" t="s">
        <v>2908</v>
      </c>
      <c r="BE26" s="183" t="s">
        <v>2721</v>
      </c>
      <c r="BF26" s="183" t="s">
        <v>2835</v>
      </c>
      <c r="BG26" s="183" t="s">
        <v>2908</v>
      </c>
      <c r="BH26" s="183" t="s">
        <v>2721</v>
      </c>
      <c r="BI26" s="183" t="s">
        <v>2835</v>
      </c>
      <c r="BJ26" s="183" t="s">
        <v>2908</v>
      </c>
      <c r="BK26" s="183" t="s">
        <v>2721</v>
      </c>
      <c r="BL26" s="183" t="s">
        <v>2835</v>
      </c>
      <c r="BM26" s="183" t="s">
        <v>2908</v>
      </c>
      <c r="BN26" s="183" t="s">
        <v>2721</v>
      </c>
      <c r="BO26" s="183" t="s">
        <v>2835</v>
      </c>
      <c r="BP26" s="183" t="s">
        <v>2908</v>
      </c>
      <c r="BQ26" s="183" t="s">
        <v>2721</v>
      </c>
      <c r="BR26" s="183" t="s">
        <v>2835</v>
      </c>
      <c r="BS26" s="183" t="s">
        <v>2908</v>
      </c>
      <c r="BT26" s="183" t="s">
        <v>2721</v>
      </c>
      <c r="BU26" s="183" t="s">
        <v>2835</v>
      </c>
      <c r="BV26" s="183" t="s">
        <v>2909</v>
      </c>
      <c r="BW26" s="183" t="s">
        <v>2910</v>
      </c>
      <c r="BX26" s="183" t="s">
        <v>2835</v>
      </c>
      <c r="BY26" s="183" t="s">
        <v>2909</v>
      </c>
      <c r="BZ26" s="183" t="s">
        <v>2910</v>
      </c>
      <c r="CA26" s="183" t="s">
        <v>2835</v>
      </c>
      <c r="CB26" s="183" t="s">
        <v>2908</v>
      </c>
      <c r="CC26" s="183" t="s">
        <v>2721</v>
      </c>
      <c r="CD26" s="183" t="s">
        <v>2835</v>
      </c>
      <c r="CE26" s="183" t="s">
        <v>2908</v>
      </c>
      <c r="CF26" s="183" t="s">
        <v>2721</v>
      </c>
      <c r="CG26" s="183" t="s">
        <v>2835</v>
      </c>
      <c r="CH26" s="183" t="s">
        <v>2908</v>
      </c>
      <c r="CI26" s="183" t="s">
        <v>2721</v>
      </c>
      <c r="CJ26" s="183" t="s">
        <v>2835</v>
      </c>
      <c r="CK26" s="183" t="s">
        <v>2908</v>
      </c>
      <c r="CL26" s="183" t="s">
        <v>2721</v>
      </c>
      <c r="CM26" s="183" t="s">
        <v>2835</v>
      </c>
      <c r="CN26" s="183" t="s">
        <v>2908</v>
      </c>
      <c r="CO26" s="183" t="s">
        <v>2721</v>
      </c>
      <c r="CP26" s="183" t="s">
        <v>2835</v>
      </c>
      <c r="CQ26" s="183" t="s">
        <v>2908</v>
      </c>
      <c r="CR26" s="183" t="s">
        <v>2721</v>
      </c>
      <c r="CS26" s="183" t="s">
        <v>2835</v>
      </c>
      <c r="CT26" s="183" t="s">
        <v>2908</v>
      </c>
      <c r="CU26" s="183" t="s">
        <v>2721</v>
      </c>
      <c r="CV26" s="183" t="s">
        <v>2835</v>
      </c>
      <c r="CW26" s="183" t="s">
        <v>2908</v>
      </c>
      <c r="CX26" s="183" t="s">
        <v>2721</v>
      </c>
      <c r="CY26" s="183" t="s">
        <v>2835</v>
      </c>
      <c r="CZ26" s="183" t="s">
        <v>2908</v>
      </c>
      <c r="DA26" s="183" t="s">
        <v>2721</v>
      </c>
      <c r="DB26" s="183" t="s">
        <v>2835</v>
      </c>
      <c r="DC26" s="183" t="s">
        <v>2908</v>
      </c>
      <c r="DD26" s="183" t="s">
        <v>2721</v>
      </c>
      <c r="DE26" s="183" t="s">
        <v>2835</v>
      </c>
      <c r="DF26" s="183" t="s">
        <v>2908</v>
      </c>
      <c r="DG26" s="183" t="s">
        <v>2721</v>
      </c>
      <c r="DH26" s="183" t="s">
        <v>2835</v>
      </c>
      <c r="DI26" s="183" t="s">
        <v>2908</v>
      </c>
      <c r="DJ26" s="183" t="s">
        <v>2721</v>
      </c>
      <c r="DK26" s="183" t="s">
        <v>2835</v>
      </c>
      <c r="DL26" s="183" t="s">
        <v>2908</v>
      </c>
      <c r="DM26" s="183" t="s">
        <v>2721</v>
      </c>
      <c r="DN26" s="183" t="s">
        <v>2835</v>
      </c>
      <c r="DO26" s="183" t="s">
        <v>2908</v>
      </c>
      <c r="DP26" s="183" t="s">
        <v>2721</v>
      </c>
      <c r="DQ26" s="183" t="s">
        <v>2835</v>
      </c>
      <c r="DR26" s="183" t="s">
        <v>2908</v>
      </c>
      <c r="DS26" s="183" t="s">
        <v>2721</v>
      </c>
      <c r="DT26" s="183" t="s">
        <v>2835</v>
      </c>
      <c r="DU26" s="183" t="s">
        <v>2908</v>
      </c>
      <c r="DV26" s="183" t="s">
        <v>2721</v>
      </c>
      <c r="DW26" s="183" t="s">
        <v>2835</v>
      </c>
      <c r="DX26" s="183" t="s">
        <v>2908</v>
      </c>
      <c r="DY26" s="183" t="s">
        <v>2721</v>
      </c>
      <c r="DZ26" s="183" t="s">
        <v>2835</v>
      </c>
      <c r="EA26" s="183" t="s">
        <v>2908</v>
      </c>
      <c r="EB26" s="183" t="s">
        <v>2721</v>
      </c>
      <c r="EC26" s="183" t="s">
        <v>2835</v>
      </c>
      <c r="ED26" s="183" t="s">
        <v>2908</v>
      </c>
      <c r="EE26" s="183" t="s">
        <v>2721</v>
      </c>
      <c r="EF26" s="183" t="s">
        <v>2835</v>
      </c>
      <c r="EG26" s="183" t="s">
        <v>2908</v>
      </c>
      <c r="EH26" s="183" t="s">
        <v>2721</v>
      </c>
      <c r="EI26" s="183" t="s">
        <v>2835</v>
      </c>
      <c r="EJ26" s="183" t="s">
        <v>2908</v>
      </c>
      <c r="EK26" s="183" t="s">
        <v>2721</v>
      </c>
      <c r="EL26" s="183" t="s">
        <v>2835</v>
      </c>
      <c r="EM26" s="183" t="s">
        <v>2908</v>
      </c>
      <c r="EN26" s="183" t="s">
        <v>2721</v>
      </c>
      <c r="EO26" s="183" t="s">
        <v>2835</v>
      </c>
      <c r="EP26" s="183" t="s">
        <v>2721</v>
      </c>
      <c r="EQ26" s="183" t="s">
        <v>2911</v>
      </c>
      <c r="ER26" s="183" t="s">
        <v>2835</v>
      </c>
      <c r="ES26" s="183" t="s">
        <v>2908</v>
      </c>
      <c r="ET26" s="183" t="s">
        <v>2721</v>
      </c>
    </row>
    <row r="27" spans="1:150" x14ac:dyDescent="0.3">
      <c r="A27" s="1"/>
      <c r="B27" s="182" t="s">
        <v>2921</v>
      </c>
      <c r="C27" s="182" t="s">
        <v>45</v>
      </c>
      <c r="D27" s="182" t="s">
        <v>962</v>
      </c>
      <c r="E27" s="182" t="s">
        <v>2922</v>
      </c>
      <c r="F27" s="182" t="s">
        <v>2923</v>
      </c>
      <c r="G27" s="183" t="s">
        <v>2835</v>
      </c>
      <c r="H27" s="183" t="s">
        <v>2721</v>
      </c>
      <c r="I27" s="183" t="s">
        <v>2721</v>
      </c>
      <c r="J27" s="183" t="s">
        <v>2835</v>
      </c>
      <c r="K27" s="183" t="s">
        <v>2721</v>
      </c>
      <c r="L27" s="183" t="s">
        <v>2721</v>
      </c>
      <c r="M27" s="183" t="s">
        <v>2835</v>
      </c>
      <c r="N27" s="183" t="s">
        <v>2908</v>
      </c>
      <c r="O27" s="183" t="s">
        <v>2721</v>
      </c>
      <c r="P27" s="183" t="s">
        <v>2835</v>
      </c>
      <c r="Q27" s="183" t="s">
        <v>2908</v>
      </c>
      <c r="R27" s="183" t="s">
        <v>2721</v>
      </c>
      <c r="S27" s="183" t="s">
        <v>2835</v>
      </c>
      <c r="T27" s="183" t="s">
        <v>2908</v>
      </c>
      <c r="U27" s="183" t="s">
        <v>2721</v>
      </c>
      <c r="V27" s="183" t="s">
        <v>2835</v>
      </c>
      <c r="W27" s="183" t="s">
        <v>2908</v>
      </c>
      <c r="X27" s="183" t="s">
        <v>2721</v>
      </c>
      <c r="Y27" s="183" t="s">
        <v>2835</v>
      </c>
      <c r="Z27" s="183" t="s">
        <v>2908</v>
      </c>
      <c r="AA27" s="183" t="s">
        <v>2721</v>
      </c>
      <c r="AB27" s="183" t="s">
        <v>2835</v>
      </c>
      <c r="AC27" s="183" t="s">
        <v>2721</v>
      </c>
      <c r="AD27" s="183" t="s">
        <v>2915</v>
      </c>
      <c r="AE27" s="183" t="s">
        <v>2835</v>
      </c>
      <c r="AF27" s="183" t="s">
        <v>2916</v>
      </c>
      <c r="AG27" s="183" t="s">
        <v>2917</v>
      </c>
      <c r="AH27" s="183" t="s">
        <v>2835</v>
      </c>
      <c r="AI27" s="183" t="s">
        <v>2918</v>
      </c>
      <c r="AJ27" s="183" t="s">
        <v>2919</v>
      </c>
      <c r="AK27" s="183" t="s">
        <v>2835</v>
      </c>
      <c r="AL27" s="183" t="s">
        <v>2920</v>
      </c>
      <c r="AM27" s="183" t="s">
        <v>2909</v>
      </c>
      <c r="AN27" s="183" t="s">
        <v>2835</v>
      </c>
      <c r="AO27" s="183" t="s">
        <v>2721</v>
      </c>
      <c r="AP27" s="183" t="s">
        <v>2721</v>
      </c>
      <c r="AQ27" s="183" t="s">
        <v>2835</v>
      </c>
      <c r="AR27" s="183" t="s">
        <v>2721</v>
      </c>
      <c r="AS27" s="183" t="s">
        <v>2721</v>
      </c>
      <c r="AT27" s="183" t="s">
        <v>2835</v>
      </c>
      <c r="AU27" s="183" t="s">
        <v>2721</v>
      </c>
      <c r="AV27" s="183" t="s">
        <v>2721</v>
      </c>
      <c r="AW27" s="183" t="s">
        <v>2835</v>
      </c>
      <c r="AX27" s="183" t="s">
        <v>2721</v>
      </c>
      <c r="AY27" s="183" t="s">
        <v>2721</v>
      </c>
      <c r="AZ27" s="183" t="s">
        <v>2835</v>
      </c>
      <c r="BA27" s="183" t="s">
        <v>2721</v>
      </c>
      <c r="BB27" s="183" t="s">
        <v>2721</v>
      </c>
      <c r="BC27" s="183" t="s">
        <v>2835</v>
      </c>
      <c r="BD27" s="183" t="s">
        <v>2908</v>
      </c>
      <c r="BE27" s="183" t="s">
        <v>2721</v>
      </c>
      <c r="BF27" s="183" t="s">
        <v>2835</v>
      </c>
      <c r="BG27" s="183" t="s">
        <v>2908</v>
      </c>
      <c r="BH27" s="183" t="s">
        <v>2721</v>
      </c>
      <c r="BI27" s="183" t="s">
        <v>2835</v>
      </c>
      <c r="BJ27" s="183" t="s">
        <v>2908</v>
      </c>
      <c r="BK27" s="183" t="s">
        <v>2721</v>
      </c>
      <c r="BL27" s="183" t="s">
        <v>2835</v>
      </c>
      <c r="BM27" s="183" t="s">
        <v>2908</v>
      </c>
      <c r="BN27" s="183" t="s">
        <v>2721</v>
      </c>
      <c r="BO27" s="183" t="s">
        <v>2835</v>
      </c>
      <c r="BP27" s="183" t="s">
        <v>2908</v>
      </c>
      <c r="BQ27" s="183" t="s">
        <v>2721</v>
      </c>
      <c r="BR27" s="183" t="s">
        <v>2835</v>
      </c>
      <c r="BS27" s="183" t="s">
        <v>2908</v>
      </c>
      <c r="BT27" s="183" t="s">
        <v>2721</v>
      </c>
      <c r="BU27" s="183" t="s">
        <v>2835</v>
      </c>
      <c r="BV27" s="183" t="s">
        <v>2909</v>
      </c>
      <c r="BW27" s="183" t="s">
        <v>2910</v>
      </c>
      <c r="BX27" s="183" t="s">
        <v>2835</v>
      </c>
      <c r="BY27" s="183" t="s">
        <v>2909</v>
      </c>
      <c r="BZ27" s="183" t="s">
        <v>2910</v>
      </c>
      <c r="CA27" s="183" t="s">
        <v>2835</v>
      </c>
      <c r="CB27" s="183" t="s">
        <v>2908</v>
      </c>
      <c r="CC27" s="183" t="s">
        <v>2721</v>
      </c>
      <c r="CD27" s="183" t="s">
        <v>2835</v>
      </c>
      <c r="CE27" s="183" t="s">
        <v>2908</v>
      </c>
      <c r="CF27" s="183" t="s">
        <v>2721</v>
      </c>
      <c r="CG27" s="183" t="s">
        <v>2835</v>
      </c>
      <c r="CH27" s="183" t="s">
        <v>2908</v>
      </c>
      <c r="CI27" s="183" t="s">
        <v>2721</v>
      </c>
      <c r="CJ27" s="183" t="s">
        <v>2835</v>
      </c>
      <c r="CK27" s="183" t="s">
        <v>2908</v>
      </c>
      <c r="CL27" s="183" t="s">
        <v>2721</v>
      </c>
      <c r="CM27" s="183" t="s">
        <v>2835</v>
      </c>
      <c r="CN27" s="183" t="s">
        <v>2908</v>
      </c>
      <c r="CO27" s="183" t="s">
        <v>2721</v>
      </c>
      <c r="CP27" s="183" t="s">
        <v>2835</v>
      </c>
      <c r="CQ27" s="183" t="s">
        <v>2908</v>
      </c>
      <c r="CR27" s="183" t="s">
        <v>2721</v>
      </c>
      <c r="CS27" s="183" t="s">
        <v>2835</v>
      </c>
      <c r="CT27" s="183" t="s">
        <v>2908</v>
      </c>
      <c r="CU27" s="183" t="s">
        <v>2721</v>
      </c>
      <c r="CV27" s="183" t="s">
        <v>2835</v>
      </c>
      <c r="CW27" s="183" t="s">
        <v>2908</v>
      </c>
      <c r="CX27" s="183" t="s">
        <v>2721</v>
      </c>
      <c r="CY27" s="183" t="s">
        <v>2835</v>
      </c>
      <c r="CZ27" s="183" t="s">
        <v>2908</v>
      </c>
      <c r="DA27" s="183" t="s">
        <v>2721</v>
      </c>
      <c r="DB27" s="183" t="s">
        <v>2835</v>
      </c>
      <c r="DC27" s="183" t="s">
        <v>2908</v>
      </c>
      <c r="DD27" s="183" t="s">
        <v>2721</v>
      </c>
      <c r="DE27" s="183" t="s">
        <v>2835</v>
      </c>
      <c r="DF27" s="183" t="s">
        <v>2908</v>
      </c>
      <c r="DG27" s="183" t="s">
        <v>2721</v>
      </c>
      <c r="DH27" s="183" t="s">
        <v>2835</v>
      </c>
      <c r="DI27" s="183" t="s">
        <v>2908</v>
      </c>
      <c r="DJ27" s="183" t="s">
        <v>2721</v>
      </c>
      <c r="DK27" s="183" t="s">
        <v>2835</v>
      </c>
      <c r="DL27" s="183" t="s">
        <v>2908</v>
      </c>
      <c r="DM27" s="183" t="s">
        <v>2721</v>
      </c>
      <c r="DN27" s="183" t="s">
        <v>2835</v>
      </c>
      <c r="DO27" s="183" t="s">
        <v>2908</v>
      </c>
      <c r="DP27" s="183" t="s">
        <v>2721</v>
      </c>
      <c r="DQ27" s="183" t="s">
        <v>2835</v>
      </c>
      <c r="DR27" s="183" t="s">
        <v>2908</v>
      </c>
      <c r="DS27" s="183" t="s">
        <v>2721</v>
      </c>
      <c r="DT27" s="183" t="s">
        <v>2835</v>
      </c>
      <c r="DU27" s="183" t="s">
        <v>2908</v>
      </c>
      <c r="DV27" s="183" t="s">
        <v>2721</v>
      </c>
      <c r="DW27" s="183" t="s">
        <v>2835</v>
      </c>
      <c r="DX27" s="183" t="s">
        <v>2908</v>
      </c>
      <c r="DY27" s="183" t="s">
        <v>2721</v>
      </c>
      <c r="DZ27" s="183" t="s">
        <v>2835</v>
      </c>
      <c r="EA27" s="183" t="s">
        <v>2908</v>
      </c>
      <c r="EB27" s="183" t="s">
        <v>2721</v>
      </c>
      <c r="EC27" s="183" t="s">
        <v>2835</v>
      </c>
      <c r="ED27" s="183" t="s">
        <v>2908</v>
      </c>
      <c r="EE27" s="183" t="s">
        <v>2721</v>
      </c>
      <c r="EF27" s="183" t="s">
        <v>2835</v>
      </c>
      <c r="EG27" s="183" t="s">
        <v>2908</v>
      </c>
      <c r="EH27" s="183" t="s">
        <v>2721</v>
      </c>
      <c r="EI27" s="183" t="s">
        <v>2835</v>
      </c>
      <c r="EJ27" s="183" t="s">
        <v>2908</v>
      </c>
      <c r="EK27" s="183" t="s">
        <v>2721</v>
      </c>
      <c r="EL27" s="183" t="s">
        <v>2835</v>
      </c>
      <c r="EM27" s="183" t="s">
        <v>2908</v>
      </c>
      <c r="EN27" s="183" t="s">
        <v>2721</v>
      </c>
      <c r="EO27" s="183" t="s">
        <v>2835</v>
      </c>
      <c r="EP27" s="183" t="s">
        <v>2721</v>
      </c>
      <c r="EQ27" s="183" t="s">
        <v>2911</v>
      </c>
      <c r="ER27" s="183" t="s">
        <v>2835</v>
      </c>
      <c r="ES27" s="183" t="s">
        <v>2908</v>
      </c>
      <c r="ET27" s="183" t="s">
        <v>2721</v>
      </c>
    </row>
    <row r="28" spans="1:150" x14ac:dyDescent="0.3">
      <c r="A28" s="1"/>
      <c r="B28" s="182" t="s">
        <v>2924</v>
      </c>
      <c r="C28" s="182" t="s">
        <v>45</v>
      </c>
      <c r="D28" s="182" t="s">
        <v>962</v>
      </c>
      <c r="E28" s="182" t="s">
        <v>2925</v>
      </c>
      <c r="F28" s="182" t="s">
        <v>2926</v>
      </c>
      <c r="G28" s="183" t="s">
        <v>2835</v>
      </c>
      <c r="H28" s="183" t="s">
        <v>2721</v>
      </c>
      <c r="I28" s="183" t="s">
        <v>2721</v>
      </c>
      <c r="J28" s="183" t="s">
        <v>2835</v>
      </c>
      <c r="K28" s="183" t="s">
        <v>2721</v>
      </c>
      <c r="L28" s="183" t="s">
        <v>2721</v>
      </c>
      <c r="M28" s="183" t="s">
        <v>2835</v>
      </c>
      <c r="N28" s="183" t="s">
        <v>2908</v>
      </c>
      <c r="O28" s="183" t="s">
        <v>2721</v>
      </c>
      <c r="P28" s="183" t="s">
        <v>2835</v>
      </c>
      <c r="Q28" s="183" t="s">
        <v>2908</v>
      </c>
      <c r="R28" s="183" t="s">
        <v>2721</v>
      </c>
      <c r="S28" s="183" t="s">
        <v>2835</v>
      </c>
      <c r="T28" s="183" t="s">
        <v>2908</v>
      </c>
      <c r="U28" s="183" t="s">
        <v>2721</v>
      </c>
      <c r="V28" s="183" t="s">
        <v>2835</v>
      </c>
      <c r="W28" s="183" t="s">
        <v>2908</v>
      </c>
      <c r="X28" s="183" t="s">
        <v>2721</v>
      </c>
      <c r="Y28" s="183" t="s">
        <v>2835</v>
      </c>
      <c r="Z28" s="183" t="s">
        <v>2908</v>
      </c>
      <c r="AA28" s="183" t="s">
        <v>2721</v>
      </c>
      <c r="AB28" s="183" t="s">
        <v>2835</v>
      </c>
      <c r="AC28" s="183" t="s">
        <v>2721</v>
      </c>
      <c r="AD28" s="183" t="s">
        <v>2915</v>
      </c>
      <c r="AE28" s="183" t="s">
        <v>2835</v>
      </c>
      <c r="AF28" s="183" t="s">
        <v>2916</v>
      </c>
      <c r="AG28" s="183" t="s">
        <v>2917</v>
      </c>
      <c r="AH28" s="183" t="s">
        <v>2835</v>
      </c>
      <c r="AI28" s="183" t="s">
        <v>2918</v>
      </c>
      <c r="AJ28" s="183" t="s">
        <v>2919</v>
      </c>
      <c r="AK28" s="183" t="s">
        <v>2835</v>
      </c>
      <c r="AL28" s="183" t="s">
        <v>2920</v>
      </c>
      <c r="AM28" s="183" t="s">
        <v>2909</v>
      </c>
      <c r="AN28" s="183" t="s">
        <v>2835</v>
      </c>
      <c r="AO28" s="183" t="s">
        <v>2721</v>
      </c>
      <c r="AP28" s="183" t="s">
        <v>2721</v>
      </c>
      <c r="AQ28" s="183" t="s">
        <v>2835</v>
      </c>
      <c r="AR28" s="183" t="s">
        <v>2721</v>
      </c>
      <c r="AS28" s="183" t="s">
        <v>2721</v>
      </c>
      <c r="AT28" s="183" t="s">
        <v>2835</v>
      </c>
      <c r="AU28" s="183" t="s">
        <v>2721</v>
      </c>
      <c r="AV28" s="183" t="s">
        <v>2721</v>
      </c>
      <c r="AW28" s="183" t="s">
        <v>2835</v>
      </c>
      <c r="AX28" s="183" t="s">
        <v>2721</v>
      </c>
      <c r="AY28" s="183" t="s">
        <v>2721</v>
      </c>
      <c r="AZ28" s="183" t="s">
        <v>2835</v>
      </c>
      <c r="BA28" s="183" t="s">
        <v>2721</v>
      </c>
      <c r="BB28" s="183" t="s">
        <v>2721</v>
      </c>
      <c r="BC28" s="183" t="s">
        <v>2721</v>
      </c>
      <c r="BD28" s="183" t="s">
        <v>2721</v>
      </c>
      <c r="BE28" s="183" t="s">
        <v>2721</v>
      </c>
      <c r="BF28" s="183" t="s">
        <v>2721</v>
      </c>
      <c r="BG28" s="183" t="s">
        <v>2721</v>
      </c>
      <c r="BH28" s="183" t="s">
        <v>2721</v>
      </c>
      <c r="BI28" s="183" t="s">
        <v>2721</v>
      </c>
      <c r="BJ28" s="183" t="s">
        <v>2721</v>
      </c>
      <c r="BK28" s="183" t="s">
        <v>2721</v>
      </c>
      <c r="BL28" s="183" t="s">
        <v>2721</v>
      </c>
      <c r="BM28" s="183" t="s">
        <v>2721</v>
      </c>
      <c r="BN28" s="183" t="s">
        <v>2721</v>
      </c>
      <c r="BO28" s="183" t="s">
        <v>2721</v>
      </c>
      <c r="BP28" s="183" t="s">
        <v>2721</v>
      </c>
      <c r="BQ28" s="183" t="s">
        <v>2721</v>
      </c>
      <c r="BR28" s="183" t="s">
        <v>2721</v>
      </c>
      <c r="BS28" s="183" t="s">
        <v>2721</v>
      </c>
      <c r="BT28" s="183" t="s">
        <v>2721</v>
      </c>
      <c r="BU28" s="183" t="s">
        <v>2721</v>
      </c>
      <c r="BV28" s="183" t="s">
        <v>2721</v>
      </c>
      <c r="BW28" s="183" t="s">
        <v>2721</v>
      </c>
      <c r="BX28" s="183" t="s">
        <v>2721</v>
      </c>
      <c r="BY28" s="183" t="s">
        <v>2721</v>
      </c>
      <c r="BZ28" s="183" t="s">
        <v>2721</v>
      </c>
      <c r="CA28" s="183" t="s">
        <v>2721</v>
      </c>
      <c r="CB28" s="183" t="s">
        <v>2721</v>
      </c>
      <c r="CC28" s="183" t="s">
        <v>2721</v>
      </c>
      <c r="CD28" s="183" t="s">
        <v>2721</v>
      </c>
      <c r="CE28" s="183" t="s">
        <v>2721</v>
      </c>
      <c r="CF28" s="183" t="s">
        <v>2721</v>
      </c>
      <c r="CG28" s="183" t="s">
        <v>2721</v>
      </c>
      <c r="CH28" s="183" t="s">
        <v>2721</v>
      </c>
      <c r="CI28" s="183" t="s">
        <v>2721</v>
      </c>
      <c r="CJ28" s="183" t="s">
        <v>2721</v>
      </c>
      <c r="CK28" s="183" t="s">
        <v>2721</v>
      </c>
      <c r="CL28" s="183" t="s">
        <v>2721</v>
      </c>
      <c r="CM28" s="183" t="s">
        <v>2721</v>
      </c>
      <c r="CN28" s="183" t="s">
        <v>2721</v>
      </c>
      <c r="CO28" s="183" t="s">
        <v>2721</v>
      </c>
      <c r="CP28" s="183" t="s">
        <v>2721</v>
      </c>
      <c r="CQ28" s="183" t="s">
        <v>2721</v>
      </c>
      <c r="CR28" s="183" t="s">
        <v>2721</v>
      </c>
      <c r="CS28" s="183" t="s">
        <v>2721</v>
      </c>
      <c r="CT28" s="183" t="s">
        <v>2721</v>
      </c>
      <c r="CU28" s="183" t="s">
        <v>2721</v>
      </c>
      <c r="CV28" s="183" t="s">
        <v>2721</v>
      </c>
      <c r="CW28" s="183" t="s">
        <v>2721</v>
      </c>
      <c r="CX28" s="183" t="s">
        <v>2721</v>
      </c>
      <c r="CY28" s="183" t="s">
        <v>2721</v>
      </c>
      <c r="CZ28" s="183" t="s">
        <v>2721</v>
      </c>
      <c r="DA28" s="183" t="s">
        <v>2721</v>
      </c>
      <c r="DB28" s="183" t="s">
        <v>2721</v>
      </c>
      <c r="DC28" s="183" t="s">
        <v>2721</v>
      </c>
      <c r="DD28" s="183" t="s">
        <v>2721</v>
      </c>
      <c r="DE28" s="183" t="s">
        <v>2721</v>
      </c>
      <c r="DF28" s="183" t="s">
        <v>2721</v>
      </c>
      <c r="DG28" s="183" t="s">
        <v>2721</v>
      </c>
      <c r="DH28" s="183" t="s">
        <v>2721</v>
      </c>
      <c r="DI28" s="183" t="s">
        <v>2721</v>
      </c>
      <c r="DJ28" s="183" t="s">
        <v>2721</v>
      </c>
      <c r="DK28" s="183" t="s">
        <v>2721</v>
      </c>
      <c r="DL28" s="183" t="s">
        <v>2721</v>
      </c>
      <c r="DM28" s="183" t="s">
        <v>2721</v>
      </c>
      <c r="DN28" s="183" t="s">
        <v>2721</v>
      </c>
      <c r="DO28" s="183" t="s">
        <v>2721</v>
      </c>
      <c r="DP28" s="183" t="s">
        <v>2721</v>
      </c>
      <c r="DQ28" s="183" t="s">
        <v>2721</v>
      </c>
      <c r="DR28" s="183" t="s">
        <v>2721</v>
      </c>
      <c r="DS28" s="183" t="s">
        <v>2721</v>
      </c>
      <c r="DT28" s="183" t="s">
        <v>2721</v>
      </c>
      <c r="DU28" s="183" t="s">
        <v>2721</v>
      </c>
      <c r="DV28" s="183" t="s">
        <v>2721</v>
      </c>
      <c r="DW28" s="183" t="s">
        <v>2721</v>
      </c>
      <c r="DX28" s="183" t="s">
        <v>2721</v>
      </c>
      <c r="DY28" s="183" t="s">
        <v>2721</v>
      </c>
      <c r="DZ28" s="183" t="s">
        <v>2721</v>
      </c>
      <c r="EA28" s="183" t="s">
        <v>2721</v>
      </c>
      <c r="EB28" s="183" t="s">
        <v>2721</v>
      </c>
      <c r="EC28" s="183" t="s">
        <v>2721</v>
      </c>
      <c r="ED28" s="183" t="s">
        <v>2721</v>
      </c>
      <c r="EE28" s="183" t="s">
        <v>2721</v>
      </c>
      <c r="EF28" s="183" t="s">
        <v>2721</v>
      </c>
      <c r="EG28" s="183" t="s">
        <v>2721</v>
      </c>
      <c r="EH28" s="183" t="s">
        <v>2721</v>
      </c>
      <c r="EI28" s="183" t="s">
        <v>2721</v>
      </c>
      <c r="EJ28" s="183" t="s">
        <v>2721</v>
      </c>
      <c r="EK28" s="183" t="s">
        <v>2721</v>
      </c>
      <c r="EL28" s="183" t="s">
        <v>2721</v>
      </c>
      <c r="EM28" s="183" t="s">
        <v>2721</v>
      </c>
      <c r="EN28" s="183" t="s">
        <v>2721</v>
      </c>
      <c r="EO28" s="183" t="s">
        <v>2721</v>
      </c>
      <c r="EP28" s="183" t="s">
        <v>2721</v>
      </c>
      <c r="EQ28" s="183" t="s">
        <v>2721</v>
      </c>
      <c r="ER28" s="183" t="s">
        <v>2721</v>
      </c>
      <c r="ES28" s="183" t="s">
        <v>2721</v>
      </c>
      <c r="ET28" s="183" t="s">
        <v>2721</v>
      </c>
    </row>
    <row r="29" spans="1:150" x14ac:dyDescent="0.3">
      <c r="A29" s="1"/>
      <c r="B29" s="181" t="s">
        <v>2927</v>
      </c>
      <c r="C29" s="181" t="s">
        <v>45</v>
      </c>
      <c r="D29" s="181" t="s">
        <v>1107</v>
      </c>
      <c r="E29" s="181" t="s">
        <v>2928</v>
      </c>
      <c r="F29" s="181" t="s">
        <v>2929</v>
      </c>
      <c r="G29" s="181" t="s">
        <v>2835</v>
      </c>
      <c r="H29" s="181" t="s">
        <v>2721</v>
      </c>
      <c r="I29" s="181" t="s">
        <v>2721</v>
      </c>
      <c r="J29" s="181" t="s">
        <v>2835</v>
      </c>
      <c r="K29" s="181" t="s">
        <v>2721</v>
      </c>
      <c r="L29" s="181" t="s">
        <v>2721</v>
      </c>
      <c r="M29" s="181" t="s">
        <v>2835</v>
      </c>
      <c r="N29" s="181" t="s">
        <v>2721</v>
      </c>
      <c r="O29" s="181" t="s">
        <v>2721</v>
      </c>
      <c r="P29" s="181" t="s">
        <v>2835</v>
      </c>
      <c r="Q29" s="181" t="s">
        <v>2721</v>
      </c>
      <c r="R29" s="181" t="s">
        <v>2721</v>
      </c>
      <c r="S29" s="181" t="s">
        <v>2835</v>
      </c>
      <c r="T29" s="181" t="s">
        <v>2721</v>
      </c>
      <c r="U29" s="181" t="s">
        <v>2721</v>
      </c>
      <c r="V29" s="181" t="s">
        <v>2835</v>
      </c>
      <c r="W29" s="181" t="s">
        <v>2721</v>
      </c>
      <c r="X29" s="181" t="s">
        <v>2721</v>
      </c>
      <c r="Y29" s="181" t="s">
        <v>2835</v>
      </c>
      <c r="Z29" s="181" t="s">
        <v>2721</v>
      </c>
      <c r="AA29" s="181" t="s">
        <v>2721</v>
      </c>
      <c r="AB29" s="181" t="s">
        <v>2835</v>
      </c>
      <c r="AC29" s="181" t="s">
        <v>2721</v>
      </c>
      <c r="AD29" s="181" t="s">
        <v>2721</v>
      </c>
      <c r="AE29" s="181" t="s">
        <v>2835</v>
      </c>
      <c r="AF29" s="181" t="s">
        <v>2721</v>
      </c>
      <c r="AG29" s="181" t="s">
        <v>2721</v>
      </c>
      <c r="AH29" s="181" t="s">
        <v>2835</v>
      </c>
      <c r="AI29" s="181" t="s">
        <v>2721</v>
      </c>
      <c r="AJ29" s="181" t="s">
        <v>2721</v>
      </c>
      <c r="AK29" s="181" t="s">
        <v>2835</v>
      </c>
      <c r="AL29" s="181" t="s">
        <v>2721</v>
      </c>
      <c r="AM29" s="181" t="s">
        <v>2721</v>
      </c>
      <c r="AN29" s="181" t="s">
        <v>2835</v>
      </c>
      <c r="AO29" s="181" t="s">
        <v>2721</v>
      </c>
      <c r="AP29" s="181" t="s">
        <v>2721</v>
      </c>
      <c r="AQ29" s="181" t="s">
        <v>2835</v>
      </c>
      <c r="AR29" s="181" t="s">
        <v>2721</v>
      </c>
      <c r="AS29" s="181" t="s">
        <v>2721</v>
      </c>
      <c r="AT29" s="181" t="s">
        <v>2835</v>
      </c>
      <c r="AU29" s="181" t="s">
        <v>2721</v>
      </c>
      <c r="AV29" s="181" t="s">
        <v>2721</v>
      </c>
      <c r="AW29" s="181" t="s">
        <v>2835</v>
      </c>
      <c r="AX29" s="181" t="s">
        <v>2721</v>
      </c>
      <c r="AY29" s="181" t="s">
        <v>2721</v>
      </c>
      <c r="AZ29" s="181" t="s">
        <v>2835</v>
      </c>
      <c r="BA29" s="181" t="s">
        <v>2721</v>
      </c>
      <c r="BB29" s="181" t="s">
        <v>2721</v>
      </c>
      <c r="BC29" s="181" t="s">
        <v>2835</v>
      </c>
      <c r="BD29" s="181" t="s">
        <v>2721</v>
      </c>
      <c r="BE29" s="181" t="s">
        <v>2721</v>
      </c>
      <c r="BF29" s="181" t="s">
        <v>2835</v>
      </c>
      <c r="BG29" s="181" t="s">
        <v>2721</v>
      </c>
      <c r="BH29" s="181" t="s">
        <v>2721</v>
      </c>
      <c r="BI29" s="181" t="s">
        <v>2835</v>
      </c>
      <c r="BJ29" s="181" t="s">
        <v>2721</v>
      </c>
      <c r="BK29" s="181" t="s">
        <v>2721</v>
      </c>
      <c r="BL29" s="181" t="s">
        <v>2835</v>
      </c>
      <c r="BM29" s="181" t="s">
        <v>2721</v>
      </c>
      <c r="BN29" s="181" t="s">
        <v>2721</v>
      </c>
      <c r="BO29" s="181" t="s">
        <v>2835</v>
      </c>
      <c r="BP29" s="181" t="s">
        <v>2721</v>
      </c>
      <c r="BQ29" s="181" t="s">
        <v>2721</v>
      </c>
      <c r="BR29" s="181" t="s">
        <v>2835</v>
      </c>
      <c r="BS29" s="181" t="s">
        <v>2721</v>
      </c>
      <c r="BT29" s="181" t="s">
        <v>2721</v>
      </c>
      <c r="BU29" s="181" t="s">
        <v>2835</v>
      </c>
      <c r="BV29" s="181" t="s">
        <v>2721</v>
      </c>
      <c r="BW29" s="181" t="s">
        <v>2721</v>
      </c>
      <c r="BX29" s="181" t="s">
        <v>2835</v>
      </c>
      <c r="BY29" s="181" t="s">
        <v>2721</v>
      </c>
      <c r="BZ29" s="181" t="s">
        <v>2721</v>
      </c>
      <c r="CA29" s="181" t="s">
        <v>2835</v>
      </c>
      <c r="CB29" s="181" t="s">
        <v>2721</v>
      </c>
      <c r="CC29" s="181" t="s">
        <v>2721</v>
      </c>
      <c r="CD29" s="181" t="s">
        <v>2835</v>
      </c>
      <c r="CE29" s="181" t="s">
        <v>2721</v>
      </c>
      <c r="CF29" s="181" t="s">
        <v>2721</v>
      </c>
      <c r="CG29" s="181" t="s">
        <v>2835</v>
      </c>
      <c r="CH29" s="181" t="s">
        <v>2721</v>
      </c>
      <c r="CI29" s="181" t="s">
        <v>2721</v>
      </c>
      <c r="CJ29" s="181" t="s">
        <v>2835</v>
      </c>
      <c r="CK29" s="181" t="s">
        <v>2721</v>
      </c>
      <c r="CL29" s="181" t="s">
        <v>2721</v>
      </c>
      <c r="CM29" s="181" t="s">
        <v>2835</v>
      </c>
      <c r="CN29" s="181" t="s">
        <v>2721</v>
      </c>
      <c r="CO29" s="181" t="s">
        <v>2721</v>
      </c>
      <c r="CP29" s="181" t="s">
        <v>2835</v>
      </c>
      <c r="CQ29" s="181" t="s">
        <v>2721</v>
      </c>
      <c r="CR29" s="181" t="s">
        <v>2721</v>
      </c>
      <c r="CS29" s="181" t="s">
        <v>2835</v>
      </c>
      <c r="CT29" s="181" t="s">
        <v>2721</v>
      </c>
      <c r="CU29" s="181" t="s">
        <v>2721</v>
      </c>
      <c r="CV29" s="181" t="s">
        <v>2835</v>
      </c>
      <c r="CW29" s="181" t="s">
        <v>2721</v>
      </c>
      <c r="CX29" s="181" t="s">
        <v>2721</v>
      </c>
      <c r="CY29" s="181" t="s">
        <v>2835</v>
      </c>
      <c r="CZ29" s="181" t="s">
        <v>2721</v>
      </c>
      <c r="DA29" s="181" t="s">
        <v>2721</v>
      </c>
      <c r="DB29" s="181" t="s">
        <v>2835</v>
      </c>
      <c r="DC29" s="181" t="s">
        <v>2721</v>
      </c>
      <c r="DD29" s="181" t="s">
        <v>2721</v>
      </c>
      <c r="DE29" s="181" t="s">
        <v>2835</v>
      </c>
      <c r="DF29" s="181" t="s">
        <v>2721</v>
      </c>
      <c r="DG29" s="181" t="s">
        <v>2721</v>
      </c>
      <c r="DH29" s="181" t="s">
        <v>2835</v>
      </c>
      <c r="DI29" s="181" t="s">
        <v>2721</v>
      </c>
      <c r="DJ29" s="181" t="s">
        <v>2721</v>
      </c>
      <c r="DK29" s="181" t="s">
        <v>2835</v>
      </c>
      <c r="DL29" s="181" t="s">
        <v>2721</v>
      </c>
      <c r="DM29" s="181" t="s">
        <v>2721</v>
      </c>
      <c r="DN29" s="181" t="s">
        <v>2835</v>
      </c>
      <c r="DO29" s="181" t="s">
        <v>2721</v>
      </c>
      <c r="DP29" s="181" t="s">
        <v>2721</v>
      </c>
      <c r="DQ29" s="181" t="s">
        <v>2835</v>
      </c>
      <c r="DR29" s="181" t="s">
        <v>2721</v>
      </c>
      <c r="DS29" s="181" t="s">
        <v>2721</v>
      </c>
      <c r="DT29" s="181" t="s">
        <v>2835</v>
      </c>
      <c r="DU29" s="181" t="s">
        <v>2721</v>
      </c>
      <c r="DV29" s="181" t="s">
        <v>2721</v>
      </c>
      <c r="DW29" s="181" t="s">
        <v>2835</v>
      </c>
      <c r="DX29" s="181" t="s">
        <v>2721</v>
      </c>
      <c r="DY29" s="181" t="s">
        <v>2721</v>
      </c>
      <c r="DZ29" s="181" t="s">
        <v>2835</v>
      </c>
      <c r="EA29" s="181" t="s">
        <v>2721</v>
      </c>
      <c r="EB29" s="181" t="s">
        <v>2721</v>
      </c>
      <c r="EC29" s="181" t="s">
        <v>2835</v>
      </c>
      <c r="ED29" s="181" t="s">
        <v>2721</v>
      </c>
      <c r="EE29" s="181" t="s">
        <v>2721</v>
      </c>
      <c r="EF29" s="181" t="s">
        <v>2835</v>
      </c>
      <c r="EG29" s="181" t="s">
        <v>2721</v>
      </c>
      <c r="EH29" s="181" t="s">
        <v>2721</v>
      </c>
      <c r="EI29" s="181" t="s">
        <v>2835</v>
      </c>
      <c r="EJ29" s="181" t="s">
        <v>2721</v>
      </c>
      <c r="EK29" s="181" t="s">
        <v>2721</v>
      </c>
      <c r="EL29" s="181" t="s">
        <v>2835</v>
      </c>
      <c r="EM29" s="181" t="s">
        <v>2721</v>
      </c>
      <c r="EN29" s="181" t="s">
        <v>2721</v>
      </c>
      <c r="EO29" s="181" t="s">
        <v>2835</v>
      </c>
      <c r="EP29" s="181" t="s">
        <v>2721</v>
      </c>
      <c r="EQ29" s="181" t="s">
        <v>2721</v>
      </c>
      <c r="ER29" s="181" t="s">
        <v>2835</v>
      </c>
      <c r="ES29" s="181" t="s">
        <v>2721</v>
      </c>
      <c r="ET29" s="181" t="s">
        <v>2721</v>
      </c>
    </row>
    <row r="30" spans="1:150" x14ac:dyDescent="0.3">
      <c r="A30" s="1"/>
      <c r="B30" s="182" t="s">
        <v>2930</v>
      </c>
      <c r="C30" s="182" t="s">
        <v>45</v>
      </c>
      <c r="D30" s="182" t="s">
        <v>1107</v>
      </c>
      <c r="E30" s="182" t="s">
        <v>2931</v>
      </c>
      <c r="F30" s="182" t="s">
        <v>2932</v>
      </c>
      <c r="G30" s="183" t="s">
        <v>2835</v>
      </c>
      <c r="H30" s="183" t="s">
        <v>899</v>
      </c>
      <c r="I30" s="183" t="s">
        <v>899</v>
      </c>
      <c r="J30" s="183" t="s">
        <v>2835</v>
      </c>
      <c r="K30" s="183" t="s">
        <v>899</v>
      </c>
      <c r="L30" s="183" t="s">
        <v>899</v>
      </c>
      <c r="M30" s="183" t="s">
        <v>2835</v>
      </c>
      <c r="N30" s="183" t="s">
        <v>899</v>
      </c>
      <c r="O30" s="183" t="s">
        <v>899</v>
      </c>
      <c r="P30" s="183" t="s">
        <v>2835</v>
      </c>
      <c r="Q30" s="183" t="s">
        <v>899</v>
      </c>
      <c r="R30" s="183" t="s">
        <v>899</v>
      </c>
      <c r="S30" s="183" t="s">
        <v>2835</v>
      </c>
      <c r="T30" s="183" t="s">
        <v>899</v>
      </c>
      <c r="U30" s="183" t="s">
        <v>899</v>
      </c>
      <c r="V30" s="183" t="s">
        <v>2835</v>
      </c>
      <c r="W30" s="183" t="s">
        <v>899</v>
      </c>
      <c r="X30" s="183" t="s">
        <v>899</v>
      </c>
      <c r="Y30" s="183" t="s">
        <v>2835</v>
      </c>
      <c r="Z30" s="183" t="s">
        <v>899</v>
      </c>
      <c r="AA30" s="183" t="s">
        <v>899</v>
      </c>
      <c r="AB30" s="183" t="s">
        <v>2835</v>
      </c>
      <c r="AC30" s="183" t="s">
        <v>899</v>
      </c>
      <c r="AD30" s="183" t="s">
        <v>899</v>
      </c>
      <c r="AE30" s="183" t="s">
        <v>2835</v>
      </c>
      <c r="AF30" s="183" t="s">
        <v>899</v>
      </c>
      <c r="AG30" s="183" t="s">
        <v>899</v>
      </c>
      <c r="AH30" s="183" t="s">
        <v>2835</v>
      </c>
      <c r="AI30" s="183" t="s">
        <v>899</v>
      </c>
      <c r="AJ30" s="183" t="s">
        <v>899</v>
      </c>
      <c r="AK30" s="183" t="s">
        <v>2835</v>
      </c>
      <c r="AL30" s="183" t="s">
        <v>899</v>
      </c>
      <c r="AM30" s="183" t="s">
        <v>899</v>
      </c>
      <c r="AN30" s="183" t="s">
        <v>2835</v>
      </c>
      <c r="AO30" s="183" t="s">
        <v>899</v>
      </c>
      <c r="AP30" s="183" t="s">
        <v>899</v>
      </c>
      <c r="AQ30" s="183" t="s">
        <v>2835</v>
      </c>
      <c r="AR30" s="183" t="s">
        <v>899</v>
      </c>
      <c r="AS30" s="183" t="s">
        <v>899</v>
      </c>
      <c r="AT30" s="183" t="s">
        <v>2835</v>
      </c>
      <c r="AU30" s="183" t="s">
        <v>899</v>
      </c>
      <c r="AV30" s="183" t="s">
        <v>899</v>
      </c>
      <c r="AW30" s="183" t="s">
        <v>2835</v>
      </c>
      <c r="AX30" s="183" t="s">
        <v>899</v>
      </c>
      <c r="AY30" s="183" t="s">
        <v>899</v>
      </c>
      <c r="AZ30" s="183" t="s">
        <v>2835</v>
      </c>
      <c r="BA30" s="183" t="s">
        <v>899</v>
      </c>
      <c r="BB30" s="183" t="s">
        <v>899</v>
      </c>
      <c r="BC30" s="183" t="s">
        <v>2835</v>
      </c>
      <c r="BD30" s="183" t="s">
        <v>899</v>
      </c>
      <c r="BE30" s="183" t="s">
        <v>899</v>
      </c>
      <c r="BF30" s="183" t="s">
        <v>2835</v>
      </c>
      <c r="BG30" s="183" t="s">
        <v>899</v>
      </c>
      <c r="BH30" s="183" t="s">
        <v>899</v>
      </c>
      <c r="BI30" s="183" t="s">
        <v>2835</v>
      </c>
      <c r="BJ30" s="183" t="s">
        <v>899</v>
      </c>
      <c r="BK30" s="183" t="s">
        <v>899</v>
      </c>
      <c r="BL30" s="183" t="s">
        <v>2835</v>
      </c>
      <c r="BM30" s="183" t="s">
        <v>899</v>
      </c>
      <c r="BN30" s="183" t="s">
        <v>899</v>
      </c>
      <c r="BO30" s="183" t="s">
        <v>2835</v>
      </c>
      <c r="BP30" s="183" t="s">
        <v>899</v>
      </c>
      <c r="BQ30" s="183" t="s">
        <v>899</v>
      </c>
      <c r="BR30" s="183" t="s">
        <v>2835</v>
      </c>
      <c r="BS30" s="183" t="s">
        <v>899</v>
      </c>
      <c r="BT30" s="183" t="s">
        <v>899</v>
      </c>
      <c r="BU30" s="183" t="s">
        <v>2835</v>
      </c>
      <c r="BV30" s="183" t="s">
        <v>899</v>
      </c>
      <c r="BW30" s="183" t="s">
        <v>899</v>
      </c>
      <c r="BX30" s="183" t="s">
        <v>2835</v>
      </c>
      <c r="BY30" s="183" t="s">
        <v>899</v>
      </c>
      <c r="BZ30" s="183" t="s">
        <v>899</v>
      </c>
      <c r="CA30" s="183" t="s">
        <v>2835</v>
      </c>
      <c r="CB30" s="183" t="s">
        <v>899</v>
      </c>
      <c r="CC30" s="183" t="s">
        <v>899</v>
      </c>
      <c r="CD30" s="183" t="s">
        <v>2835</v>
      </c>
      <c r="CE30" s="183" t="s">
        <v>899</v>
      </c>
      <c r="CF30" s="183" t="s">
        <v>899</v>
      </c>
      <c r="CG30" s="183" t="s">
        <v>2835</v>
      </c>
      <c r="CH30" s="183" t="s">
        <v>899</v>
      </c>
      <c r="CI30" s="183" t="s">
        <v>899</v>
      </c>
      <c r="CJ30" s="183" t="s">
        <v>2835</v>
      </c>
      <c r="CK30" s="183" t="s">
        <v>899</v>
      </c>
      <c r="CL30" s="183" t="s">
        <v>899</v>
      </c>
      <c r="CM30" s="183" t="s">
        <v>2835</v>
      </c>
      <c r="CN30" s="183" t="s">
        <v>899</v>
      </c>
      <c r="CO30" s="183" t="s">
        <v>899</v>
      </c>
      <c r="CP30" s="183" t="s">
        <v>2835</v>
      </c>
      <c r="CQ30" s="183" t="s">
        <v>899</v>
      </c>
      <c r="CR30" s="183" t="s">
        <v>899</v>
      </c>
      <c r="CS30" s="183" t="s">
        <v>2835</v>
      </c>
      <c r="CT30" s="183" t="s">
        <v>899</v>
      </c>
      <c r="CU30" s="183" t="s">
        <v>899</v>
      </c>
      <c r="CV30" s="183" t="s">
        <v>2835</v>
      </c>
      <c r="CW30" s="183" t="s">
        <v>899</v>
      </c>
      <c r="CX30" s="183" t="s">
        <v>899</v>
      </c>
      <c r="CY30" s="183" t="s">
        <v>2835</v>
      </c>
      <c r="CZ30" s="183" t="s">
        <v>899</v>
      </c>
      <c r="DA30" s="183" t="s">
        <v>899</v>
      </c>
      <c r="DB30" s="183" t="s">
        <v>2835</v>
      </c>
      <c r="DC30" s="183" t="s">
        <v>899</v>
      </c>
      <c r="DD30" s="183" t="s">
        <v>899</v>
      </c>
      <c r="DE30" s="183" t="s">
        <v>2835</v>
      </c>
      <c r="DF30" s="183" t="s">
        <v>899</v>
      </c>
      <c r="DG30" s="183" t="s">
        <v>899</v>
      </c>
      <c r="DH30" s="183" t="s">
        <v>2835</v>
      </c>
      <c r="DI30" s="183" t="s">
        <v>899</v>
      </c>
      <c r="DJ30" s="183" t="s">
        <v>899</v>
      </c>
      <c r="DK30" s="183" t="s">
        <v>2835</v>
      </c>
      <c r="DL30" s="183" t="s">
        <v>899</v>
      </c>
      <c r="DM30" s="183" t="s">
        <v>899</v>
      </c>
      <c r="DN30" s="183" t="s">
        <v>2835</v>
      </c>
      <c r="DO30" s="183" t="s">
        <v>899</v>
      </c>
      <c r="DP30" s="183" t="s">
        <v>899</v>
      </c>
      <c r="DQ30" s="183" t="s">
        <v>2835</v>
      </c>
      <c r="DR30" s="183" t="s">
        <v>899</v>
      </c>
      <c r="DS30" s="183" t="s">
        <v>899</v>
      </c>
      <c r="DT30" s="183" t="s">
        <v>2835</v>
      </c>
      <c r="DU30" s="183" t="s">
        <v>899</v>
      </c>
      <c r="DV30" s="183" t="s">
        <v>899</v>
      </c>
      <c r="DW30" s="183" t="s">
        <v>2835</v>
      </c>
      <c r="DX30" s="183" t="s">
        <v>899</v>
      </c>
      <c r="DY30" s="183" t="s">
        <v>899</v>
      </c>
      <c r="DZ30" s="183" t="s">
        <v>2835</v>
      </c>
      <c r="EA30" s="183" t="s">
        <v>899</v>
      </c>
      <c r="EB30" s="183" t="s">
        <v>899</v>
      </c>
      <c r="EC30" s="183" t="s">
        <v>2835</v>
      </c>
      <c r="ED30" s="183" t="s">
        <v>899</v>
      </c>
      <c r="EE30" s="183" t="s">
        <v>899</v>
      </c>
      <c r="EF30" s="183" t="s">
        <v>2835</v>
      </c>
      <c r="EG30" s="183" t="s">
        <v>899</v>
      </c>
      <c r="EH30" s="183" t="s">
        <v>899</v>
      </c>
      <c r="EI30" s="183" t="s">
        <v>2835</v>
      </c>
      <c r="EJ30" s="183" t="s">
        <v>899</v>
      </c>
      <c r="EK30" s="183" t="s">
        <v>899</v>
      </c>
      <c r="EL30" s="183" t="s">
        <v>2835</v>
      </c>
      <c r="EM30" s="183" t="s">
        <v>899</v>
      </c>
      <c r="EN30" s="183" t="s">
        <v>899</v>
      </c>
      <c r="EO30" s="183" t="s">
        <v>2835</v>
      </c>
      <c r="EP30" s="183" t="s">
        <v>899</v>
      </c>
      <c r="EQ30" s="183" t="s">
        <v>899</v>
      </c>
      <c r="ER30" s="183" t="s">
        <v>2835</v>
      </c>
      <c r="ES30" s="183" t="s">
        <v>899</v>
      </c>
      <c r="ET30" s="183" t="s">
        <v>899</v>
      </c>
    </row>
    <row r="31" spans="1:150" x14ac:dyDescent="0.3">
      <c r="A31" s="1"/>
      <c r="B31" s="182" t="s">
        <v>2933</v>
      </c>
      <c r="C31" s="182" t="s">
        <v>45</v>
      </c>
      <c r="D31" s="182" t="s">
        <v>1107</v>
      </c>
      <c r="E31" s="182" t="s">
        <v>2934</v>
      </c>
      <c r="F31" s="182" t="s">
        <v>2935</v>
      </c>
      <c r="G31" s="183" t="s">
        <v>2835</v>
      </c>
      <c r="H31" s="183" t="s">
        <v>899</v>
      </c>
      <c r="I31" s="183" t="s">
        <v>899</v>
      </c>
      <c r="J31" s="183" t="s">
        <v>2835</v>
      </c>
      <c r="K31" s="183" t="s">
        <v>899</v>
      </c>
      <c r="L31" s="183" t="s">
        <v>899</v>
      </c>
      <c r="M31" s="183" t="s">
        <v>2835</v>
      </c>
      <c r="N31" s="183" t="s">
        <v>899</v>
      </c>
      <c r="O31" s="183" t="s">
        <v>899</v>
      </c>
      <c r="P31" s="183" t="s">
        <v>2835</v>
      </c>
      <c r="Q31" s="183" t="s">
        <v>899</v>
      </c>
      <c r="R31" s="183" t="s">
        <v>899</v>
      </c>
      <c r="S31" s="183" t="s">
        <v>2835</v>
      </c>
      <c r="T31" s="183" t="s">
        <v>899</v>
      </c>
      <c r="U31" s="183" t="s">
        <v>899</v>
      </c>
      <c r="V31" s="183" t="s">
        <v>2835</v>
      </c>
      <c r="W31" s="183" t="s">
        <v>899</v>
      </c>
      <c r="X31" s="183" t="s">
        <v>899</v>
      </c>
      <c r="Y31" s="183" t="s">
        <v>2835</v>
      </c>
      <c r="Z31" s="183" t="s">
        <v>899</v>
      </c>
      <c r="AA31" s="183" t="s">
        <v>899</v>
      </c>
      <c r="AB31" s="183" t="s">
        <v>2835</v>
      </c>
      <c r="AC31" s="183" t="s">
        <v>899</v>
      </c>
      <c r="AD31" s="183" t="s">
        <v>899</v>
      </c>
      <c r="AE31" s="183" t="s">
        <v>2835</v>
      </c>
      <c r="AF31" s="183" t="s">
        <v>899</v>
      </c>
      <c r="AG31" s="183" t="s">
        <v>899</v>
      </c>
      <c r="AH31" s="183" t="s">
        <v>2835</v>
      </c>
      <c r="AI31" s="183" t="s">
        <v>899</v>
      </c>
      <c r="AJ31" s="183" t="s">
        <v>899</v>
      </c>
      <c r="AK31" s="183" t="s">
        <v>2835</v>
      </c>
      <c r="AL31" s="183" t="s">
        <v>899</v>
      </c>
      <c r="AM31" s="183" t="s">
        <v>899</v>
      </c>
      <c r="AN31" s="183" t="s">
        <v>2835</v>
      </c>
      <c r="AO31" s="183" t="s">
        <v>899</v>
      </c>
      <c r="AP31" s="183" t="s">
        <v>899</v>
      </c>
      <c r="AQ31" s="183" t="s">
        <v>2835</v>
      </c>
      <c r="AR31" s="183" t="s">
        <v>899</v>
      </c>
      <c r="AS31" s="183" t="s">
        <v>899</v>
      </c>
      <c r="AT31" s="183" t="s">
        <v>2835</v>
      </c>
      <c r="AU31" s="183" t="s">
        <v>899</v>
      </c>
      <c r="AV31" s="183" t="s">
        <v>899</v>
      </c>
      <c r="AW31" s="183" t="s">
        <v>2835</v>
      </c>
      <c r="AX31" s="183" t="s">
        <v>899</v>
      </c>
      <c r="AY31" s="183" t="s">
        <v>899</v>
      </c>
      <c r="AZ31" s="183" t="s">
        <v>2835</v>
      </c>
      <c r="BA31" s="183" t="s">
        <v>899</v>
      </c>
      <c r="BB31" s="183" t="s">
        <v>899</v>
      </c>
      <c r="BC31" s="183" t="s">
        <v>2835</v>
      </c>
      <c r="BD31" s="183" t="s">
        <v>899</v>
      </c>
      <c r="BE31" s="183" t="s">
        <v>899</v>
      </c>
      <c r="BF31" s="183" t="s">
        <v>2835</v>
      </c>
      <c r="BG31" s="183" t="s">
        <v>899</v>
      </c>
      <c r="BH31" s="183" t="s">
        <v>899</v>
      </c>
      <c r="BI31" s="183" t="s">
        <v>2835</v>
      </c>
      <c r="BJ31" s="183" t="s">
        <v>899</v>
      </c>
      <c r="BK31" s="183" t="s">
        <v>899</v>
      </c>
      <c r="BL31" s="183" t="s">
        <v>2835</v>
      </c>
      <c r="BM31" s="183" t="s">
        <v>899</v>
      </c>
      <c r="BN31" s="183" t="s">
        <v>899</v>
      </c>
      <c r="BO31" s="183" t="s">
        <v>2835</v>
      </c>
      <c r="BP31" s="183" t="s">
        <v>899</v>
      </c>
      <c r="BQ31" s="183" t="s">
        <v>899</v>
      </c>
      <c r="BR31" s="183" t="s">
        <v>2835</v>
      </c>
      <c r="BS31" s="183" t="s">
        <v>899</v>
      </c>
      <c r="BT31" s="183" t="s">
        <v>899</v>
      </c>
      <c r="BU31" s="183" t="s">
        <v>2835</v>
      </c>
      <c r="BV31" s="183" t="s">
        <v>899</v>
      </c>
      <c r="BW31" s="183" t="s">
        <v>899</v>
      </c>
      <c r="BX31" s="183" t="s">
        <v>2835</v>
      </c>
      <c r="BY31" s="183" t="s">
        <v>899</v>
      </c>
      <c r="BZ31" s="183" t="s">
        <v>899</v>
      </c>
      <c r="CA31" s="183" t="s">
        <v>2835</v>
      </c>
      <c r="CB31" s="183" t="s">
        <v>899</v>
      </c>
      <c r="CC31" s="183" t="s">
        <v>899</v>
      </c>
      <c r="CD31" s="183" t="s">
        <v>2835</v>
      </c>
      <c r="CE31" s="183" t="s">
        <v>899</v>
      </c>
      <c r="CF31" s="183" t="s">
        <v>899</v>
      </c>
      <c r="CG31" s="183" t="s">
        <v>2835</v>
      </c>
      <c r="CH31" s="183" t="s">
        <v>899</v>
      </c>
      <c r="CI31" s="183" t="s">
        <v>899</v>
      </c>
      <c r="CJ31" s="183" t="s">
        <v>2835</v>
      </c>
      <c r="CK31" s="183" t="s">
        <v>899</v>
      </c>
      <c r="CL31" s="183" t="s">
        <v>899</v>
      </c>
      <c r="CM31" s="183" t="s">
        <v>2835</v>
      </c>
      <c r="CN31" s="183" t="s">
        <v>899</v>
      </c>
      <c r="CO31" s="183" t="s">
        <v>899</v>
      </c>
      <c r="CP31" s="183" t="s">
        <v>2835</v>
      </c>
      <c r="CQ31" s="183" t="s">
        <v>899</v>
      </c>
      <c r="CR31" s="183" t="s">
        <v>899</v>
      </c>
      <c r="CS31" s="183" t="s">
        <v>2835</v>
      </c>
      <c r="CT31" s="183" t="s">
        <v>899</v>
      </c>
      <c r="CU31" s="183" t="s">
        <v>899</v>
      </c>
      <c r="CV31" s="183" t="s">
        <v>2835</v>
      </c>
      <c r="CW31" s="183" t="s">
        <v>899</v>
      </c>
      <c r="CX31" s="183" t="s">
        <v>899</v>
      </c>
      <c r="CY31" s="183" t="s">
        <v>2835</v>
      </c>
      <c r="CZ31" s="183" t="s">
        <v>899</v>
      </c>
      <c r="DA31" s="183" t="s">
        <v>899</v>
      </c>
      <c r="DB31" s="183" t="s">
        <v>2835</v>
      </c>
      <c r="DC31" s="183" t="s">
        <v>899</v>
      </c>
      <c r="DD31" s="183" t="s">
        <v>899</v>
      </c>
      <c r="DE31" s="183" t="s">
        <v>2835</v>
      </c>
      <c r="DF31" s="183" t="s">
        <v>899</v>
      </c>
      <c r="DG31" s="183" t="s">
        <v>899</v>
      </c>
      <c r="DH31" s="183" t="s">
        <v>2835</v>
      </c>
      <c r="DI31" s="183" t="s">
        <v>899</v>
      </c>
      <c r="DJ31" s="183" t="s">
        <v>899</v>
      </c>
      <c r="DK31" s="183" t="s">
        <v>2835</v>
      </c>
      <c r="DL31" s="183" t="s">
        <v>899</v>
      </c>
      <c r="DM31" s="183" t="s">
        <v>899</v>
      </c>
      <c r="DN31" s="183" t="s">
        <v>2835</v>
      </c>
      <c r="DO31" s="183" t="s">
        <v>899</v>
      </c>
      <c r="DP31" s="183" t="s">
        <v>899</v>
      </c>
      <c r="DQ31" s="183" t="s">
        <v>2835</v>
      </c>
      <c r="DR31" s="183" t="s">
        <v>899</v>
      </c>
      <c r="DS31" s="183" t="s">
        <v>899</v>
      </c>
      <c r="DT31" s="183" t="s">
        <v>2835</v>
      </c>
      <c r="DU31" s="183" t="s">
        <v>899</v>
      </c>
      <c r="DV31" s="183" t="s">
        <v>899</v>
      </c>
      <c r="DW31" s="183" t="s">
        <v>2835</v>
      </c>
      <c r="DX31" s="183" t="s">
        <v>899</v>
      </c>
      <c r="DY31" s="183" t="s">
        <v>899</v>
      </c>
      <c r="DZ31" s="183" t="s">
        <v>2835</v>
      </c>
      <c r="EA31" s="183" t="s">
        <v>899</v>
      </c>
      <c r="EB31" s="183" t="s">
        <v>899</v>
      </c>
      <c r="EC31" s="183" t="s">
        <v>2835</v>
      </c>
      <c r="ED31" s="183" t="s">
        <v>899</v>
      </c>
      <c r="EE31" s="183" t="s">
        <v>899</v>
      </c>
      <c r="EF31" s="183" t="s">
        <v>2835</v>
      </c>
      <c r="EG31" s="183" t="s">
        <v>899</v>
      </c>
      <c r="EH31" s="183" t="s">
        <v>899</v>
      </c>
      <c r="EI31" s="183" t="s">
        <v>2835</v>
      </c>
      <c r="EJ31" s="183" t="s">
        <v>899</v>
      </c>
      <c r="EK31" s="183" t="s">
        <v>899</v>
      </c>
      <c r="EL31" s="183" t="s">
        <v>2835</v>
      </c>
      <c r="EM31" s="183" t="s">
        <v>899</v>
      </c>
      <c r="EN31" s="183" t="s">
        <v>899</v>
      </c>
      <c r="EO31" s="183" t="s">
        <v>2835</v>
      </c>
      <c r="EP31" s="183" t="s">
        <v>899</v>
      </c>
      <c r="EQ31" s="183" t="s">
        <v>899</v>
      </c>
      <c r="ER31" s="183" t="s">
        <v>2835</v>
      </c>
      <c r="ES31" s="183" t="s">
        <v>899</v>
      </c>
      <c r="ET31" s="183" t="s">
        <v>899</v>
      </c>
    </row>
    <row r="32" spans="1:150" x14ac:dyDescent="0.3">
      <c r="A32" s="1"/>
      <c r="B32" s="181" t="s">
        <v>2936</v>
      </c>
      <c r="C32" s="181" t="s">
        <v>113</v>
      </c>
      <c r="D32" s="181" t="s">
        <v>2937</v>
      </c>
      <c r="E32" s="181" t="s">
        <v>2938</v>
      </c>
      <c r="F32" s="181" t="s">
        <v>2939</v>
      </c>
      <c r="G32" s="181" t="s">
        <v>2835</v>
      </c>
      <c r="H32" s="181" t="s">
        <v>2721</v>
      </c>
      <c r="I32" s="181" t="s">
        <v>2721</v>
      </c>
      <c r="J32" s="181" t="s">
        <v>2835</v>
      </c>
      <c r="K32" s="181" t="s">
        <v>2721</v>
      </c>
      <c r="L32" s="181" t="s">
        <v>2721</v>
      </c>
      <c r="M32" s="181" t="s">
        <v>2835</v>
      </c>
      <c r="N32" s="181" t="s">
        <v>2721</v>
      </c>
      <c r="O32" s="181" t="s">
        <v>2721</v>
      </c>
      <c r="P32" s="181" t="s">
        <v>2835</v>
      </c>
      <c r="Q32" s="181" t="s">
        <v>2721</v>
      </c>
      <c r="R32" s="181" t="s">
        <v>2721</v>
      </c>
      <c r="S32" s="181" t="s">
        <v>2835</v>
      </c>
      <c r="T32" s="181" t="s">
        <v>2721</v>
      </c>
      <c r="U32" s="181" t="s">
        <v>2721</v>
      </c>
      <c r="V32" s="181" t="s">
        <v>2835</v>
      </c>
      <c r="W32" s="181" t="s">
        <v>2721</v>
      </c>
      <c r="X32" s="181" t="s">
        <v>2721</v>
      </c>
      <c r="Y32" s="181" t="s">
        <v>2835</v>
      </c>
      <c r="Z32" s="181" t="s">
        <v>2721</v>
      </c>
      <c r="AA32" s="181" t="s">
        <v>2721</v>
      </c>
      <c r="AB32" s="181" t="s">
        <v>2835</v>
      </c>
      <c r="AC32" s="181" t="s">
        <v>2721</v>
      </c>
      <c r="AD32" s="181" t="s">
        <v>2721</v>
      </c>
      <c r="AE32" s="181" t="s">
        <v>2835</v>
      </c>
      <c r="AF32" s="181" t="s">
        <v>2721</v>
      </c>
      <c r="AG32" s="181" t="s">
        <v>2721</v>
      </c>
      <c r="AH32" s="181" t="s">
        <v>2835</v>
      </c>
      <c r="AI32" s="181" t="s">
        <v>2721</v>
      </c>
      <c r="AJ32" s="181" t="s">
        <v>2721</v>
      </c>
      <c r="AK32" s="181" t="s">
        <v>2835</v>
      </c>
      <c r="AL32" s="181" t="s">
        <v>2721</v>
      </c>
      <c r="AM32" s="181" t="s">
        <v>2721</v>
      </c>
      <c r="AN32" s="181" t="s">
        <v>2835</v>
      </c>
      <c r="AO32" s="181" t="s">
        <v>2721</v>
      </c>
      <c r="AP32" s="181" t="s">
        <v>2721</v>
      </c>
      <c r="AQ32" s="181" t="s">
        <v>2835</v>
      </c>
      <c r="AR32" s="181" t="s">
        <v>2721</v>
      </c>
      <c r="AS32" s="181" t="s">
        <v>2721</v>
      </c>
      <c r="AT32" s="181" t="s">
        <v>2835</v>
      </c>
      <c r="AU32" s="181" t="s">
        <v>2721</v>
      </c>
      <c r="AV32" s="181" t="s">
        <v>2721</v>
      </c>
      <c r="AW32" s="181" t="s">
        <v>2835</v>
      </c>
      <c r="AX32" s="181" t="s">
        <v>2721</v>
      </c>
      <c r="AY32" s="181" t="s">
        <v>2721</v>
      </c>
      <c r="AZ32" s="181" t="s">
        <v>2835</v>
      </c>
      <c r="BA32" s="181" t="s">
        <v>2721</v>
      </c>
      <c r="BB32" s="181" t="s">
        <v>2721</v>
      </c>
      <c r="BC32" s="181" t="s">
        <v>2835</v>
      </c>
      <c r="BD32" s="181" t="s">
        <v>2721</v>
      </c>
      <c r="BE32" s="181" t="s">
        <v>2721</v>
      </c>
      <c r="BF32" s="181" t="s">
        <v>2835</v>
      </c>
      <c r="BG32" s="181" t="s">
        <v>2721</v>
      </c>
      <c r="BH32" s="181" t="s">
        <v>2721</v>
      </c>
      <c r="BI32" s="181" t="s">
        <v>2835</v>
      </c>
      <c r="BJ32" s="181" t="s">
        <v>2721</v>
      </c>
      <c r="BK32" s="181" t="s">
        <v>2721</v>
      </c>
      <c r="BL32" s="181" t="s">
        <v>2835</v>
      </c>
      <c r="BM32" s="181" t="s">
        <v>2721</v>
      </c>
      <c r="BN32" s="181" t="s">
        <v>2721</v>
      </c>
      <c r="BO32" s="181" t="s">
        <v>2835</v>
      </c>
      <c r="BP32" s="181" t="s">
        <v>2721</v>
      </c>
      <c r="BQ32" s="181" t="s">
        <v>2721</v>
      </c>
      <c r="BR32" s="181" t="s">
        <v>2835</v>
      </c>
      <c r="BS32" s="181" t="s">
        <v>2721</v>
      </c>
      <c r="BT32" s="181" t="s">
        <v>2721</v>
      </c>
      <c r="BU32" s="181" t="s">
        <v>2835</v>
      </c>
      <c r="BV32" s="181" t="s">
        <v>2721</v>
      </c>
      <c r="BW32" s="181" t="s">
        <v>2721</v>
      </c>
      <c r="BX32" s="181" t="s">
        <v>2835</v>
      </c>
      <c r="BY32" s="181" t="s">
        <v>2721</v>
      </c>
      <c r="BZ32" s="181" t="s">
        <v>2721</v>
      </c>
      <c r="CA32" s="181" t="s">
        <v>2835</v>
      </c>
      <c r="CB32" s="181" t="s">
        <v>2721</v>
      </c>
      <c r="CC32" s="181" t="s">
        <v>2721</v>
      </c>
      <c r="CD32" s="181" t="s">
        <v>2835</v>
      </c>
      <c r="CE32" s="181" t="s">
        <v>2721</v>
      </c>
      <c r="CF32" s="181" t="s">
        <v>2721</v>
      </c>
      <c r="CG32" s="181" t="s">
        <v>2835</v>
      </c>
      <c r="CH32" s="181" t="s">
        <v>2721</v>
      </c>
      <c r="CI32" s="181" t="s">
        <v>2721</v>
      </c>
      <c r="CJ32" s="181" t="s">
        <v>2835</v>
      </c>
      <c r="CK32" s="181" t="s">
        <v>2721</v>
      </c>
      <c r="CL32" s="181" t="s">
        <v>2721</v>
      </c>
      <c r="CM32" s="181" t="s">
        <v>2835</v>
      </c>
      <c r="CN32" s="181" t="s">
        <v>2721</v>
      </c>
      <c r="CO32" s="181" t="s">
        <v>2721</v>
      </c>
      <c r="CP32" s="181" t="s">
        <v>2835</v>
      </c>
      <c r="CQ32" s="181" t="s">
        <v>2721</v>
      </c>
      <c r="CR32" s="181" t="s">
        <v>2721</v>
      </c>
      <c r="CS32" s="181" t="s">
        <v>2835</v>
      </c>
      <c r="CT32" s="181" t="s">
        <v>2721</v>
      </c>
      <c r="CU32" s="181" t="s">
        <v>2721</v>
      </c>
      <c r="CV32" s="181" t="s">
        <v>2835</v>
      </c>
      <c r="CW32" s="181" t="s">
        <v>2721</v>
      </c>
      <c r="CX32" s="181" t="s">
        <v>2721</v>
      </c>
      <c r="CY32" s="181" t="s">
        <v>2835</v>
      </c>
      <c r="CZ32" s="181" t="s">
        <v>2721</v>
      </c>
      <c r="DA32" s="181" t="s">
        <v>2721</v>
      </c>
      <c r="DB32" s="181" t="s">
        <v>2835</v>
      </c>
      <c r="DC32" s="181" t="s">
        <v>2721</v>
      </c>
      <c r="DD32" s="181" t="s">
        <v>2721</v>
      </c>
      <c r="DE32" s="181" t="s">
        <v>2835</v>
      </c>
      <c r="DF32" s="181" t="s">
        <v>2721</v>
      </c>
      <c r="DG32" s="181" t="s">
        <v>2721</v>
      </c>
      <c r="DH32" s="181" t="s">
        <v>2835</v>
      </c>
      <c r="DI32" s="181" t="s">
        <v>2721</v>
      </c>
      <c r="DJ32" s="181" t="s">
        <v>2721</v>
      </c>
      <c r="DK32" s="181" t="s">
        <v>2835</v>
      </c>
      <c r="DL32" s="181" t="s">
        <v>2721</v>
      </c>
      <c r="DM32" s="181" t="s">
        <v>2721</v>
      </c>
      <c r="DN32" s="181" t="s">
        <v>2835</v>
      </c>
      <c r="DO32" s="181" t="s">
        <v>2721</v>
      </c>
      <c r="DP32" s="181" t="s">
        <v>2721</v>
      </c>
      <c r="DQ32" s="181" t="s">
        <v>2835</v>
      </c>
      <c r="DR32" s="181" t="s">
        <v>2721</v>
      </c>
      <c r="DS32" s="181" t="s">
        <v>2721</v>
      </c>
      <c r="DT32" s="181" t="s">
        <v>2835</v>
      </c>
      <c r="DU32" s="181" t="s">
        <v>2721</v>
      </c>
      <c r="DV32" s="181" t="s">
        <v>2721</v>
      </c>
      <c r="DW32" s="181" t="s">
        <v>2835</v>
      </c>
      <c r="DX32" s="181" t="s">
        <v>2721</v>
      </c>
      <c r="DY32" s="181" t="s">
        <v>2721</v>
      </c>
      <c r="DZ32" s="181" t="s">
        <v>2835</v>
      </c>
      <c r="EA32" s="181" t="s">
        <v>2721</v>
      </c>
      <c r="EB32" s="181" t="s">
        <v>2721</v>
      </c>
      <c r="EC32" s="181" t="s">
        <v>2835</v>
      </c>
      <c r="ED32" s="181" t="s">
        <v>2721</v>
      </c>
      <c r="EE32" s="181" t="s">
        <v>2721</v>
      </c>
      <c r="EF32" s="181" t="s">
        <v>2835</v>
      </c>
      <c r="EG32" s="181" t="s">
        <v>2721</v>
      </c>
      <c r="EH32" s="181" t="s">
        <v>2721</v>
      </c>
      <c r="EI32" s="181" t="s">
        <v>2835</v>
      </c>
      <c r="EJ32" s="181" t="s">
        <v>2721</v>
      </c>
      <c r="EK32" s="181" t="s">
        <v>2721</v>
      </c>
      <c r="EL32" s="181" t="s">
        <v>2835</v>
      </c>
      <c r="EM32" s="181" t="s">
        <v>2721</v>
      </c>
      <c r="EN32" s="181" t="s">
        <v>2721</v>
      </c>
      <c r="EO32" s="181" t="s">
        <v>2835</v>
      </c>
      <c r="EP32" s="181" t="s">
        <v>2721</v>
      </c>
      <c r="EQ32" s="181" t="s">
        <v>2721</v>
      </c>
      <c r="ER32" s="181" t="s">
        <v>2835</v>
      </c>
      <c r="ES32" s="181" t="s">
        <v>2721</v>
      </c>
      <c r="ET32" s="181" t="s">
        <v>2721</v>
      </c>
    </row>
    <row r="33" spans="1:150" x14ac:dyDescent="0.3">
      <c r="A33" s="1"/>
      <c r="B33" s="182" t="s">
        <v>2940</v>
      </c>
      <c r="C33" s="182" t="s">
        <v>113</v>
      </c>
      <c r="D33" s="182" t="s">
        <v>2937</v>
      </c>
      <c r="E33" s="182" t="s">
        <v>2941</v>
      </c>
      <c r="F33" s="182" t="s">
        <v>2942</v>
      </c>
      <c r="G33" s="183" t="s">
        <v>2835</v>
      </c>
      <c r="H33" s="183" t="s">
        <v>899</v>
      </c>
      <c r="I33" s="183" t="s">
        <v>899</v>
      </c>
      <c r="J33" s="183" t="s">
        <v>2835</v>
      </c>
      <c r="K33" s="183" t="s">
        <v>899</v>
      </c>
      <c r="L33" s="183" t="s">
        <v>899</v>
      </c>
      <c r="M33" s="183" t="s">
        <v>2835</v>
      </c>
      <c r="N33" s="183" t="s">
        <v>899</v>
      </c>
      <c r="O33" s="183" t="s">
        <v>899</v>
      </c>
      <c r="P33" s="183" t="s">
        <v>2835</v>
      </c>
      <c r="Q33" s="183" t="s">
        <v>899</v>
      </c>
      <c r="R33" s="183" t="s">
        <v>899</v>
      </c>
      <c r="S33" s="183" t="s">
        <v>2835</v>
      </c>
      <c r="T33" s="183" t="s">
        <v>899</v>
      </c>
      <c r="U33" s="183" t="s">
        <v>899</v>
      </c>
      <c r="V33" s="183" t="s">
        <v>2835</v>
      </c>
      <c r="W33" s="183" t="s">
        <v>899</v>
      </c>
      <c r="X33" s="183" t="s">
        <v>899</v>
      </c>
      <c r="Y33" s="183" t="s">
        <v>2835</v>
      </c>
      <c r="Z33" s="183" t="s">
        <v>899</v>
      </c>
      <c r="AA33" s="183" t="s">
        <v>899</v>
      </c>
      <c r="AB33" s="183" t="s">
        <v>2835</v>
      </c>
      <c r="AC33" s="183" t="s">
        <v>899</v>
      </c>
      <c r="AD33" s="183" t="s">
        <v>899</v>
      </c>
      <c r="AE33" s="183" t="s">
        <v>2835</v>
      </c>
      <c r="AF33" s="183" t="s">
        <v>899</v>
      </c>
      <c r="AG33" s="183" t="s">
        <v>899</v>
      </c>
      <c r="AH33" s="183" t="s">
        <v>2835</v>
      </c>
      <c r="AI33" s="183" t="s">
        <v>899</v>
      </c>
      <c r="AJ33" s="183" t="s">
        <v>899</v>
      </c>
      <c r="AK33" s="183" t="s">
        <v>2835</v>
      </c>
      <c r="AL33" s="183" t="s">
        <v>899</v>
      </c>
      <c r="AM33" s="183" t="s">
        <v>899</v>
      </c>
      <c r="AN33" s="183" t="s">
        <v>2835</v>
      </c>
      <c r="AO33" s="183" t="s">
        <v>899</v>
      </c>
      <c r="AP33" s="183" t="s">
        <v>899</v>
      </c>
      <c r="AQ33" s="183" t="s">
        <v>2835</v>
      </c>
      <c r="AR33" s="183" t="s">
        <v>899</v>
      </c>
      <c r="AS33" s="183" t="s">
        <v>899</v>
      </c>
      <c r="AT33" s="183" t="s">
        <v>2835</v>
      </c>
      <c r="AU33" s="183" t="s">
        <v>899</v>
      </c>
      <c r="AV33" s="183" t="s">
        <v>899</v>
      </c>
      <c r="AW33" s="183" t="s">
        <v>2835</v>
      </c>
      <c r="AX33" s="183" t="s">
        <v>899</v>
      </c>
      <c r="AY33" s="183" t="s">
        <v>899</v>
      </c>
      <c r="AZ33" s="183" t="s">
        <v>2835</v>
      </c>
      <c r="BA33" s="183" t="s">
        <v>899</v>
      </c>
      <c r="BB33" s="183" t="s">
        <v>899</v>
      </c>
      <c r="BC33" s="183" t="s">
        <v>2835</v>
      </c>
      <c r="BD33" s="183" t="s">
        <v>899</v>
      </c>
      <c r="BE33" s="183" t="s">
        <v>899</v>
      </c>
      <c r="BF33" s="183" t="s">
        <v>2835</v>
      </c>
      <c r="BG33" s="183" t="s">
        <v>899</v>
      </c>
      <c r="BH33" s="183" t="s">
        <v>899</v>
      </c>
      <c r="BI33" s="183" t="s">
        <v>2835</v>
      </c>
      <c r="BJ33" s="183" t="s">
        <v>899</v>
      </c>
      <c r="BK33" s="183" t="s">
        <v>899</v>
      </c>
      <c r="BL33" s="183" t="s">
        <v>2835</v>
      </c>
      <c r="BM33" s="183" t="s">
        <v>899</v>
      </c>
      <c r="BN33" s="183" t="s">
        <v>899</v>
      </c>
      <c r="BO33" s="183" t="s">
        <v>2835</v>
      </c>
      <c r="BP33" s="183" t="s">
        <v>899</v>
      </c>
      <c r="BQ33" s="183" t="s">
        <v>899</v>
      </c>
      <c r="BR33" s="183" t="s">
        <v>2835</v>
      </c>
      <c r="BS33" s="183" t="s">
        <v>899</v>
      </c>
      <c r="BT33" s="183" t="s">
        <v>899</v>
      </c>
      <c r="BU33" s="183" t="s">
        <v>2835</v>
      </c>
      <c r="BV33" s="183" t="s">
        <v>899</v>
      </c>
      <c r="BW33" s="183" t="s">
        <v>899</v>
      </c>
      <c r="BX33" s="183" t="s">
        <v>2835</v>
      </c>
      <c r="BY33" s="183" t="s">
        <v>899</v>
      </c>
      <c r="BZ33" s="183" t="s">
        <v>899</v>
      </c>
      <c r="CA33" s="183" t="s">
        <v>2835</v>
      </c>
      <c r="CB33" s="183" t="s">
        <v>899</v>
      </c>
      <c r="CC33" s="183" t="s">
        <v>899</v>
      </c>
      <c r="CD33" s="183" t="s">
        <v>2835</v>
      </c>
      <c r="CE33" s="183" t="s">
        <v>899</v>
      </c>
      <c r="CF33" s="183" t="s">
        <v>899</v>
      </c>
      <c r="CG33" s="183" t="s">
        <v>2835</v>
      </c>
      <c r="CH33" s="183" t="s">
        <v>899</v>
      </c>
      <c r="CI33" s="183" t="s">
        <v>899</v>
      </c>
      <c r="CJ33" s="183" t="s">
        <v>2835</v>
      </c>
      <c r="CK33" s="183" t="s">
        <v>899</v>
      </c>
      <c r="CL33" s="183" t="s">
        <v>899</v>
      </c>
      <c r="CM33" s="183" t="s">
        <v>2835</v>
      </c>
      <c r="CN33" s="183" t="s">
        <v>899</v>
      </c>
      <c r="CO33" s="183" t="s">
        <v>899</v>
      </c>
      <c r="CP33" s="183" t="s">
        <v>2835</v>
      </c>
      <c r="CQ33" s="183" t="s">
        <v>899</v>
      </c>
      <c r="CR33" s="183" t="s">
        <v>899</v>
      </c>
      <c r="CS33" s="183" t="s">
        <v>2835</v>
      </c>
      <c r="CT33" s="183" t="s">
        <v>899</v>
      </c>
      <c r="CU33" s="183" t="s">
        <v>899</v>
      </c>
      <c r="CV33" s="183" t="s">
        <v>2835</v>
      </c>
      <c r="CW33" s="183" t="s">
        <v>899</v>
      </c>
      <c r="CX33" s="183" t="s">
        <v>899</v>
      </c>
      <c r="CY33" s="183" t="s">
        <v>2835</v>
      </c>
      <c r="CZ33" s="183" t="s">
        <v>899</v>
      </c>
      <c r="DA33" s="183" t="s">
        <v>899</v>
      </c>
      <c r="DB33" s="183" t="s">
        <v>2835</v>
      </c>
      <c r="DC33" s="183" t="s">
        <v>899</v>
      </c>
      <c r="DD33" s="183" t="s">
        <v>899</v>
      </c>
      <c r="DE33" s="183" t="s">
        <v>2835</v>
      </c>
      <c r="DF33" s="183" t="s">
        <v>899</v>
      </c>
      <c r="DG33" s="183" t="s">
        <v>899</v>
      </c>
      <c r="DH33" s="183" t="s">
        <v>2835</v>
      </c>
      <c r="DI33" s="183" t="s">
        <v>899</v>
      </c>
      <c r="DJ33" s="183" t="s">
        <v>899</v>
      </c>
      <c r="DK33" s="183" t="s">
        <v>2835</v>
      </c>
      <c r="DL33" s="183" t="s">
        <v>899</v>
      </c>
      <c r="DM33" s="183" t="s">
        <v>899</v>
      </c>
      <c r="DN33" s="183" t="s">
        <v>2835</v>
      </c>
      <c r="DO33" s="183" t="s">
        <v>899</v>
      </c>
      <c r="DP33" s="183" t="s">
        <v>899</v>
      </c>
      <c r="DQ33" s="183" t="s">
        <v>2835</v>
      </c>
      <c r="DR33" s="183" t="s">
        <v>899</v>
      </c>
      <c r="DS33" s="183" t="s">
        <v>899</v>
      </c>
      <c r="DT33" s="183" t="s">
        <v>2835</v>
      </c>
      <c r="DU33" s="183" t="s">
        <v>899</v>
      </c>
      <c r="DV33" s="183" t="s">
        <v>899</v>
      </c>
      <c r="DW33" s="183" t="s">
        <v>2835</v>
      </c>
      <c r="DX33" s="183" t="s">
        <v>899</v>
      </c>
      <c r="DY33" s="183" t="s">
        <v>899</v>
      </c>
      <c r="DZ33" s="183" t="s">
        <v>2835</v>
      </c>
      <c r="EA33" s="183" t="s">
        <v>899</v>
      </c>
      <c r="EB33" s="183" t="s">
        <v>899</v>
      </c>
      <c r="EC33" s="183" t="s">
        <v>2835</v>
      </c>
      <c r="ED33" s="183" t="s">
        <v>899</v>
      </c>
      <c r="EE33" s="183" t="s">
        <v>899</v>
      </c>
      <c r="EF33" s="183" t="s">
        <v>2835</v>
      </c>
      <c r="EG33" s="183" t="s">
        <v>899</v>
      </c>
      <c r="EH33" s="183" t="s">
        <v>899</v>
      </c>
      <c r="EI33" s="183" t="s">
        <v>2835</v>
      </c>
      <c r="EJ33" s="183" t="s">
        <v>899</v>
      </c>
      <c r="EK33" s="183" t="s">
        <v>899</v>
      </c>
      <c r="EL33" s="183" t="s">
        <v>2835</v>
      </c>
      <c r="EM33" s="183" t="s">
        <v>899</v>
      </c>
      <c r="EN33" s="183" t="s">
        <v>899</v>
      </c>
      <c r="EO33" s="183" t="s">
        <v>2835</v>
      </c>
      <c r="EP33" s="183" t="s">
        <v>899</v>
      </c>
      <c r="EQ33" s="183" t="s">
        <v>899</v>
      </c>
      <c r="ER33" s="183" t="s">
        <v>2835</v>
      </c>
      <c r="ES33" s="183" t="s">
        <v>899</v>
      </c>
      <c r="ET33" s="183" t="s">
        <v>899</v>
      </c>
    </row>
    <row r="34" spans="1:150" x14ac:dyDescent="0.3">
      <c r="A34" s="1"/>
      <c r="B34" s="182" t="s">
        <v>2943</v>
      </c>
      <c r="C34" s="182" t="s">
        <v>113</v>
      </c>
      <c r="D34" s="182" t="s">
        <v>2937</v>
      </c>
      <c r="E34" s="182" t="s">
        <v>2944</v>
      </c>
      <c r="F34" s="182" t="s">
        <v>2945</v>
      </c>
      <c r="G34" s="183" t="s">
        <v>2835</v>
      </c>
      <c r="H34" s="183" t="s">
        <v>899</v>
      </c>
      <c r="I34" s="183" t="s">
        <v>899</v>
      </c>
      <c r="J34" s="183" t="s">
        <v>2835</v>
      </c>
      <c r="K34" s="183" t="s">
        <v>899</v>
      </c>
      <c r="L34" s="183" t="s">
        <v>899</v>
      </c>
      <c r="M34" s="183" t="s">
        <v>2835</v>
      </c>
      <c r="N34" s="183" t="s">
        <v>899</v>
      </c>
      <c r="O34" s="183" t="s">
        <v>899</v>
      </c>
      <c r="P34" s="183" t="s">
        <v>2835</v>
      </c>
      <c r="Q34" s="183" t="s">
        <v>899</v>
      </c>
      <c r="R34" s="183" t="s">
        <v>899</v>
      </c>
      <c r="S34" s="183" t="s">
        <v>2835</v>
      </c>
      <c r="T34" s="183" t="s">
        <v>899</v>
      </c>
      <c r="U34" s="183" t="s">
        <v>899</v>
      </c>
      <c r="V34" s="183" t="s">
        <v>2835</v>
      </c>
      <c r="W34" s="183" t="s">
        <v>899</v>
      </c>
      <c r="X34" s="183" t="s">
        <v>899</v>
      </c>
      <c r="Y34" s="183" t="s">
        <v>2835</v>
      </c>
      <c r="Z34" s="183" t="s">
        <v>899</v>
      </c>
      <c r="AA34" s="183" t="s">
        <v>899</v>
      </c>
      <c r="AB34" s="183" t="s">
        <v>2835</v>
      </c>
      <c r="AC34" s="183" t="s">
        <v>899</v>
      </c>
      <c r="AD34" s="183" t="s">
        <v>899</v>
      </c>
      <c r="AE34" s="183" t="s">
        <v>2835</v>
      </c>
      <c r="AF34" s="183" t="s">
        <v>899</v>
      </c>
      <c r="AG34" s="183" t="s">
        <v>899</v>
      </c>
      <c r="AH34" s="183" t="s">
        <v>2835</v>
      </c>
      <c r="AI34" s="183" t="s">
        <v>899</v>
      </c>
      <c r="AJ34" s="183" t="s">
        <v>899</v>
      </c>
      <c r="AK34" s="183" t="s">
        <v>2835</v>
      </c>
      <c r="AL34" s="183" t="s">
        <v>899</v>
      </c>
      <c r="AM34" s="183" t="s">
        <v>899</v>
      </c>
      <c r="AN34" s="183" t="s">
        <v>2835</v>
      </c>
      <c r="AO34" s="183" t="s">
        <v>899</v>
      </c>
      <c r="AP34" s="183" t="s">
        <v>899</v>
      </c>
      <c r="AQ34" s="183" t="s">
        <v>2835</v>
      </c>
      <c r="AR34" s="183" t="s">
        <v>899</v>
      </c>
      <c r="AS34" s="183" t="s">
        <v>899</v>
      </c>
      <c r="AT34" s="183" t="s">
        <v>2835</v>
      </c>
      <c r="AU34" s="183" t="s">
        <v>899</v>
      </c>
      <c r="AV34" s="183" t="s">
        <v>899</v>
      </c>
      <c r="AW34" s="183" t="s">
        <v>2835</v>
      </c>
      <c r="AX34" s="183" t="s">
        <v>899</v>
      </c>
      <c r="AY34" s="183" t="s">
        <v>899</v>
      </c>
      <c r="AZ34" s="183" t="s">
        <v>2835</v>
      </c>
      <c r="BA34" s="183" t="s">
        <v>899</v>
      </c>
      <c r="BB34" s="183" t="s">
        <v>899</v>
      </c>
      <c r="BC34" s="183" t="s">
        <v>2835</v>
      </c>
      <c r="BD34" s="183" t="s">
        <v>899</v>
      </c>
      <c r="BE34" s="183" t="s">
        <v>899</v>
      </c>
      <c r="BF34" s="183" t="s">
        <v>2835</v>
      </c>
      <c r="BG34" s="183" t="s">
        <v>899</v>
      </c>
      <c r="BH34" s="183" t="s">
        <v>899</v>
      </c>
      <c r="BI34" s="183" t="s">
        <v>2835</v>
      </c>
      <c r="BJ34" s="183" t="s">
        <v>899</v>
      </c>
      <c r="BK34" s="183" t="s">
        <v>899</v>
      </c>
      <c r="BL34" s="183" t="s">
        <v>2835</v>
      </c>
      <c r="BM34" s="183" t="s">
        <v>899</v>
      </c>
      <c r="BN34" s="183" t="s">
        <v>899</v>
      </c>
      <c r="BO34" s="183" t="s">
        <v>2835</v>
      </c>
      <c r="BP34" s="183" t="s">
        <v>899</v>
      </c>
      <c r="BQ34" s="183" t="s">
        <v>899</v>
      </c>
      <c r="BR34" s="183" t="s">
        <v>2835</v>
      </c>
      <c r="BS34" s="183" t="s">
        <v>899</v>
      </c>
      <c r="BT34" s="183" t="s">
        <v>899</v>
      </c>
      <c r="BU34" s="183" t="s">
        <v>2835</v>
      </c>
      <c r="BV34" s="183" t="s">
        <v>899</v>
      </c>
      <c r="BW34" s="183" t="s">
        <v>899</v>
      </c>
      <c r="BX34" s="183" t="s">
        <v>2835</v>
      </c>
      <c r="BY34" s="183" t="s">
        <v>899</v>
      </c>
      <c r="BZ34" s="183" t="s">
        <v>899</v>
      </c>
      <c r="CA34" s="183" t="s">
        <v>2835</v>
      </c>
      <c r="CB34" s="183" t="s">
        <v>899</v>
      </c>
      <c r="CC34" s="183" t="s">
        <v>899</v>
      </c>
      <c r="CD34" s="183" t="s">
        <v>2835</v>
      </c>
      <c r="CE34" s="183" t="s">
        <v>899</v>
      </c>
      <c r="CF34" s="183" t="s">
        <v>899</v>
      </c>
      <c r="CG34" s="183" t="s">
        <v>2835</v>
      </c>
      <c r="CH34" s="183" t="s">
        <v>899</v>
      </c>
      <c r="CI34" s="183" t="s">
        <v>899</v>
      </c>
      <c r="CJ34" s="183" t="s">
        <v>2835</v>
      </c>
      <c r="CK34" s="183" t="s">
        <v>899</v>
      </c>
      <c r="CL34" s="183" t="s">
        <v>899</v>
      </c>
      <c r="CM34" s="183" t="s">
        <v>2835</v>
      </c>
      <c r="CN34" s="183" t="s">
        <v>899</v>
      </c>
      <c r="CO34" s="183" t="s">
        <v>899</v>
      </c>
      <c r="CP34" s="183" t="s">
        <v>2835</v>
      </c>
      <c r="CQ34" s="183" t="s">
        <v>899</v>
      </c>
      <c r="CR34" s="183" t="s">
        <v>899</v>
      </c>
      <c r="CS34" s="183" t="s">
        <v>2835</v>
      </c>
      <c r="CT34" s="183" t="s">
        <v>899</v>
      </c>
      <c r="CU34" s="183" t="s">
        <v>899</v>
      </c>
      <c r="CV34" s="183" t="s">
        <v>2835</v>
      </c>
      <c r="CW34" s="183" t="s">
        <v>899</v>
      </c>
      <c r="CX34" s="183" t="s">
        <v>899</v>
      </c>
      <c r="CY34" s="183" t="s">
        <v>2835</v>
      </c>
      <c r="CZ34" s="183" t="s">
        <v>899</v>
      </c>
      <c r="DA34" s="183" t="s">
        <v>899</v>
      </c>
      <c r="DB34" s="183" t="s">
        <v>2835</v>
      </c>
      <c r="DC34" s="183" t="s">
        <v>899</v>
      </c>
      <c r="DD34" s="183" t="s">
        <v>899</v>
      </c>
      <c r="DE34" s="183" t="s">
        <v>2835</v>
      </c>
      <c r="DF34" s="183" t="s">
        <v>899</v>
      </c>
      <c r="DG34" s="183" t="s">
        <v>899</v>
      </c>
      <c r="DH34" s="183" t="s">
        <v>2835</v>
      </c>
      <c r="DI34" s="183" t="s">
        <v>899</v>
      </c>
      <c r="DJ34" s="183" t="s">
        <v>899</v>
      </c>
      <c r="DK34" s="183" t="s">
        <v>2835</v>
      </c>
      <c r="DL34" s="183" t="s">
        <v>899</v>
      </c>
      <c r="DM34" s="183" t="s">
        <v>899</v>
      </c>
      <c r="DN34" s="183" t="s">
        <v>2835</v>
      </c>
      <c r="DO34" s="183" t="s">
        <v>899</v>
      </c>
      <c r="DP34" s="183" t="s">
        <v>899</v>
      </c>
      <c r="DQ34" s="183" t="s">
        <v>2835</v>
      </c>
      <c r="DR34" s="183" t="s">
        <v>899</v>
      </c>
      <c r="DS34" s="183" t="s">
        <v>899</v>
      </c>
      <c r="DT34" s="183" t="s">
        <v>2835</v>
      </c>
      <c r="DU34" s="183" t="s">
        <v>899</v>
      </c>
      <c r="DV34" s="183" t="s">
        <v>899</v>
      </c>
      <c r="DW34" s="183" t="s">
        <v>2835</v>
      </c>
      <c r="DX34" s="183" t="s">
        <v>899</v>
      </c>
      <c r="DY34" s="183" t="s">
        <v>899</v>
      </c>
      <c r="DZ34" s="183" t="s">
        <v>2835</v>
      </c>
      <c r="EA34" s="183" t="s">
        <v>899</v>
      </c>
      <c r="EB34" s="183" t="s">
        <v>899</v>
      </c>
      <c r="EC34" s="183" t="s">
        <v>2835</v>
      </c>
      <c r="ED34" s="183" t="s">
        <v>899</v>
      </c>
      <c r="EE34" s="183" t="s">
        <v>899</v>
      </c>
      <c r="EF34" s="183" t="s">
        <v>2835</v>
      </c>
      <c r="EG34" s="183" t="s">
        <v>899</v>
      </c>
      <c r="EH34" s="183" t="s">
        <v>899</v>
      </c>
      <c r="EI34" s="183" t="s">
        <v>2835</v>
      </c>
      <c r="EJ34" s="183" t="s">
        <v>899</v>
      </c>
      <c r="EK34" s="183" t="s">
        <v>899</v>
      </c>
      <c r="EL34" s="183" t="s">
        <v>2835</v>
      </c>
      <c r="EM34" s="183" t="s">
        <v>899</v>
      </c>
      <c r="EN34" s="183" t="s">
        <v>899</v>
      </c>
      <c r="EO34" s="183" t="s">
        <v>2835</v>
      </c>
      <c r="EP34" s="183" t="s">
        <v>899</v>
      </c>
      <c r="EQ34" s="183" t="s">
        <v>899</v>
      </c>
      <c r="ER34" s="183" t="s">
        <v>2835</v>
      </c>
      <c r="ES34" s="183" t="s">
        <v>899</v>
      </c>
      <c r="ET34" s="183" t="s">
        <v>899</v>
      </c>
    </row>
    <row r="35" spans="1:150" x14ac:dyDescent="0.3">
      <c r="A35" s="1"/>
      <c r="B35" s="182" t="s">
        <v>2946</v>
      </c>
      <c r="C35" s="182" t="s">
        <v>113</v>
      </c>
      <c r="D35" s="182" t="s">
        <v>2937</v>
      </c>
      <c r="E35" s="182" t="s">
        <v>2947</v>
      </c>
      <c r="F35" s="182" t="s">
        <v>2948</v>
      </c>
      <c r="G35" s="183" t="s">
        <v>2835</v>
      </c>
      <c r="H35" s="183" t="s">
        <v>899</v>
      </c>
      <c r="I35" s="183" t="s">
        <v>899</v>
      </c>
      <c r="J35" s="183" t="s">
        <v>2835</v>
      </c>
      <c r="K35" s="183" t="s">
        <v>899</v>
      </c>
      <c r="L35" s="183" t="s">
        <v>899</v>
      </c>
      <c r="M35" s="183" t="s">
        <v>2835</v>
      </c>
      <c r="N35" s="183" t="s">
        <v>899</v>
      </c>
      <c r="O35" s="183" t="s">
        <v>899</v>
      </c>
      <c r="P35" s="183" t="s">
        <v>2835</v>
      </c>
      <c r="Q35" s="183" t="s">
        <v>899</v>
      </c>
      <c r="R35" s="183" t="s">
        <v>899</v>
      </c>
      <c r="S35" s="183" t="s">
        <v>2835</v>
      </c>
      <c r="T35" s="183" t="s">
        <v>899</v>
      </c>
      <c r="U35" s="183" t="s">
        <v>899</v>
      </c>
      <c r="V35" s="183" t="s">
        <v>2835</v>
      </c>
      <c r="W35" s="183" t="s">
        <v>899</v>
      </c>
      <c r="X35" s="183" t="s">
        <v>899</v>
      </c>
      <c r="Y35" s="183" t="s">
        <v>2835</v>
      </c>
      <c r="Z35" s="183" t="s">
        <v>899</v>
      </c>
      <c r="AA35" s="183" t="s">
        <v>899</v>
      </c>
      <c r="AB35" s="183" t="s">
        <v>2835</v>
      </c>
      <c r="AC35" s="183" t="s">
        <v>899</v>
      </c>
      <c r="AD35" s="183" t="s">
        <v>899</v>
      </c>
      <c r="AE35" s="183" t="s">
        <v>2835</v>
      </c>
      <c r="AF35" s="183" t="s">
        <v>899</v>
      </c>
      <c r="AG35" s="183" t="s">
        <v>899</v>
      </c>
      <c r="AH35" s="183" t="s">
        <v>2835</v>
      </c>
      <c r="AI35" s="183" t="s">
        <v>899</v>
      </c>
      <c r="AJ35" s="183" t="s">
        <v>899</v>
      </c>
      <c r="AK35" s="183" t="s">
        <v>2835</v>
      </c>
      <c r="AL35" s="183" t="s">
        <v>899</v>
      </c>
      <c r="AM35" s="183" t="s">
        <v>899</v>
      </c>
      <c r="AN35" s="183" t="s">
        <v>2835</v>
      </c>
      <c r="AO35" s="183" t="s">
        <v>899</v>
      </c>
      <c r="AP35" s="183" t="s">
        <v>899</v>
      </c>
      <c r="AQ35" s="183" t="s">
        <v>2835</v>
      </c>
      <c r="AR35" s="183" t="s">
        <v>899</v>
      </c>
      <c r="AS35" s="183" t="s">
        <v>899</v>
      </c>
      <c r="AT35" s="183" t="s">
        <v>2835</v>
      </c>
      <c r="AU35" s="183" t="s">
        <v>899</v>
      </c>
      <c r="AV35" s="183" t="s">
        <v>899</v>
      </c>
      <c r="AW35" s="183" t="s">
        <v>2835</v>
      </c>
      <c r="AX35" s="183" t="s">
        <v>899</v>
      </c>
      <c r="AY35" s="183" t="s">
        <v>899</v>
      </c>
      <c r="AZ35" s="183" t="s">
        <v>2835</v>
      </c>
      <c r="BA35" s="183" t="s">
        <v>899</v>
      </c>
      <c r="BB35" s="183" t="s">
        <v>899</v>
      </c>
      <c r="BC35" s="183" t="s">
        <v>2835</v>
      </c>
      <c r="BD35" s="183" t="s">
        <v>899</v>
      </c>
      <c r="BE35" s="183" t="s">
        <v>899</v>
      </c>
      <c r="BF35" s="183" t="s">
        <v>2835</v>
      </c>
      <c r="BG35" s="183" t="s">
        <v>899</v>
      </c>
      <c r="BH35" s="183" t="s">
        <v>899</v>
      </c>
      <c r="BI35" s="183" t="s">
        <v>2835</v>
      </c>
      <c r="BJ35" s="183" t="s">
        <v>899</v>
      </c>
      <c r="BK35" s="183" t="s">
        <v>899</v>
      </c>
      <c r="BL35" s="183" t="s">
        <v>2835</v>
      </c>
      <c r="BM35" s="183" t="s">
        <v>899</v>
      </c>
      <c r="BN35" s="183" t="s">
        <v>899</v>
      </c>
      <c r="BO35" s="183" t="s">
        <v>2835</v>
      </c>
      <c r="BP35" s="183" t="s">
        <v>899</v>
      </c>
      <c r="BQ35" s="183" t="s">
        <v>899</v>
      </c>
      <c r="BR35" s="183" t="s">
        <v>2835</v>
      </c>
      <c r="BS35" s="183" t="s">
        <v>899</v>
      </c>
      <c r="BT35" s="183" t="s">
        <v>899</v>
      </c>
      <c r="BU35" s="183" t="s">
        <v>2835</v>
      </c>
      <c r="BV35" s="183" t="s">
        <v>899</v>
      </c>
      <c r="BW35" s="183" t="s">
        <v>899</v>
      </c>
      <c r="BX35" s="183" t="s">
        <v>2835</v>
      </c>
      <c r="BY35" s="183" t="s">
        <v>899</v>
      </c>
      <c r="BZ35" s="183" t="s">
        <v>899</v>
      </c>
      <c r="CA35" s="183" t="s">
        <v>2835</v>
      </c>
      <c r="CB35" s="183" t="s">
        <v>899</v>
      </c>
      <c r="CC35" s="183" t="s">
        <v>899</v>
      </c>
      <c r="CD35" s="183" t="s">
        <v>2835</v>
      </c>
      <c r="CE35" s="183" t="s">
        <v>899</v>
      </c>
      <c r="CF35" s="183" t="s">
        <v>899</v>
      </c>
      <c r="CG35" s="183" t="s">
        <v>2835</v>
      </c>
      <c r="CH35" s="183" t="s">
        <v>899</v>
      </c>
      <c r="CI35" s="183" t="s">
        <v>899</v>
      </c>
      <c r="CJ35" s="183" t="s">
        <v>2835</v>
      </c>
      <c r="CK35" s="183" t="s">
        <v>899</v>
      </c>
      <c r="CL35" s="183" t="s">
        <v>899</v>
      </c>
      <c r="CM35" s="183" t="s">
        <v>2835</v>
      </c>
      <c r="CN35" s="183" t="s">
        <v>899</v>
      </c>
      <c r="CO35" s="183" t="s">
        <v>899</v>
      </c>
      <c r="CP35" s="183" t="s">
        <v>2835</v>
      </c>
      <c r="CQ35" s="183" t="s">
        <v>899</v>
      </c>
      <c r="CR35" s="183" t="s">
        <v>899</v>
      </c>
      <c r="CS35" s="183" t="s">
        <v>2835</v>
      </c>
      <c r="CT35" s="183" t="s">
        <v>899</v>
      </c>
      <c r="CU35" s="183" t="s">
        <v>899</v>
      </c>
      <c r="CV35" s="183" t="s">
        <v>2835</v>
      </c>
      <c r="CW35" s="183" t="s">
        <v>899</v>
      </c>
      <c r="CX35" s="183" t="s">
        <v>899</v>
      </c>
      <c r="CY35" s="183" t="s">
        <v>2835</v>
      </c>
      <c r="CZ35" s="183" t="s">
        <v>899</v>
      </c>
      <c r="DA35" s="183" t="s">
        <v>899</v>
      </c>
      <c r="DB35" s="183" t="s">
        <v>2835</v>
      </c>
      <c r="DC35" s="183" t="s">
        <v>899</v>
      </c>
      <c r="DD35" s="183" t="s">
        <v>899</v>
      </c>
      <c r="DE35" s="183" t="s">
        <v>2835</v>
      </c>
      <c r="DF35" s="183" t="s">
        <v>899</v>
      </c>
      <c r="DG35" s="183" t="s">
        <v>899</v>
      </c>
      <c r="DH35" s="183" t="s">
        <v>2835</v>
      </c>
      <c r="DI35" s="183" t="s">
        <v>899</v>
      </c>
      <c r="DJ35" s="183" t="s">
        <v>899</v>
      </c>
      <c r="DK35" s="183" t="s">
        <v>2835</v>
      </c>
      <c r="DL35" s="183" t="s">
        <v>899</v>
      </c>
      <c r="DM35" s="183" t="s">
        <v>899</v>
      </c>
      <c r="DN35" s="183" t="s">
        <v>2835</v>
      </c>
      <c r="DO35" s="183" t="s">
        <v>899</v>
      </c>
      <c r="DP35" s="183" t="s">
        <v>899</v>
      </c>
      <c r="DQ35" s="183" t="s">
        <v>2835</v>
      </c>
      <c r="DR35" s="183" t="s">
        <v>899</v>
      </c>
      <c r="DS35" s="183" t="s">
        <v>899</v>
      </c>
      <c r="DT35" s="183" t="s">
        <v>2835</v>
      </c>
      <c r="DU35" s="183" t="s">
        <v>899</v>
      </c>
      <c r="DV35" s="183" t="s">
        <v>899</v>
      </c>
      <c r="DW35" s="183" t="s">
        <v>2835</v>
      </c>
      <c r="DX35" s="183" t="s">
        <v>899</v>
      </c>
      <c r="DY35" s="183" t="s">
        <v>899</v>
      </c>
      <c r="DZ35" s="183" t="s">
        <v>2835</v>
      </c>
      <c r="EA35" s="183" t="s">
        <v>899</v>
      </c>
      <c r="EB35" s="183" t="s">
        <v>899</v>
      </c>
      <c r="EC35" s="183" t="s">
        <v>2835</v>
      </c>
      <c r="ED35" s="183" t="s">
        <v>899</v>
      </c>
      <c r="EE35" s="183" t="s">
        <v>899</v>
      </c>
      <c r="EF35" s="183" t="s">
        <v>2835</v>
      </c>
      <c r="EG35" s="183" t="s">
        <v>899</v>
      </c>
      <c r="EH35" s="183" t="s">
        <v>899</v>
      </c>
      <c r="EI35" s="183" t="s">
        <v>2835</v>
      </c>
      <c r="EJ35" s="183" t="s">
        <v>899</v>
      </c>
      <c r="EK35" s="183" t="s">
        <v>899</v>
      </c>
      <c r="EL35" s="183" t="s">
        <v>2835</v>
      </c>
      <c r="EM35" s="183" t="s">
        <v>899</v>
      </c>
      <c r="EN35" s="183" t="s">
        <v>899</v>
      </c>
      <c r="EO35" s="183" t="s">
        <v>2835</v>
      </c>
      <c r="EP35" s="183" t="s">
        <v>899</v>
      </c>
      <c r="EQ35" s="183" t="s">
        <v>899</v>
      </c>
      <c r="ER35" s="183" t="s">
        <v>2835</v>
      </c>
      <c r="ES35" s="183" t="s">
        <v>899</v>
      </c>
      <c r="ET35" s="183" t="s">
        <v>899</v>
      </c>
    </row>
    <row r="36" spans="1:150" x14ac:dyDescent="0.3">
      <c r="A36" s="1"/>
      <c r="B36" s="182" t="s">
        <v>2949</v>
      </c>
      <c r="C36" s="182" t="s">
        <v>113</v>
      </c>
      <c r="D36" s="182" t="s">
        <v>2937</v>
      </c>
      <c r="E36" s="182" t="s">
        <v>2950</v>
      </c>
      <c r="F36" s="182" t="s">
        <v>2951</v>
      </c>
      <c r="G36" s="183" t="s">
        <v>2835</v>
      </c>
      <c r="H36" s="183" t="s">
        <v>899</v>
      </c>
      <c r="I36" s="183" t="s">
        <v>899</v>
      </c>
      <c r="J36" s="183" t="s">
        <v>2835</v>
      </c>
      <c r="K36" s="183" t="s">
        <v>899</v>
      </c>
      <c r="L36" s="183" t="s">
        <v>899</v>
      </c>
      <c r="M36" s="183" t="s">
        <v>2835</v>
      </c>
      <c r="N36" s="183" t="s">
        <v>899</v>
      </c>
      <c r="O36" s="183" t="s">
        <v>899</v>
      </c>
      <c r="P36" s="183" t="s">
        <v>2835</v>
      </c>
      <c r="Q36" s="183" t="s">
        <v>899</v>
      </c>
      <c r="R36" s="183" t="s">
        <v>899</v>
      </c>
      <c r="S36" s="183" t="s">
        <v>2835</v>
      </c>
      <c r="T36" s="183" t="s">
        <v>899</v>
      </c>
      <c r="U36" s="183" t="s">
        <v>899</v>
      </c>
      <c r="V36" s="183" t="s">
        <v>2835</v>
      </c>
      <c r="W36" s="183" t="s">
        <v>899</v>
      </c>
      <c r="X36" s="183" t="s">
        <v>899</v>
      </c>
      <c r="Y36" s="183" t="s">
        <v>2835</v>
      </c>
      <c r="Z36" s="183" t="s">
        <v>899</v>
      </c>
      <c r="AA36" s="183" t="s">
        <v>899</v>
      </c>
      <c r="AB36" s="183" t="s">
        <v>2835</v>
      </c>
      <c r="AC36" s="183" t="s">
        <v>899</v>
      </c>
      <c r="AD36" s="183" t="s">
        <v>899</v>
      </c>
      <c r="AE36" s="183" t="s">
        <v>2835</v>
      </c>
      <c r="AF36" s="183" t="s">
        <v>899</v>
      </c>
      <c r="AG36" s="183" t="s">
        <v>899</v>
      </c>
      <c r="AH36" s="183" t="s">
        <v>2835</v>
      </c>
      <c r="AI36" s="183" t="s">
        <v>899</v>
      </c>
      <c r="AJ36" s="183" t="s">
        <v>899</v>
      </c>
      <c r="AK36" s="183" t="s">
        <v>2835</v>
      </c>
      <c r="AL36" s="183" t="s">
        <v>899</v>
      </c>
      <c r="AM36" s="183" t="s">
        <v>899</v>
      </c>
      <c r="AN36" s="183" t="s">
        <v>2835</v>
      </c>
      <c r="AO36" s="183" t="s">
        <v>899</v>
      </c>
      <c r="AP36" s="183" t="s">
        <v>899</v>
      </c>
      <c r="AQ36" s="183" t="s">
        <v>2835</v>
      </c>
      <c r="AR36" s="183" t="s">
        <v>899</v>
      </c>
      <c r="AS36" s="183" t="s">
        <v>899</v>
      </c>
      <c r="AT36" s="183" t="s">
        <v>2835</v>
      </c>
      <c r="AU36" s="183" t="s">
        <v>899</v>
      </c>
      <c r="AV36" s="183" t="s">
        <v>899</v>
      </c>
      <c r="AW36" s="183" t="s">
        <v>2835</v>
      </c>
      <c r="AX36" s="183" t="s">
        <v>899</v>
      </c>
      <c r="AY36" s="183" t="s">
        <v>899</v>
      </c>
      <c r="AZ36" s="183" t="s">
        <v>2835</v>
      </c>
      <c r="BA36" s="183" t="s">
        <v>899</v>
      </c>
      <c r="BB36" s="183" t="s">
        <v>899</v>
      </c>
      <c r="BC36" s="183" t="s">
        <v>2835</v>
      </c>
      <c r="BD36" s="183" t="s">
        <v>899</v>
      </c>
      <c r="BE36" s="183" t="s">
        <v>899</v>
      </c>
      <c r="BF36" s="183" t="s">
        <v>2835</v>
      </c>
      <c r="BG36" s="183" t="s">
        <v>899</v>
      </c>
      <c r="BH36" s="183" t="s">
        <v>899</v>
      </c>
      <c r="BI36" s="183" t="s">
        <v>2835</v>
      </c>
      <c r="BJ36" s="183" t="s">
        <v>899</v>
      </c>
      <c r="BK36" s="183" t="s">
        <v>899</v>
      </c>
      <c r="BL36" s="183" t="s">
        <v>2835</v>
      </c>
      <c r="BM36" s="183" t="s">
        <v>899</v>
      </c>
      <c r="BN36" s="183" t="s">
        <v>899</v>
      </c>
      <c r="BO36" s="183" t="s">
        <v>2835</v>
      </c>
      <c r="BP36" s="183" t="s">
        <v>899</v>
      </c>
      <c r="BQ36" s="183" t="s">
        <v>899</v>
      </c>
      <c r="BR36" s="183" t="s">
        <v>2835</v>
      </c>
      <c r="BS36" s="183" t="s">
        <v>899</v>
      </c>
      <c r="BT36" s="183" t="s">
        <v>899</v>
      </c>
      <c r="BU36" s="183" t="s">
        <v>2835</v>
      </c>
      <c r="BV36" s="183" t="s">
        <v>899</v>
      </c>
      <c r="BW36" s="183" t="s">
        <v>899</v>
      </c>
      <c r="BX36" s="183" t="s">
        <v>2835</v>
      </c>
      <c r="BY36" s="183" t="s">
        <v>899</v>
      </c>
      <c r="BZ36" s="183" t="s">
        <v>899</v>
      </c>
      <c r="CA36" s="183" t="s">
        <v>2835</v>
      </c>
      <c r="CB36" s="183" t="s">
        <v>899</v>
      </c>
      <c r="CC36" s="183" t="s">
        <v>899</v>
      </c>
      <c r="CD36" s="183" t="s">
        <v>2835</v>
      </c>
      <c r="CE36" s="183" t="s">
        <v>899</v>
      </c>
      <c r="CF36" s="183" t="s">
        <v>899</v>
      </c>
      <c r="CG36" s="183" t="s">
        <v>2835</v>
      </c>
      <c r="CH36" s="183" t="s">
        <v>899</v>
      </c>
      <c r="CI36" s="183" t="s">
        <v>899</v>
      </c>
      <c r="CJ36" s="183" t="s">
        <v>2835</v>
      </c>
      <c r="CK36" s="183" t="s">
        <v>899</v>
      </c>
      <c r="CL36" s="183" t="s">
        <v>899</v>
      </c>
      <c r="CM36" s="183" t="s">
        <v>2835</v>
      </c>
      <c r="CN36" s="183" t="s">
        <v>899</v>
      </c>
      <c r="CO36" s="183" t="s">
        <v>899</v>
      </c>
      <c r="CP36" s="183" t="s">
        <v>2835</v>
      </c>
      <c r="CQ36" s="183" t="s">
        <v>899</v>
      </c>
      <c r="CR36" s="183" t="s">
        <v>899</v>
      </c>
      <c r="CS36" s="183" t="s">
        <v>2835</v>
      </c>
      <c r="CT36" s="183" t="s">
        <v>899</v>
      </c>
      <c r="CU36" s="183" t="s">
        <v>899</v>
      </c>
      <c r="CV36" s="183" t="s">
        <v>2835</v>
      </c>
      <c r="CW36" s="183" t="s">
        <v>899</v>
      </c>
      <c r="CX36" s="183" t="s">
        <v>899</v>
      </c>
      <c r="CY36" s="183" t="s">
        <v>2835</v>
      </c>
      <c r="CZ36" s="183" t="s">
        <v>899</v>
      </c>
      <c r="DA36" s="183" t="s">
        <v>899</v>
      </c>
      <c r="DB36" s="183" t="s">
        <v>2835</v>
      </c>
      <c r="DC36" s="183" t="s">
        <v>899</v>
      </c>
      <c r="DD36" s="183" t="s">
        <v>899</v>
      </c>
      <c r="DE36" s="183" t="s">
        <v>2835</v>
      </c>
      <c r="DF36" s="183" t="s">
        <v>899</v>
      </c>
      <c r="DG36" s="183" t="s">
        <v>899</v>
      </c>
      <c r="DH36" s="183" t="s">
        <v>2835</v>
      </c>
      <c r="DI36" s="183" t="s">
        <v>899</v>
      </c>
      <c r="DJ36" s="183" t="s">
        <v>899</v>
      </c>
      <c r="DK36" s="183" t="s">
        <v>2835</v>
      </c>
      <c r="DL36" s="183" t="s">
        <v>899</v>
      </c>
      <c r="DM36" s="183" t="s">
        <v>899</v>
      </c>
      <c r="DN36" s="183" t="s">
        <v>2835</v>
      </c>
      <c r="DO36" s="183" t="s">
        <v>899</v>
      </c>
      <c r="DP36" s="183" t="s">
        <v>899</v>
      </c>
      <c r="DQ36" s="183" t="s">
        <v>2835</v>
      </c>
      <c r="DR36" s="183" t="s">
        <v>899</v>
      </c>
      <c r="DS36" s="183" t="s">
        <v>899</v>
      </c>
      <c r="DT36" s="183" t="s">
        <v>2835</v>
      </c>
      <c r="DU36" s="183" t="s">
        <v>899</v>
      </c>
      <c r="DV36" s="183" t="s">
        <v>899</v>
      </c>
      <c r="DW36" s="183" t="s">
        <v>2835</v>
      </c>
      <c r="DX36" s="183" t="s">
        <v>899</v>
      </c>
      <c r="DY36" s="183" t="s">
        <v>899</v>
      </c>
      <c r="DZ36" s="183" t="s">
        <v>2835</v>
      </c>
      <c r="EA36" s="183" t="s">
        <v>899</v>
      </c>
      <c r="EB36" s="183" t="s">
        <v>899</v>
      </c>
      <c r="EC36" s="183" t="s">
        <v>2835</v>
      </c>
      <c r="ED36" s="183" t="s">
        <v>899</v>
      </c>
      <c r="EE36" s="183" t="s">
        <v>899</v>
      </c>
      <c r="EF36" s="183" t="s">
        <v>2835</v>
      </c>
      <c r="EG36" s="183" t="s">
        <v>899</v>
      </c>
      <c r="EH36" s="183" t="s">
        <v>899</v>
      </c>
      <c r="EI36" s="183" t="s">
        <v>2835</v>
      </c>
      <c r="EJ36" s="183" t="s">
        <v>899</v>
      </c>
      <c r="EK36" s="183" t="s">
        <v>899</v>
      </c>
      <c r="EL36" s="183" t="s">
        <v>2835</v>
      </c>
      <c r="EM36" s="183" t="s">
        <v>899</v>
      </c>
      <c r="EN36" s="183" t="s">
        <v>899</v>
      </c>
      <c r="EO36" s="183" t="s">
        <v>2835</v>
      </c>
      <c r="EP36" s="183" t="s">
        <v>899</v>
      </c>
      <c r="EQ36" s="183" t="s">
        <v>899</v>
      </c>
      <c r="ER36" s="183" t="s">
        <v>2835</v>
      </c>
      <c r="ES36" s="183" t="s">
        <v>899</v>
      </c>
      <c r="ET36" s="183" t="s">
        <v>899</v>
      </c>
    </row>
    <row r="37" spans="1:150" x14ac:dyDescent="0.3">
      <c r="A37" s="1"/>
      <c r="B37" s="182" t="s">
        <v>2952</v>
      </c>
      <c r="C37" s="182" t="s">
        <v>113</v>
      </c>
      <c r="D37" s="182" t="s">
        <v>2937</v>
      </c>
      <c r="E37" s="182" t="s">
        <v>2953</v>
      </c>
      <c r="F37" s="182" t="s">
        <v>2954</v>
      </c>
      <c r="G37" s="183" t="s">
        <v>2835</v>
      </c>
      <c r="H37" s="183" t="s">
        <v>899</v>
      </c>
      <c r="I37" s="183" t="s">
        <v>899</v>
      </c>
      <c r="J37" s="183" t="s">
        <v>2835</v>
      </c>
      <c r="K37" s="183" t="s">
        <v>899</v>
      </c>
      <c r="L37" s="183" t="s">
        <v>899</v>
      </c>
      <c r="M37" s="183" t="s">
        <v>2835</v>
      </c>
      <c r="N37" s="183" t="s">
        <v>899</v>
      </c>
      <c r="O37" s="183" t="s">
        <v>899</v>
      </c>
      <c r="P37" s="183" t="s">
        <v>2835</v>
      </c>
      <c r="Q37" s="183" t="s">
        <v>899</v>
      </c>
      <c r="R37" s="183" t="s">
        <v>899</v>
      </c>
      <c r="S37" s="183" t="s">
        <v>2835</v>
      </c>
      <c r="T37" s="183" t="s">
        <v>899</v>
      </c>
      <c r="U37" s="183" t="s">
        <v>899</v>
      </c>
      <c r="V37" s="183" t="s">
        <v>2835</v>
      </c>
      <c r="W37" s="183" t="s">
        <v>899</v>
      </c>
      <c r="X37" s="183" t="s">
        <v>899</v>
      </c>
      <c r="Y37" s="183" t="s">
        <v>2835</v>
      </c>
      <c r="Z37" s="183" t="s">
        <v>899</v>
      </c>
      <c r="AA37" s="183" t="s">
        <v>899</v>
      </c>
      <c r="AB37" s="183" t="s">
        <v>2835</v>
      </c>
      <c r="AC37" s="183" t="s">
        <v>899</v>
      </c>
      <c r="AD37" s="183" t="s">
        <v>899</v>
      </c>
      <c r="AE37" s="183" t="s">
        <v>2835</v>
      </c>
      <c r="AF37" s="183" t="s">
        <v>899</v>
      </c>
      <c r="AG37" s="183" t="s">
        <v>899</v>
      </c>
      <c r="AH37" s="183" t="s">
        <v>2835</v>
      </c>
      <c r="AI37" s="183" t="s">
        <v>899</v>
      </c>
      <c r="AJ37" s="183" t="s">
        <v>899</v>
      </c>
      <c r="AK37" s="183" t="s">
        <v>2835</v>
      </c>
      <c r="AL37" s="183" t="s">
        <v>899</v>
      </c>
      <c r="AM37" s="183" t="s">
        <v>899</v>
      </c>
      <c r="AN37" s="183" t="s">
        <v>2835</v>
      </c>
      <c r="AO37" s="183" t="s">
        <v>899</v>
      </c>
      <c r="AP37" s="183" t="s">
        <v>899</v>
      </c>
      <c r="AQ37" s="183" t="s">
        <v>2835</v>
      </c>
      <c r="AR37" s="183" t="s">
        <v>899</v>
      </c>
      <c r="AS37" s="183" t="s">
        <v>899</v>
      </c>
      <c r="AT37" s="183" t="s">
        <v>2835</v>
      </c>
      <c r="AU37" s="183" t="s">
        <v>899</v>
      </c>
      <c r="AV37" s="183" t="s">
        <v>899</v>
      </c>
      <c r="AW37" s="183" t="s">
        <v>2835</v>
      </c>
      <c r="AX37" s="183" t="s">
        <v>899</v>
      </c>
      <c r="AY37" s="183" t="s">
        <v>899</v>
      </c>
      <c r="AZ37" s="183" t="s">
        <v>2835</v>
      </c>
      <c r="BA37" s="183" t="s">
        <v>899</v>
      </c>
      <c r="BB37" s="183" t="s">
        <v>899</v>
      </c>
      <c r="BC37" s="183" t="s">
        <v>2835</v>
      </c>
      <c r="BD37" s="183" t="s">
        <v>899</v>
      </c>
      <c r="BE37" s="183" t="s">
        <v>899</v>
      </c>
      <c r="BF37" s="183" t="s">
        <v>2835</v>
      </c>
      <c r="BG37" s="183" t="s">
        <v>899</v>
      </c>
      <c r="BH37" s="183" t="s">
        <v>899</v>
      </c>
      <c r="BI37" s="183" t="s">
        <v>2835</v>
      </c>
      <c r="BJ37" s="183" t="s">
        <v>899</v>
      </c>
      <c r="BK37" s="183" t="s">
        <v>899</v>
      </c>
      <c r="BL37" s="183" t="s">
        <v>2835</v>
      </c>
      <c r="BM37" s="183" t="s">
        <v>899</v>
      </c>
      <c r="BN37" s="183" t="s">
        <v>899</v>
      </c>
      <c r="BO37" s="183" t="s">
        <v>2835</v>
      </c>
      <c r="BP37" s="183" t="s">
        <v>899</v>
      </c>
      <c r="BQ37" s="183" t="s">
        <v>899</v>
      </c>
      <c r="BR37" s="183" t="s">
        <v>2835</v>
      </c>
      <c r="BS37" s="183" t="s">
        <v>899</v>
      </c>
      <c r="BT37" s="183" t="s">
        <v>899</v>
      </c>
      <c r="BU37" s="183" t="s">
        <v>2835</v>
      </c>
      <c r="BV37" s="183" t="s">
        <v>899</v>
      </c>
      <c r="BW37" s="183" t="s">
        <v>899</v>
      </c>
      <c r="BX37" s="183" t="s">
        <v>2835</v>
      </c>
      <c r="BY37" s="183" t="s">
        <v>899</v>
      </c>
      <c r="BZ37" s="183" t="s">
        <v>899</v>
      </c>
      <c r="CA37" s="183" t="s">
        <v>2835</v>
      </c>
      <c r="CB37" s="183" t="s">
        <v>899</v>
      </c>
      <c r="CC37" s="183" t="s">
        <v>899</v>
      </c>
      <c r="CD37" s="183" t="s">
        <v>2835</v>
      </c>
      <c r="CE37" s="183" t="s">
        <v>899</v>
      </c>
      <c r="CF37" s="183" t="s">
        <v>899</v>
      </c>
      <c r="CG37" s="183" t="s">
        <v>2835</v>
      </c>
      <c r="CH37" s="183" t="s">
        <v>899</v>
      </c>
      <c r="CI37" s="183" t="s">
        <v>899</v>
      </c>
      <c r="CJ37" s="183" t="s">
        <v>2835</v>
      </c>
      <c r="CK37" s="183" t="s">
        <v>899</v>
      </c>
      <c r="CL37" s="183" t="s">
        <v>899</v>
      </c>
      <c r="CM37" s="183" t="s">
        <v>2835</v>
      </c>
      <c r="CN37" s="183" t="s">
        <v>899</v>
      </c>
      <c r="CO37" s="183" t="s">
        <v>899</v>
      </c>
      <c r="CP37" s="183" t="s">
        <v>2835</v>
      </c>
      <c r="CQ37" s="183" t="s">
        <v>899</v>
      </c>
      <c r="CR37" s="183" t="s">
        <v>899</v>
      </c>
      <c r="CS37" s="183" t="s">
        <v>2835</v>
      </c>
      <c r="CT37" s="183" t="s">
        <v>899</v>
      </c>
      <c r="CU37" s="183" t="s">
        <v>899</v>
      </c>
      <c r="CV37" s="183" t="s">
        <v>2835</v>
      </c>
      <c r="CW37" s="183" t="s">
        <v>899</v>
      </c>
      <c r="CX37" s="183" t="s">
        <v>899</v>
      </c>
      <c r="CY37" s="183" t="s">
        <v>2835</v>
      </c>
      <c r="CZ37" s="183" t="s">
        <v>899</v>
      </c>
      <c r="DA37" s="183" t="s">
        <v>899</v>
      </c>
      <c r="DB37" s="183" t="s">
        <v>2835</v>
      </c>
      <c r="DC37" s="183" t="s">
        <v>899</v>
      </c>
      <c r="DD37" s="183" t="s">
        <v>899</v>
      </c>
      <c r="DE37" s="183" t="s">
        <v>2835</v>
      </c>
      <c r="DF37" s="183" t="s">
        <v>899</v>
      </c>
      <c r="DG37" s="183" t="s">
        <v>899</v>
      </c>
      <c r="DH37" s="183" t="s">
        <v>2835</v>
      </c>
      <c r="DI37" s="183" t="s">
        <v>899</v>
      </c>
      <c r="DJ37" s="183" t="s">
        <v>899</v>
      </c>
      <c r="DK37" s="183" t="s">
        <v>2835</v>
      </c>
      <c r="DL37" s="183" t="s">
        <v>899</v>
      </c>
      <c r="DM37" s="183" t="s">
        <v>899</v>
      </c>
      <c r="DN37" s="183" t="s">
        <v>2835</v>
      </c>
      <c r="DO37" s="183" t="s">
        <v>899</v>
      </c>
      <c r="DP37" s="183" t="s">
        <v>899</v>
      </c>
      <c r="DQ37" s="183" t="s">
        <v>2835</v>
      </c>
      <c r="DR37" s="183" t="s">
        <v>899</v>
      </c>
      <c r="DS37" s="183" t="s">
        <v>899</v>
      </c>
      <c r="DT37" s="183" t="s">
        <v>2835</v>
      </c>
      <c r="DU37" s="183" t="s">
        <v>899</v>
      </c>
      <c r="DV37" s="183" t="s">
        <v>899</v>
      </c>
      <c r="DW37" s="183" t="s">
        <v>2835</v>
      </c>
      <c r="DX37" s="183" t="s">
        <v>899</v>
      </c>
      <c r="DY37" s="183" t="s">
        <v>899</v>
      </c>
      <c r="DZ37" s="183" t="s">
        <v>2835</v>
      </c>
      <c r="EA37" s="183" t="s">
        <v>899</v>
      </c>
      <c r="EB37" s="183" t="s">
        <v>899</v>
      </c>
      <c r="EC37" s="183" t="s">
        <v>2835</v>
      </c>
      <c r="ED37" s="183" t="s">
        <v>899</v>
      </c>
      <c r="EE37" s="183" t="s">
        <v>899</v>
      </c>
      <c r="EF37" s="183" t="s">
        <v>2835</v>
      </c>
      <c r="EG37" s="183" t="s">
        <v>899</v>
      </c>
      <c r="EH37" s="183" t="s">
        <v>899</v>
      </c>
      <c r="EI37" s="183" t="s">
        <v>2835</v>
      </c>
      <c r="EJ37" s="183" t="s">
        <v>899</v>
      </c>
      <c r="EK37" s="183" t="s">
        <v>899</v>
      </c>
      <c r="EL37" s="183" t="s">
        <v>2835</v>
      </c>
      <c r="EM37" s="183" t="s">
        <v>899</v>
      </c>
      <c r="EN37" s="183" t="s">
        <v>899</v>
      </c>
      <c r="EO37" s="183" t="s">
        <v>2835</v>
      </c>
      <c r="EP37" s="183" t="s">
        <v>899</v>
      </c>
      <c r="EQ37" s="183" t="s">
        <v>899</v>
      </c>
      <c r="ER37" s="183" t="s">
        <v>2835</v>
      </c>
      <c r="ES37" s="183" t="s">
        <v>899</v>
      </c>
      <c r="ET37" s="183" t="s">
        <v>899</v>
      </c>
    </row>
    <row r="38" spans="1:150" x14ac:dyDescent="0.3">
      <c r="A38" s="1"/>
      <c r="B38" s="182" t="s">
        <v>2955</v>
      </c>
      <c r="C38" s="182" t="s">
        <v>113</v>
      </c>
      <c r="D38" s="182" t="s">
        <v>2937</v>
      </c>
      <c r="E38" s="182" t="s">
        <v>2956</v>
      </c>
      <c r="F38" s="182" t="s">
        <v>2957</v>
      </c>
      <c r="G38" s="183" t="s">
        <v>2835</v>
      </c>
      <c r="H38" s="183" t="s">
        <v>899</v>
      </c>
      <c r="I38" s="183" t="s">
        <v>899</v>
      </c>
      <c r="J38" s="183" t="s">
        <v>2835</v>
      </c>
      <c r="K38" s="183" t="s">
        <v>899</v>
      </c>
      <c r="L38" s="183" t="s">
        <v>899</v>
      </c>
      <c r="M38" s="183" t="s">
        <v>2835</v>
      </c>
      <c r="N38" s="183" t="s">
        <v>899</v>
      </c>
      <c r="O38" s="183" t="s">
        <v>899</v>
      </c>
      <c r="P38" s="183" t="s">
        <v>2835</v>
      </c>
      <c r="Q38" s="183" t="s">
        <v>899</v>
      </c>
      <c r="R38" s="183" t="s">
        <v>899</v>
      </c>
      <c r="S38" s="183" t="s">
        <v>2835</v>
      </c>
      <c r="T38" s="183" t="s">
        <v>899</v>
      </c>
      <c r="U38" s="183" t="s">
        <v>899</v>
      </c>
      <c r="V38" s="183" t="s">
        <v>2835</v>
      </c>
      <c r="W38" s="183" t="s">
        <v>899</v>
      </c>
      <c r="X38" s="183" t="s">
        <v>899</v>
      </c>
      <c r="Y38" s="183" t="s">
        <v>2835</v>
      </c>
      <c r="Z38" s="183" t="s">
        <v>899</v>
      </c>
      <c r="AA38" s="183" t="s">
        <v>899</v>
      </c>
      <c r="AB38" s="183" t="s">
        <v>2835</v>
      </c>
      <c r="AC38" s="183" t="s">
        <v>899</v>
      </c>
      <c r="AD38" s="183" t="s">
        <v>899</v>
      </c>
      <c r="AE38" s="183" t="s">
        <v>2835</v>
      </c>
      <c r="AF38" s="183" t="s">
        <v>899</v>
      </c>
      <c r="AG38" s="183" t="s">
        <v>899</v>
      </c>
      <c r="AH38" s="183" t="s">
        <v>2835</v>
      </c>
      <c r="AI38" s="183" t="s">
        <v>899</v>
      </c>
      <c r="AJ38" s="183" t="s">
        <v>899</v>
      </c>
      <c r="AK38" s="183" t="s">
        <v>2835</v>
      </c>
      <c r="AL38" s="183" t="s">
        <v>899</v>
      </c>
      <c r="AM38" s="183" t="s">
        <v>899</v>
      </c>
      <c r="AN38" s="183" t="s">
        <v>2835</v>
      </c>
      <c r="AO38" s="183" t="s">
        <v>899</v>
      </c>
      <c r="AP38" s="183" t="s">
        <v>899</v>
      </c>
      <c r="AQ38" s="183" t="s">
        <v>2835</v>
      </c>
      <c r="AR38" s="183" t="s">
        <v>899</v>
      </c>
      <c r="AS38" s="183" t="s">
        <v>899</v>
      </c>
      <c r="AT38" s="183" t="s">
        <v>2835</v>
      </c>
      <c r="AU38" s="183" t="s">
        <v>899</v>
      </c>
      <c r="AV38" s="183" t="s">
        <v>899</v>
      </c>
      <c r="AW38" s="183" t="s">
        <v>2835</v>
      </c>
      <c r="AX38" s="183" t="s">
        <v>899</v>
      </c>
      <c r="AY38" s="183" t="s">
        <v>899</v>
      </c>
      <c r="AZ38" s="183" t="s">
        <v>2835</v>
      </c>
      <c r="BA38" s="183" t="s">
        <v>899</v>
      </c>
      <c r="BB38" s="183" t="s">
        <v>899</v>
      </c>
      <c r="BC38" s="183" t="s">
        <v>2835</v>
      </c>
      <c r="BD38" s="183" t="s">
        <v>899</v>
      </c>
      <c r="BE38" s="183" t="s">
        <v>899</v>
      </c>
      <c r="BF38" s="183" t="s">
        <v>2835</v>
      </c>
      <c r="BG38" s="183" t="s">
        <v>899</v>
      </c>
      <c r="BH38" s="183" t="s">
        <v>899</v>
      </c>
      <c r="BI38" s="183" t="s">
        <v>2835</v>
      </c>
      <c r="BJ38" s="183" t="s">
        <v>899</v>
      </c>
      <c r="BK38" s="183" t="s">
        <v>899</v>
      </c>
      <c r="BL38" s="183" t="s">
        <v>2835</v>
      </c>
      <c r="BM38" s="183" t="s">
        <v>899</v>
      </c>
      <c r="BN38" s="183" t="s">
        <v>899</v>
      </c>
      <c r="BO38" s="183" t="s">
        <v>2835</v>
      </c>
      <c r="BP38" s="183" t="s">
        <v>899</v>
      </c>
      <c r="BQ38" s="183" t="s">
        <v>899</v>
      </c>
      <c r="BR38" s="183" t="s">
        <v>2835</v>
      </c>
      <c r="BS38" s="183" t="s">
        <v>899</v>
      </c>
      <c r="BT38" s="183" t="s">
        <v>899</v>
      </c>
      <c r="BU38" s="183" t="s">
        <v>2835</v>
      </c>
      <c r="BV38" s="183" t="s">
        <v>899</v>
      </c>
      <c r="BW38" s="183" t="s">
        <v>899</v>
      </c>
      <c r="BX38" s="183" t="s">
        <v>2835</v>
      </c>
      <c r="BY38" s="183" t="s">
        <v>899</v>
      </c>
      <c r="BZ38" s="183" t="s">
        <v>899</v>
      </c>
      <c r="CA38" s="183" t="s">
        <v>2835</v>
      </c>
      <c r="CB38" s="183" t="s">
        <v>899</v>
      </c>
      <c r="CC38" s="183" t="s">
        <v>899</v>
      </c>
      <c r="CD38" s="183" t="s">
        <v>2835</v>
      </c>
      <c r="CE38" s="183" t="s">
        <v>899</v>
      </c>
      <c r="CF38" s="183" t="s">
        <v>899</v>
      </c>
      <c r="CG38" s="183" t="s">
        <v>2835</v>
      </c>
      <c r="CH38" s="183" t="s">
        <v>899</v>
      </c>
      <c r="CI38" s="183" t="s">
        <v>899</v>
      </c>
      <c r="CJ38" s="183" t="s">
        <v>2835</v>
      </c>
      <c r="CK38" s="183" t="s">
        <v>899</v>
      </c>
      <c r="CL38" s="183" t="s">
        <v>899</v>
      </c>
      <c r="CM38" s="183" t="s">
        <v>2835</v>
      </c>
      <c r="CN38" s="183" t="s">
        <v>899</v>
      </c>
      <c r="CO38" s="183" t="s">
        <v>899</v>
      </c>
      <c r="CP38" s="183" t="s">
        <v>2835</v>
      </c>
      <c r="CQ38" s="183" t="s">
        <v>899</v>
      </c>
      <c r="CR38" s="183" t="s">
        <v>899</v>
      </c>
      <c r="CS38" s="183" t="s">
        <v>2835</v>
      </c>
      <c r="CT38" s="183" t="s">
        <v>899</v>
      </c>
      <c r="CU38" s="183" t="s">
        <v>899</v>
      </c>
      <c r="CV38" s="183" t="s">
        <v>2835</v>
      </c>
      <c r="CW38" s="183" t="s">
        <v>899</v>
      </c>
      <c r="CX38" s="183" t="s">
        <v>899</v>
      </c>
      <c r="CY38" s="183" t="s">
        <v>2835</v>
      </c>
      <c r="CZ38" s="183" t="s">
        <v>899</v>
      </c>
      <c r="DA38" s="183" t="s">
        <v>899</v>
      </c>
      <c r="DB38" s="183" t="s">
        <v>2835</v>
      </c>
      <c r="DC38" s="183" t="s">
        <v>899</v>
      </c>
      <c r="DD38" s="183" t="s">
        <v>899</v>
      </c>
      <c r="DE38" s="183" t="s">
        <v>2835</v>
      </c>
      <c r="DF38" s="183" t="s">
        <v>899</v>
      </c>
      <c r="DG38" s="183" t="s">
        <v>899</v>
      </c>
      <c r="DH38" s="183" t="s">
        <v>2835</v>
      </c>
      <c r="DI38" s="183" t="s">
        <v>899</v>
      </c>
      <c r="DJ38" s="183" t="s">
        <v>899</v>
      </c>
      <c r="DK38" s="183" t="s">
        <v>2835</v>
      </c>
      <c r="DL38" s="183" t="s">
        <v>899</v>
      </c>
      <c r="DM38" s="183" t="s">
        <v>899</v>
      </c>
      <c r="DN38" s="183" t="s">
        <v>2835</v>
      </c>
      <c r="DO38" s="183" t="s">
        <v>899</v>
      </c>
      <c r="DP38" s="183" t="s">
        <v>899</v>
      </c>
      <c r="DQ38" s="183" t="s">
        <v>2835</v>
      </c>
      <c r="DR38" s="183" t="s">
        <v>899</v>
      </c>
      <c r="DS38" s="183" t="s">
        <v>899</v>
      </c>
      <c r="DT38" s="183" t="s">
        <v>2835</v>
      </c>
      <c r="DU38" s="183" t="s">
        <v>899</v>
      </c>
      <c r="DV38" s="183" t="s">
        <v>899</v>
      </c>
      <c r="DW38" s="183" t="s">
        <v>2835</v>
      </c>
      <c r="DX38" s="183" t="s">
        <v>899</v>
      </c>
      <c r="DY38" s="183" t="s">
        <v>899</v>
      </c>
      <c r="DZ38" s="183" t="s">
        <v>2835</v>
      </c>
      <c r="EA38" s="183" t="s">
        <v>899</v>
      </c>
      <c r="EB38" s="183" t="s">
        <v>899</v>
      </c>
      <c r="EC38" s="183" t="s">
        <v>2835</v>
      </c>
      <c r="ED38" s="183" t="s">
        <v>899</v>
      </c>
      <c r="EE38" s="183" t="s">
        <v>899</v>
      </c>
      <c r="EF38" s="183" t="s">
        <v>2835</v>
      </c>
      <c r="EG38" s="183" t="s">
        <v>899</v>
      </c>
      <c r="EH38" s="183" t="s">
        <v>899</v>
      </c>
      <c r="EI38" s="183" t="s">
        <v>2835</v>
      </c>
      <c r="EJ38" s="183" t="s">
        <v>899</v>
      </c>
      <c r="EK38" s="183" t="s">
        <v>899</v>
      </c>
      <c r="EL38" s="183" t="s">
        <v>2835</v>
      </c>
      <c r="EM38" s="183" t="s">
        <v>899</v>
      </c>
      <c r="EN38" s="183" t="s">
        <v>899</v>
      </c>
      <c r="EO38" s="183" t="s">
        <v>2835</v>
      </c>
      <c r="EP38" s="183" t="s">
        <v>899</v>
      </c>
      <c r="EQ38" s="183" t="s">
        <v>899</v>
      </c>
      <c r="ER38" s="183" t="s">
        <v>2835</v>
      </c>
      <c r="ES38" s="183" t="s">
        <v>899</v>
      </c>
      <c r="ET38" s="183" t="s">
        <v>899</v>
      </c>
    </row>
    <row r="39" spans="1:150" x14ac:dyDescent="0.3">
      <c r="A39" s="1"/>
      <c r="B39" s="181" t="s">
        <v>2958</v>
      </c>
      <c r="C39" s="181" t="s">
        <v>113</v>
      </c>
      <c r="D39" s="181" t="s">
        <v>128</v>
      </c>
      <c r="E39" s="181" t="s">
        <v>2959</v>
      </c>
      <c r="F39" s="181" t="s">
        <v>2960</v>
      </c>
      <c r="G39" s="181" t="s">
        <v>2835</v>
      </c>
      <c r="H39" s="181" t="s">
        <v>2721</v>
      </c>
      <c r="I39" s="181" t="s">
        <v>2961</v>
      </c>
      <c r="J39" s="181" t="s">
        <v>2835</v>
      </c>
      <c r="K39" s="181" t="s">
        <v>2721</v>
      </c>
      <c r="L39" s="181" t="s">
        <v>2962</v>
      </c>
      <c r="M39" s="181" t="s">
        <v>2835</v>
      </c>
      <c r="N39" s="181" t="s">
        <v>2721</v>
      </c>
      <c r="O39" s="181" t="s">
        <v>2842</v>
      </c>
      <c r="P39" s="181" t="s">
        <v>2835</v>
      </c>
      <c r="Q39" s="181" t="s">
        <v>2721</v>
      </c>
      <c r="R39" s="181" t="s">
        <v>2721</v>
      </c>
      <c r="S39" s="181" t="s">
        <v>2835</v>
      </c>
      <c r="T39" s="181" t="s">
        <v>2721</v>
      </c>
      <c r="U39" s="181" t="s">
        <v>2721</v>
      </c>
      <c r="V39" s="181" t="s">
        <v>2835</v>
      </c>
      <c r="W39" s="181" t="s">
        <v>2721</v>
      </c>
      <c r="X39" s="181" t="s">
        <v>2721</v>
      </c>
      <c r="Y39" s="181" t="s">
        <v>2835</v>
      </c>
      <c r="Z39" s="181" t="s">
        <v>2721</v>
      </c>
      <c r="AA39" s="181" t="s">
        <v>2963</v>
      </c>
      <c r="AB39" s="181" t="s">
        <v>2835</v>
      </c>
      <c r="AC39" s="181" t="s">
        <v>2721</v>
      </c>
      <c r="AD39" s="181" t="s">
        <v>2964</v>
      </c>
      <c r="AE39" s="181" t="s">
        <v>2835</v>
      </c>
      <c r="AF39" s="181" t="s">
        <v>2721</v>
      </c>
      <c r="AG39" s="181" t="s">
        <v>2721</v>
      </c>
      <c r="AH39" s="181" t="s">
        <v>2835</v>
      </c>
      <c r="AI39" s="181" t="s">
        <v>2721</v>
      </c>
      <c r="AJ39" s="181" t="s">
        <v>2721</v>
      </c>
      <c r="AK39" s="181" t="s">
        <v>2835</v>
      </c>
      <c r="AL39" s="181" t="s">
        <v>2721</v>
      </c>
      <c r="AM39" s="181" t="s">
        <v>2721</v>
      </c>
      <c r="AN39" s="181" t="s">
        <v>2835</v>
      </c>
      <c r="AO39" s="181" t="s">
        <v>2721</v>
      </c>
      <c r="AP39" s="181" t="s">
        <v>2721</v>
      </c>
      <c r="AQ39" s="181" t="s">
        <v>2835</v>
      </c>
      <c r="AR39" s="181" t="s">
        <v>2721</v>
      </c>
      <c r="AS39" s="181" t="s">
        <v>2721</v>
      </c>
      <c r="AT39" s="181" t="s">
        <v>2835</v>
      </c>
      <c r="AU39" s="181" t="s">
        <v>2721</v>
      </c>
      <c r="AV39" s="181" t="s">
        <v>2721</v>
      </c>
      <c r="AW39" s="181" t="s">
        <v>2835</v>
      </c>
      <c r="AX39" s="181" t="s">
        <v>2721</v>
      </c>
      <c r="AY39" s="181" t="s">
        <v>2721</v>
      </c>
      <c r="AZ39" s="181" t="s">
        <v>2835</v>
      </c>
      <c r="BA39" s="181" t="s">
        <v>2721</v>
      </c>
      <c r="BB39" s="181" t="s">
        <v>2721</v>
      </c>
      <c r="BC39" s="181" t="s">
        <v>2835</v>
      </c>
      <c r="BD39" s="181" t="s">
        <v>2721</v>
      </c>
      <c r="BE39" s="181" t="s">
        <v>2721</v>
      </c>
      <c r="BF39" s="181" t="s">
        <v>2835</v>
      </c>
      <c r="BG39" s="181" t="s">
        <v>2721</v>
      </c>
      <c r="BH39" s="181" t="s">
        <v>2721</v>
      </c>
      <c r="BI39" s="181" t="s">
        <v>2835</v>
      </c>
      <c r="BJ39" s="181" t="s">
        <v>2721</v>
      </c>
      <c r="BK39" s="181" t="s">
        <v>2721</v>
      </c>
      <c r="BL39" s="181" t="s">
        <v>2835</v>
      </c>
      <c r="BM39" s="181" t="s">
        <v>2721</v>
      </c>
      <c r="BN39" s="181" t="s">
        <v>2721</v>
      </c>
      <c r="BO39" s="181" t="s">
        <v>2835</v>
      </c>
      <c r="BP39" s="181" t="s">
        <v>2721</v>
      </c>
      <c r="BQ39" s="181" t="s">
        <v>2721</v>
      </c>
      <c r="BR39" s="181" t="s">
        <v>2835</v>
      </c>
      <c r="BS39" s="181" t="s">
        <v>2721</v>
      </c>
      <c r="BT39" s="181" t="s">
        <v>2721</v>
      </c>
      <c r="BU39" s="181" t="s">
        <v>2835</v>
      </c>
      <c r="BV39" s="181" t="s">
        <v>2721</v>
      </c>
      <c r="BW39" s="181" t="s">
        <v>2721</v>
      </c>
      <c r="BX39" s="181" t="s">
        <v>2835</v>
      </c>
      <c r="BY39" s="181" t="s">
        <v>2721</v>
      </c>
      <c r="BZ39" s="181" t="s">
        <v>2721</v>
      </c>
      <c r="CA39" s="181" t="s">
        <v>2835</v>
      </c>
      <c r="CB39" s="181" t="s">
        <v>2721</v>
      </c>
      <c r="CC39" s="181" t="s">
        <v>2721</v>
      </c>
      <c r="CD39" s="181" t="s">
        <v>2835</v>
      </c>
      <c r="CE39" s="181" t="s">
        <v>2721</v>
      </c>
      <c r="CF39" s="181" t="s">
        <v>2721</v>
      </c>
      <c r="CG39" s="181" t="s">
        <v>2835</v>
      </c>
      <c r="CH39" s="181" t="s">
        <v>2721</v>
      </c>
      <c r="CI39" s="181" t="s">
        <v>2721</v>
      </c>
      <c r="CJ39" s="181" t="s">
        <v>2835</v>
      </c>
      <c r="CK39" s="181" t="s">
        <v>2721</v>
      </c>
      <c r="CL39" s="181" t="s">
        <v>2721</v>
      </c>
      <c r="CM39" s="181" t="s">
        <v>2835</v>
      </c>
      <c r="CN39" s="181" t="s">
        <v>2721</v>
      </c>
      <c r="CO39" s="181" t="s">
        <v>2721</v>
      </c>
      <c r="CP39" s="181" t="s">
        <v>2835</v>
      </c>
      <c r="CQ39" s="181" t="s">
        <v>2721</v>
      </c>
      <c r="CR39" s="181" t="s">
        <v>2721</v>
      </c>
      <c r="CS39" s="181" t="s">
        <v>2835</v>
      </c>
      <c r="CT39" s="181" t="s">
        <v>2721</v>
      </c>
      <c r="CU39" s="181" t="s">
        <v>2721</v>
      </c>
      <c r="CV39" s="181" t="s">
        <v>2835</v>
      </c>
      <c r="CW39" s="181" t="s">
        <v>2721</v>
      </c>
      <c r="CX39" s="181" t="s">
        <v>2721</v>
      </c>
      <c r="CY39" s="181" t="s">
        <v>2835</v>
      </c>
      <c r="CZ39" s="181" t="s">
        <v>2721</v>
      </c>
      <c r="DA39" s="181" t="s">
        <v>2721</v>
      </c>
      <c r="DB39" s="181" t="s">
        <v>2835</v>
      </c>
      <c r="DC39" s="181" t="s">
        <v>2721</v>
      </c>
      <c r="DD39" s="181" t="s">
        <v>2721</v>
      </c>
      <c r="DE39" s="181" t="s">
        <v>2835</v>
      </c>
      <c r="DF39" s="181" t="s">
        <v>2721</v>
      </c>
      <c r="DG39" s="181" t="s">
        <v>2721</v>
      </c>
      <c r="DH39" s="181" t="s">
        <v>2835</v>
      </c>
      <c r="DI39" s="181" t="s">
        <v>2721</v>
      </c>
      <c r="DJ39" s="181" t="s">
        <v>2721</v>
      </c>
      <c r="DK39" s="181" t="s">
        <v>2835</v>
      </c>
      <c r="DL39" s="181" t="s">
        <v>2721</v>
      </c>
      <c r="DM39" s="181" t="s">
        <v>2721</v>
      </c>
      <c r="DN39" s="181" t="s">
        <v>2835</v>
      </c>
      <c r="DO39" s="181" t="s">
        <v>2721</v>
      </c>
      <c r="DP39" s="181" t="s">
        <v>2721</v>
      </c>
      <c r="DQ39" s="181" t="s">
        <v>2835</v>
      </c>
      <c r="DR39" s="181" t="s">
        <v>2721</v>
      </c>
      <c r="DS39" s="181" t="s">
        <v>2721</v>
      </c>
      <c r="DT39" s="181" t="s">
        <v>2835</v>
      </c>
      <c r="DU39" s="181" t="s">
        <v>2721</v>
      </c>
      <c r="DV39" s="181" t="s">
        <v>2721</v>
      </c>
      <c r="DW39" s="181" t="s">
        <v>2835</v>
      </c>
      <c r="DX39" s="181" t="s">
        <v>2721</v>
      </c>
      <c r="DY39" s="181" t="s">
        <v>2721</v>
      </c>
      <c r="DZ39" s="181" t="s">
        <v>2835</v>
      </c>
      <c r="EA39" s="181" t="s">
        <v>2721</v>
      </c>
      <c r="EB39" s="181" t="s">
        <v>2721</v>
      </c>
      <c r="EC39" s="181" t="s">
        <v>2835</v>
      </c>
      <c r="ED39" s="181" t="s">
        <v>2721</v>
      </c>
      <c r="EE39" s="181" t="s">
        <v>2721</v>
      </c>
      <c r="EF39" s="181" t="s">
        <v>2835</v>
      </c>
      <c r="EG39" s="181" t="s">
        <v>2721</v>
      </c>
      <c r="EH39" s="181" t="s">
        <v>2721</v>
      </c>
      <c r="EI39" s="181" t="s">
        <v>2835</v>
      </c>
      <c r="EJ39" s="181" t="s">
        <v>2721</v>
      </c>
      <c r="EK39" s="181" t="s">
        <v>2721</v>
      </c>
      <c r="EL39" s="181" t="s">
        <v>2835</v>
      </c>
      <c r="EM39" s="181" t="s">
        <v>2721</v>
      </c>
      <c r="EN39" s="181" t="s">
        <v>2721</v>
      </c>
      <c r="EO39" s="181" t="s">
        <v>2835</v>
      </c>
      <c r="EP39" s="181" t="s">
        <v>2721</v>
      </c>
      <c r="EQ39" s="181" t="s">
        <v>2721</v>
      </c>
      <c r="ER39" s="181" t="s">
        <v>2835</v>
      </c>
      <c r="ES39" s="181" t="s">
        <v>2721</v>
      </c>
      <c r="ET39" s="181" t="s">
        <v>2721</v>
      </c>
    </row>
    <row r="40" spans="1:150" x14ac:dyDescent="0.3">
      <c r="A40" s="1"/>
      <c r="B40" s="182" t="s">
        <v>2965</v>
      </c>
      <c r="C40" s="182" t="s">
        <v>113</v>
      </c>
      <c r="D40" s="182" t="s">
        <v>128</v>
      </c>
      <c r="E40" s="182" t="s">
        <v>2966</v>
      </c>
      <c r="F40" s="182" t="s">
        <v>2967</v>
      </c>
      <c r="G40" s="183" t="s">
        <v>2835</v>
      </c>
      <c r="H40" s="183" t="s">
        <v>2721</v>
      </c>
      <c r="I40" s="183" t="s">
        <v>2721</v>
      </c>
      <c r="J40" s="183" t="s">
        <v>2835</v>
      </c>
      <c r="K40" s="183" t="s">
        <v>2721</v>
      </c>
      <c r="L40" s="183" t="s">
        <v>2721</v>
      </c>
      <c r="M40" s="183" t="s">
        <v>2835</v>
      </c>
      <c r="N40" s="183" t="s">
        <v>2721</v>
      </c>
      <c r="O40" s="183" t="s">
        <v>2842</v>
      </c>
      <c r="P40" s="183" t="s">
        <v>2835</v>
      </c>
      <c r="Q40" s="183" t="s">
        <v>2721</v>
      </c>
      <c r="R40" s="183" t="s">
        <v>2721</v>
      </c>
      <c r="S40" s="183" t="s">
        <v>2835</v>
      </c>
      <c r="T40" s="183" t="s">
        <v>2721</v>
      </c>
      <c r="U40" s="183" t="s">
        <v>2721</v>
      </c>
      <c r="V40" s="183" t="s">
        <v>2835</v>
      </c>
      <c r="W40" s="183" t="s">
        <v>2721</v>
      </c>
      <c r="X40" s="183" t="s">
        <v>2721</v>
      </c>
      <c r="Y40" s="183" t="s">
        <v>2835</v>
      </c>
      <c r="Z40" s="183" t="s">
        <v>2721</v>
      </c>
      <c r="AA40" s="183" t="s">
        <v>2721</v>
      </c>
      <c r="AB40" s="183" t="s">
        <v>2835</v>
      </c>
      <c r="AC40" s="183" t="s">
        <v>2721</v>
      </c>
      <c r="AD40" s="183" t="s">
        <v>2721</v>
      </c>
      <c r="AE40" s="183" t="s">
        <v>2835</v>
      </c>
      <c r="AF40" s="183" t="s">
        <v>2721</v>
      </c>
      <c r="AG40" s="183" t="s">
        <v>2721</v>
      </c>
      <c r="AH40" s="183" t="s">
        <v>2835</v>
      </c>
      <c r="AI40" s="183" t="s">
        <v>2721</v>
      </c>
      <c r="AJ40" s="183" t="s">
        <v>2721</v>
      </c>
      <c r="AK40" s="183" t="s">
        <v>2835</v>
      </c>
      <c r="AL40" s="183" t="s">
        <v>2721</v>
      </c>
      <c r="AM40" s="183" t="s">
        <v>2721</v>
      </c>
      <c r="AN40" s="183" t="s">
        <v>2835</v>
      </c>
      <c r="AO40" s="183" t="s">
        <v>2721</v>
      </c>
      <c r="AP40" s="183" t="s">
        <v>2721</v>
      </c>
      <c r="AQ40" s="183" t="s">
        <v>2835</v>
      </c>
      <c r="AR40" s="183" t="s">
        <v>2721</v>
      </c>
      <c r="AS40" s="183" t="s">
        <v>2721</v>
      </c>
      <c r="AT40" s="183" t="s">
        <v>2835</v>
      </c>
      <c r="AU40" s="183" t="s">
        <v>2721</v>
      </c>
      <c r="AV40" s="183" t="s">
        <v>2721</v>
      </c>
      <c r="AW40" s="183" t="s">
        <v>2835</v>
      </c>
      <c r="AX40" s="183" t="s">
        <v>2721</v>
      </c>
      <c r="AY40" s="183" t="s">
        <v>2721</v>
      </c>
      <c r="AZ40" s="183" t="s">
        <v>2835</v>
      </c>
      <c r="BA40" s="183" t="s">
        <v>2721</v>
      </c>
      <c r="BB40" s="183" t="s">
        <v>2721</v>
      </c>
      <c r="BC40" s="183" t="s">
        <v>2835</v>
      </c>
      <c r="BD40" s="183" t="s">
        <v>2721</v>
      </c>
      <c r="BE40" s="183" t="s">
        <v>2721</v>
      </c>
      <c r="BF40" s="183" t="s">
        <v>2835</v>
      </c>
      <c r="BG40" s="183" t="s">
        <v>2721</v>
      </c>
      <c r="BH40" s="183" t="s">
        <v>2721</v>
      </c>
      <c r="BI40" s="183" t="s">
        <v>2835</v>
      </c>
      <c r="BJ40" s="183" t="s">
        <v>2721</v>
      </c>
      <c r="BK40" s="183" t="s">
        <v>2721</v>
      </c>
      <c r="BL40" s="183" t="s">
        <v>2835</v>
      </c>
      <c r="BM40" s="183" t="s">
        <v>2721</v>
      </c>
      <c r="BN40" s="183" t="s">
        <v>2721</v>
      </c>
      <c r="BO40" s="183" t="s">
        <v>2835</v>
      </c>
      <c r="BP40" s="183" t="s">
        <v>2721</v>
      </c>
      <c r="BQ40" s="183" t="s">
        <v>2721</v>
      </c>
      <c r="BR40" s="183" t="s">
        <v>2835</v>
      </c>
      <c r="BS40" s="183" t="s">
        <v>2721</v>
      </c>
      <c r="BT40" s="183" t="s">
        <v>2721</v>
      </c>
      <c r="BU40" s="183" t="s">
        <v>2835</v>
      </c>
      <c r="BV40" s="183" t="s">
        <v>2721</v>
      </c>
      <c r="BW40" s="183" t="s">
        <v>2721</v>
      </c>
      <c r="BX40" s="183" t="s">
        <v>2835</v>
      </c>
      <c r="BY40" s="183" t="s">
        <v>2721</v>
      </c>
      <c r="BZ40" s="183" t="s">
        <v>2721</v>
      </c>
      <c r="CA40" s="183" t="s">
        <v>2835</v>
      </c>
      <c r="CB40" s="183" t="s">
        <v>2721</v>
      </c>
      <c r="CC40" s="183" t="s">
        <v>2721</v>
      </c>
      <c r="CD40" s="183" t="s">
        <v>2835</v>
      </c>
      <c r="CE40" s="183" t="s">
        <v>2721</v>
      </c>
      <c r="CF40" s="183" t="s">
        <v>2721</v>
      </c>
      <c r="CG40" s="183" t="s">
        <v>2835</v>
      </c>
      <c r="CH40" s="183" t="s">
        <v>2721</v>
      </c>
      <c r="CI40" s="183" t="s">
        <v>2721</v>
      </c>
      <c r="CJ40" s="183" t="s">
        <v>2835</v>
      </c>
      <c r="CK40" s="183" t="s">
        <v>2721</v>
      </c>
      <c r="CL40" s="183" t="s">
        <v>2721</v>
      </c>
      <c r="CM40" s="183" t="s">
        <v>2835</v>
      </c>
      <c r="CN40" s="183" t="s">
        <v>2721</v>
      </c>
      <c r="CO40" s="183" t="s">
        <v>2721</v>
      </c>
      <c r="CP40" s="183" t="s">
        <v>2835</v>
      </c>
      <c r="CQ40" s="183" t="s">
        <v>2721</v>
      </c>
      <c r="CR40" s="183" t="s">
        <v>2721</v>
      </c>
      <c r="CS40" s="183" t="s">
        <v>2835</v>
      </c>
      <c r="CT40" s="183" t="s">
        <v>2721</v>
      </c>
      <c r="CU40" s="183" t="s">
        <v>2721</v>
      </c>
      <c r="CV40" s="183" t="s">
        <v>2835</v>
      </c>
      <c r="CW40" s="183" t="s">
        <v>2721</v>
      </c>
      <c r="CX40" s="183" t="s">
        <v>2721</v>
      </c>
      <c r="CY40" s="183" t="s">
        <v>2835</v>
      </c>
      <c r="CZ40" s="183" t="s">
        <v>2721</v>
      </c>
      <c r="DA40" s="183" t="s">
        <v>2721</v>
      </c>
      <c r="DB40" s="183" t="s">
        <v>2835</v>
      </c>
      <c r="DC40" s="183" t="s">
        <v>2721</v>
      </c>
      <c r="DD40" s="183" t="s">
        <v>2721</v>
      </c>
      <c r="DE40" s="183" t="s">
        <v>2835</v>
      </c>
      <c r="DF40" s="183" t="s">
        <v>2721</v>
      </c>
      <c r="DG40" s="183" t="s">
        <v>2721</v>
      </c>
      <c r="DH40" s="183" t="s">
        <v>2835</v>
      </c>
      <c r="DI40" s="183" t="s">
        <v>2721</v>
      </c>
      <c r="DJ40" s="183" t="s">
        <v>2721</v>
      </c>
      <c r="DK40" s="183" t="s">
        <v>2835</v>
      </c>
      <c r="DL40" s="183" t="s">
        <v>2721</v>
      </c>
      <c r="DM40" s="183" t="s">
        <v>2721</v>
      </c>
      <c r="DN40" s="183" t="s">
        <v>2835</v>
      </c>
      <c r="DO40" s="183" t="s">
        <v>2721</v>
      </c>
      <c r="DP40" s="183" t="s">
        <v>2721</v>
      </c>
      <c r="DQ40" s="183" t="s">
        <v>2835</v>
      </c>
      <c r="DR40" s="183" t="s">
        <v>2721</v>
      </c>
      <c r="DS40" s="183" t="s">
        <v>2721</v>
      </c>
      <c r="DT40" s="183" t="s">
        <v>2835</v>
      </c>
      <c r="DU40" s="183" t="s">
        <v>2721</v>
      </c>
      <c r="DV40" s="183" t="s">
        <v>2721</v>
      </c>
      <c r="DW40" s="183" t="s">
        <v>2835</v>
      </c>
      <c r="DX40" s="183" t="s">
        <v>2721</v>
      </c>
      <c r="DY40" s="183" t="s">
        <v>2721</v>
      </c>
      <c r="DZ40" s="183" t="s">
        <v>2835</v>
      </c>
      <c r="EA40" s="183" t="s">
        <v>2721</v>
      </c>
      <c r="EB40" s="183" t="s">
        <v>2721</v>
      </c>
      <c r="EC40" s="183" t="s">
        <v>2835</v>
      </c>
      <c r="ED40" s="183" t="s">
        <v>2721</v>
      </c>
      <c r="EE40" s="183" t="s">
        <v>2721</v>
      </c>
      <c r="EF40" s="183" t="s">
        <v>2835</v>
      </c>
      <c r="EG40" s="183" t="s">
        <v>2721</v>
      </c>
      <c r="EH40" s="183" t="s">
        <v>2721</v>
      </c>
      <c r="EI40" s="183" t="s">
        <v>2835</v>
      </c>
      <c r="EJ40" s="183" t="s">
        <v>2721</v>
      </c>
      <c r="EK40" s="183" t="s">
        <v>2721</v>
      </c>
      <c r="EL40" s="183" t="s">
        <v>2835</v>
      </c>
      <c r="EM40" s="183" t="s">
        <v>2721</v>
      </c>
      <c r="EN40" s="183" t="s">
        <v>2721</v>
      </c>
      <c r="EO40" s="183" t="s">
        <v>2835</v>
      </c>
      <c r="EP40" s="183" t="s">
        <v>2721</v>
      </c>
      <c r="EQ40" s="183" t="s">
        <v>2721</v>
      </c>
      <c r="ER40" s="183" t="s">
        <v>2835</v>
      </c>
      <c r="ES40" s="183" t="s">
        <v>2721</v>
      </c>
      <c r="ET40" s="183" t="s">
        <v>2721</v>
      </c>
    </row>
    <row r="41" spans="1:150" x14ac:dyDescent="0.3">
      <c r="A41" s="1"/>
      <c r="B41" s="182" t="s">
        <v>2968</v>
      </c>
      <c r="C41" s="182" t="s">
        <v>113</v>
      </c>
      <c r="D41" s="182" t="s">
        <v>128</v>
      </c>
      <c r="E41" s="182" t="s">
        <v>2969</v>
      </c>
      <c r="F41" s="182" t="s">
        <v>2970</v>
      </c>
      <c r="G41" s="183" t="s">
        <v>2835</v>
      </c>
      <c r="H41" s="183" t="s">
        <v>2721</v>
      </c>
      <c r="I41" s="183" t="s">
        <v>2721</v>
      </c>
      <c r="J41" s="183" t="s">
        <v>2835</v>
      </c>
      <c r="K41" s="183" t="s">
        <v>2721</v>
      </c>
      <c r="L41" s="183" t="s">
        <v>2721</v>
      </c>
      <c r="M41" s="183" t="s">
        <v>2835</v>
      </c>
      <c r="N41" s="183" t="s">
        <v>2721</v>
      </c>
      <c r="O41" s="183" t="s">
        <v>2721</v>
      </c>
      <c r="P41" s="183" t="s">
        <v>2835</v>
      </c>
      <c r="Q41" s="183" t="s">
        <v>2721</v>
      </c>
      <c r="R41" s="183" t="s">
        <v>2721</v>
      </c>
      <c r="S41" s="183" t="s">
        <v>2835</v>
      </c>
      <c r="T41" s="183" t="s">
        <v>2721</v>
      </c>
      <c r="U41" s="183" t="s">
        <v>2721</v>
      </c>
      <c r="V41" s="183" t="s">
        <v>2835</v>
      </c>
      <c r="W41" s="183" t="s">
        <v>2721</v>
      </c>
      <c r="X41" s="183" t="s">
        <v>2721</v>
      </c>
      <c r="Y41" s="183" t="s">
        <v>2835</v>
      </c>
      <c r="Z41" s="183" t="s">
        <v>2721</v>
      </c>
      <c r="AA41" s="183" t="s">
        <v>2721</v>
      </c>
      <c r="AB41" s="183" t="s">
        <v>2835</v>
      </c>
      <c r="AC41" s="183" t="s">
        <v>2721</v>
      </c>
      <c r="AD41" s="183" t="s">
        <v>2721</v>
      </c>
      <c r="AE41" s="183" t="s">
        <v>2835</v>
      </c>
      <c r="AF41" s="183" t="s">
        <v>2721</v>
      </c>
      <c r="AG41" s="183" t="s">
        <v>2721</v>
      </c>
      <c r="AH41" s="183" t="s">
        <v>2835</v>
      </c>
      <c r="AI41" s="183" t="s">
        <v>2721</v>
      </c>
      <c r="AJ41" s="183" t="s">
        <v>2721</v>
      </c>
      <c r="AK41" s="183" t="s">
        <v>2835</v>
      </c>
      <c r="AL41" s="183" t="s">
        <v>2721</v>
      </c>
      <c r="AM41" s="183" t="s">
        <v>2721</v>
      </c>
      <c r="AN41" s="183" t="s">
        <v>2835</v>
      </c>
      <c r="AO41" s="183" t="s">
        <v>2721</v>
      </c>
      <c r="AP41" s="183" t="s">
        <v>2721</v>
      </c>
      <c r="AQ41" s="183" t="s">
        <v>2835</v>
      </c>
      <c r="AR41" s="183" t="s">
        <v>2721</v>
      </c>
      <c r="AS41" s="183" t="s">
        <v>2721</v>
      </c>
      <c r="AT41" s="183" t="s">
        <v>2835</v>
      </c>
      <c r="AU41" s="183" t="s">
        <v>2721</v>
      </c>
      <c r="AV41" s="183" t="s">
        <v>2721</v>
      </c>
      <c r="AW41" s="183" t="s">
        <v>2835</v>
      </c>
      <c r="AX41" s="183" t="s">
        <v>2721</v>
      </c>
      <c r="AY41" s="183" t="s">
        <v>2721</v>
      </c>
      <c r="AZ41" s="183" t="s">
        <v>2835</v>
      </c>
      <c r="BA41" s="183" t="s">
        <v>2721</v>
      </c>
      <c r="BB41" s="183" t="s">
        <v>2721</v>
      </c>
      <c r="BC41" s="183" t="s">
        <v>2835</v>
      </c>
      <c r="BD41" s="183" t="s">
        <v>2721</v>
      </c>
      <c r="BE41" s="183" t="s">
        <v>2721</v>
      </c>
      <c r="BF41" s="183" t="s">
        <v>2835</v>
      </c>
      <c r="BG41" s="183" t="s">
        <v>2721</v>
      </c>
      <c r="BH41" s="183" t="s">
        <v>2721</v>
      </c>
      <c r="BI41" s="183" t="s">
        <v>2835</v>
      </c>
      <c r="BJ41" s="183" t="s">
        <v>2721</v>
      </c>
      <c r="BK41" s="183" t="s">
        <v>2721</v>
      </c>
      <c r="BL41" s="183" t="s">
        <v>2835</v>
      </c>
      <c r="BM41" s="183" t="s">
        <v>2721</v>
      </c>
      <c r="BN41" s="183" t="s">
        <v>2721</v>
      </c>
      <c r="BO41" s="183" t="s">
        <v>2835</v>
      </c>
      <c r="BP41" s="183" t="s">
        <v>2721</v>
      </c>
      <c r="BQ41" s="183" t="s">
        <v>2721</v>
      </c>
      <c r="BR41" s="183" t="s">
        <v>2835</v>
      </c>
      <c r="BS41" s="183" t="s">
        <v>2721</v>
      </c>
      <c r="BT41" s="183" t="s">
        <v>2721</v>
      </c>
      <c r="BU41" s="183" t="s">
        <v>2835</v>
      </c>
      <c r="BV41" s="183" t="s">
        <v>2721</v>
      </c>
      <c r="BW41" s="183" t="s">
        <v>2721</v>
      </c>
      <c r="BX41" s="183" t="s">
        <v>2835</v>
      </c>
      <c r="BY41" s="183" t="s">
        <v>2721</v>
      </c>
      <c r="BZ41" s="183" t="s">
        <v>2721</v>
      </c>
      <c r="CA41" s="183" t="s">
        <v>2835</v>
      </c>
      <c r="CB41" s="183" t="s">
        <v>2721</v>
      </c>
      <c r="CC41" s="183" t="s">
        <v>2721</v>
      </c>
      <c r="CD41" s="183" t="s">
        <v>2835</v>
      </c>
      <c r="CE41" s="183" t="s">
        <v>2721</v>
      </c>
      <c r="CF41" s="183" t="s">
        <v>2721</v>
      </c>
      <c r="CG41" s="183" t="s">
        <v>2835</v>
      </c>
      <c r="CH41" s="183" t="s">
        <v>2721</v>
      </c>
      <c r="CI41" s="183" t="s">
        <v>2721</v>
      </c>
      <c r="CJ41" s="183" t="s">
        <v>2835</v>
      </c>
      <c r="CK41" s="183" t="s">
        <v>2721</v>
      </c>
      <c r="CL41" s="183" t="s">
        <v>2721</v>
      </c>
      <c r="CM41" s="183" t="s">
        <v>2835</v>
      </c>
      <c r="CN41" s="183" t="s">
        <v>2721</v>
      </c>
      <c r="CO41" s="183" t="s">
        <v>2721</v>
      </c>
      <c r="CP41" s="183" t="s">
        <v>2835</v>
      </c>
      <c r="CQ41" s="183" t="s">
        <v>2721</v>
      </c>
      <c r="CR41" s="183" t="s">
        <v>2721</v>
      </c>
      <c r="CS41" s="183" t="s">
        <v>2835</v>
      </c>
      <c r="CT41" s="183" t="s">
        <v>2721</v>
      </c>
      <c r="CU41" s="183" t="s">
        <v>2721</v>
      </c>
      <c r="CV41" s="183" t="s">
        <v>2835</v>
      </c>
      <c r="CW41" s="183" t="s">
        <v>2721</v>
      </c>
      <c r="CX41" s="183" t="s">
        <v>2721</v>
      </c>
      <c r="CY41" s="183" t="s">
        <v>2835</v>
      </c>
      <c r="CZ41" s="183" t="s">
        <v>2721</v>
      </c>
      <c r="DA41" s="183" t="s">
        <v>2721</v>
      </c>
      <c r="DB41" s="183" t="s">
        <v>2835</v>
      </c>
      <c r="DC41" s="183" t="s">
        <v>2721</v>
      </c>
      <c r="DD41" s="183" t="s">
        <v>2721</v>
      </c>
      <c r="DE41" s="183" t="s">
        <v>2835</v>
      </c>
      <c r="DF41" s="183" t="s">
        <v>2721</v>
      </c>
      <c r="DG41" s="183" t="s">
        <v>2721</v>
      </c>
      <c r="DH41" s="183" t="s">
        <v>2835</v>
      </c>
      <c r="DI41" s="183" t="s">
        <v>2721</v>
      </c>
      <c r="DJ41" s="183" t="s">
        <v>2721</v>
      </c>
      <c r="DK41" s="183" t="s">
        <v>2835</v>
      </c>
      <c r="DL41" s="183" t="s">
        <v>2721</v>
      </c>
      <c r="DM41" s="183" t="s">
        <v>2721</v>
      </c>
      <c r="DN41" s="183" t="s">
        <v>2835</v>
      </c>
      <c r="DO41" s="183" t="s">
        <v>2721</v>
      </c>
      <c r="DP41" s="183" t="s">
        <v>2721</v>
      </c>
      <c r="DQ41" s="183" t="s">
        <v>2835</v>
      </c>
      <c r="DR41" s="183" t="s">
        <v>2721</v>
      </c>
      <c r="DS41" s="183" t="s">
        <v>2721</v>
      </c>
      <c r="DT41" s="183" t="s">
        <v>2835</v>
      </c>
      <c r="DU41" s="183" t="s">
        <v>2721</v>
      </c>
      <c r="DV41" s="183" t="s">
        <v>2721</v>
      </c>
      <c r="DW41" s="183" t="s">
        <v>2835</v>
      </c>
      <c r="DX41" s="183" t="s">
        <v>2721</v>
      </c>
      <c r="DY41" s="183" t="s">
        <v>2721</v>
      </c>
      <c r="DZ41" s="183" t="s">
        <v>2835</v>
      </c>
      <c r="EA41" s="183" t="s">
        <v>2721</v>
      </c>
      <c r="EB41" s="183" t="s">
        <v>2721</v>
      </c>
      <c r="EC41" s="183" t="s">
        <v>2835</v>
      </c>
      <c r="ED41" s="183" t="s">
        <v>2721</v>
      </c>
      <c r="EE41" s="183" t="s">
        <v>2721</v>
      </c>
      <c r="EF41" s="183" t="s">
        <v>2835</v>
      </c>
      <c r="EG41" s="183" t="s">
        <v>2721</v>
      </c>
      <c r="EH41" s="183" t="s">
        <v>2721</v>
      </c>
      <c r="EI41" s="183" t="s">
        <v>2835</v>
      </c>
      <c r="EJ41" s="183" t="s">
        <v>2721</v>
      </c>
      <c r="EK41" s="183" t="s">
        <v>2721</v>
      </c>
      <c r="EL41" s="183" t="s">
        <v>2835</v>
      </c>
      <c r="EM41" s="183" t="s">
        <v>2721</v>
      </c>
      <c r="EN41" s="183" t="s">
        <v>2721</v>
      </c>
      <c r="EO41" s="183" t="s">
        <v>2835</v>
      </c>
      <c r="EP41" s="183" t="s">
        <v>2721</v>
      </c>
      <c r="EQ41" s="183" t="s">
        <v>2721</v>
      </c>
      <c r="ER41" s="183" t="s">
        <v>2835</v>
      </c>
      <c r="ES41" s="183" t="s">
        <v>2721</v>
      </c>
      <c r="ET41" s="183" t="s">
        <v>2721</v>
      </c>
    </row>
    <row r="42" spans="1:150" x14ac:dyDescent="0.3">
      <c r="A42" s="1"/>
      <c r="B42" s="182" t="s">
        <v>2971</v>
      </c>
      <c r="C42" s="182" t="s">
        <v>113</v>
      </c>
      <c r="D42" s="182" t="s">
        <v>128</v>
      </c>
      <c r="E42" s="182" t="s">
        <v>2972</v>
      </c>
      <c r="F42" s="182" t="s">
        <v>2973</v>
      </c>
      <c r="G42" s="183" t="s">
        <v>2835</v>
      </c>
      <c r="H42" s="183" t="s">
        <v>2721</v>
      </c>
      <c r="I42" s="183" t="s">
        <v>2721</v>
      </c>
      <c r="J42" s="183" t="s">
        <v>2835</v>
      </c>
      <c r="K42" s="183" t="s">
        <v>2721</v>
      </c>
      <c r="L42" s="183" t="s">
        <v>2721</v>
      </c>
      <c r="M42" s="183" t="s">
        <v>2835</v>
      </c>
      <c r="N42" s="183" t="s">
        <v>2721</v>
      </c>
      <c r="O42" s="183" t="s">
        <v>2721</v>
      </c>
      <c r="P42" s="183" t="s">
        <v>2835</v>
      </c>
      <c r="Q42" s="183" t="s">
        <v>2721</v>
      </c>
      <c r="R42" s="183" t="s">
        <v>2721</v>
      </c>
      <c r="S42" s="183" t="s">
        <v>2835</v>
      </c>
      <c r="T42" s="183" t="s">
        <v>2721</v>
      </c>
      <c r="U42" s="183" t="s">
        <v>2721</v>
      </c>
      <c r="V42" s="183" t="s">
        <v>2835</v>
      </c>
      <c r="W42" s="183" t="s">
        <v>2721</v>
      </c>
      <c r="X42" s="183" t="s">
        <v>2721</v>
      </c>
      <c r="Y42" s="183" t="s">
        <v>2835</v>
      </c>
      <c r="Z42" s="183" t="s">
        <v>2721</v>
      </c>
      <c r="AA42" s="183" t="s">
        <v>2721</v>
      </c>
      <c r="AB42" s="183" t="s">
        <v>2835</v>
      </c>
      <c r="AC42" s="183" t="s">
        <v>2721</v>
      </c>
      <c r="AD42" s="183" t="s">
        <v>2721</v>
      </c>
      <c r="AE42" s="183" t="s">
        <v>2835</v>
      </c>
      <c r="AF42" s="183" t="s">
        <v>2721</v>
      </c>
      <c r="AG42" s="183" t="s">
        <v>2721</v>
      </c>
      <c r="AH42" s="183" t="s">
        <v>2835</v>
      </c>
      <c r="AI42" s="183" t="s">
        <v>2721</v>
      </c>
      <c r="AJ42" s="183" t="s">
        <v>2721</v>
      </c>
      <c r="AK42" s="183" t="s">
        <v>2835</v>
      </c>
      <c r="AL42" s="183" t="s">
        <v>2721</v>
      </c>
      <c r="AM42" s="183" t="s">
        <v>2721</v>
      </c>
      <c r="AN42" s="183" t="s">
        <v>2835</v>
      </c>
      <c r="AO42" s="183" t="s">
        <v>2721</v>
      </c>
      <c r="AP42" s="183" t="s">
        <v>2721</v>
      </c>
      <c r="AQ42" s="183" t="s">
        <v>2835</v>
      </c>
      <c r="AR42" s="183" t="s">
        <v>2721</v>
      </c>
      <c r="AS42" s="183" t="s">
        <v>2721</v>
      </c>
      <c r="AT42" s="183" t="s">
        <v>2835</v>
      </c>
      <c r="AU42" s="183" t="s">
        <v>2721</v>
      </c>
      <c r="AV42" s="183" t="s">
        <v>2721</v>
      </c>
      <c r="AW42" s="183" t="s">
        <v>2835</v>
      </c>
      <c r="AX42" s="183" t="s">
        <v>2721</v>
      </c>
      <c r="AY42" s="183" t="s">
        <v>2721</v>
      </c>
      <c r="AZ42" s="183" t="s">
        <v>2835</v>
      </c>
      <c r="BA42" s="183" t="s">
        <v>2721</v>
      </c>
      <c r="BB42" s="183" t="s">
        <v>2721</v>
      </c>
      <c r="BC42" s="183" t="s">
        <v>2835</v>
      </c>
      <c r="BD42" s="183" t="s">
        <v>2721</v>
      </c>
      <c r="BE42" s="183" t="s">
        <v>2721</v>
      </c>
      <c r="BF42" s="183" t="s">
        <v>2835</v>
      </c>
      <c r="BG42" s="183" t="s">
        <v>2721</v>
      </c>
      <c r="BH42" s="183" t="s">
        <v>2721</v>
      </c>
      <c r="BI42" s="183" t="s">
        <v>2835</v>
      </c>
      <c r="BJ42" s="183" t="s">
        <v>2721</v>
      </c>
      <c r="BK42" s="183" t="s">
        <v>2721</v>
      </c>
      <c r="BL42" s="183" t="s">
        <v>2835</v>
      </c>
      <c r="BM42" s="183" t="s">
        <v>2721</v>
      </c>
      <c r="BN42" s="183" t="s">
        <v>2721</v>
      </c>
      <c r="BO42" s="183" t="s">
        <v>2835</v>
      </c>
      <c r="BP42" s="183" t="s">
        <v>2721</v>
      </c>
      <c r="BQ42" s="183" t="s">
        <v>2721</v>
      </c>
      <c r="BR42" s="183" t="s">
        <v>2835</v>
      </c>
      <c r="BS42" s="183" t="s">
        <v>2721</v>
      </c>
      <c r="BT42" s="183" t="s">
        <v>2721</v>
      </c>
      <c r="BU42" s="183" t="s">
        <v>2835</v>
      </c>
      <c r="BV42" s="183" t="s">
        <v>2721</v>
      </c>
      <c r="BW42" s="183" t="s">
        <v>2721</v>
      </c>
      <c r="BX42" s="183" t="s">
        <v>2835</v>
      </c>
      <c r="BY42" s="183" t="s">
        <v>2721</v>
      </c>
      <c r="BZ42" s="183" t="s">
        <v>2721</v>
      </c>
      <c r="CA42" s="183" t="s">
        <v>2835</v>
      </c>
      <c r="CB42" s="183" t="s">
        <v>2721</v>
      </c>
      <c r="CC42" s="183" t="s">
        <v>2721</v>
      </c>
      <c r="CD42" s="183" t="s">
        <v>2835</v>
      </c>
      <c r="CE42" s="183" t="s">
        <v>2721</v>
      </c>
      <c r="CF42" s="183" t="s">
        <v>2721</v>
      </c>
      <c r="CG42" s="183" t="s">
        <v>2835</v>
      </c>
      <c r="CH42" s="183" t="s">
        <v>2721</v>
      </c>
      <c r="CI42" s="183" t="s">
        <v>2721</v>
      </c>
      <c r="CJ42" s="183" t="s">
        <v>2835</v>
      </c>
      <c r="CK42" s="183" t="s">
        <v>2721</v>
      </c>
      <c r="CL42" s="183" t="s">
        <v>2721</v>
      </c>
      <c r="CM42" s="183" t="s">
        <v>2835</v>
      </c>
      <c r="CN42" s="183" t="s">
        <v>2721</v>
      </c>
      <c r="CO42" s="183" t="s">
        <v>2721</v>
      </c>
      <c r="CP42" s="183" t="s">
        <v>2835</v>
      </c>
      <c r="CQ42" s="183" t="s">
        <v>2721</v>
      </c>
      <c r="CR42" s="183" t="s">
        <v>2721</v>
      </c>
      <c r="CS42" s="183" t="s">
        <v>2835</v>
      </c>
      <c r="CT42" s="183" t="s">
        <v>2721</v>
      </c>
      <c r="CU42" s="183" t="s">
        <v>2721</v>
      </c>
      <c r="CV42" s="183" t="s">
        <v>2835</v>
      </c>
      <c r="CW42" s="183" t="s">
        <v>2721</v>
      </c>
      <c r="CX42" s="183" t="s">
        <v>2721</v>
      </c>
      <c r="CY42" s="183" t="s">
        <v>2835</v>
      </c>
      <c r="CZ42" s="183" t="s">
        <v>2721</v>
      </c>
      <c r="DA42" s="183" t="s">
        <v>2721</v>
      </c>
      <c r="DB42" s="183" t="s">
        <v>2835</v>
      </c>
      <c r="DC42" s="183" t="s">
        <v>2721</v>
      </c>
      <c r="DD42" s="183" t="s">
        <v>2721</v>
      </c>
      <c r="DE42" s="183" t="s">
        <v>2835</v>
      </c>
      <c r="DF42" s="183" t="s">
        <v>2721</v>
      </c>
      <c r="DG42" s="183" t="s">
        <v>2721</v>
      </c>
      <c r="DH42" s="183" t="s">
        <v>2835</v>
      </c>
      <c r="DI42" s="183" t="s">
        <v>2721</v>
      </c>
      <c r="DJ42" s="183" t="s">
        <v>2721</v>
      </c>
      <c r="DK42" s="183" t="s">
        <v>2835</v>
      </c>
      <c r="DL42" s="183" t="s">
        <v>2721</v>
      </c>
      <c r="DM42" s="183" t="s">
        <v>2721</v>
      </c>
      <c r="DN42" s="183" t="s">
        <v>2835</v>
      </c>
      <c r="DO42" s="183" t="s">
        <v>2721</v>
      </c>
      <c r="DP42" s="183" t="s">
        <v>2721</v>
      </c>
      <c r="DQ42" s="183" t="s">
        <v>2835</v>
      </c>
      <c r="DR42" s="183" t="s">
        <v>2721</v>
      </c>
      <c r="DS42" s="183" t="s">
        <v>2721</v>
      </c>
      <c r="DT42" s="183" t="s">
        <v>2835</v>
      </c>
      <c r="DU42" s="183" t="s">
        <v>2721</v>
      </c>
      <c r="DV42" s="183" t="s">
        <v>2721</v>
      </c>
      <c r="DW42" s="183" t="s">
        <v>2835</v>
      </c>
      <c r="DX42" s="183" t="s">
        <v>2721</v>
      </c>
      <c r="DY42" s="183" t="s">
        <v>2721</v>
      </c>
      <c r="DZ42" s="183" t="s">
        <v>2835</v>
      </c>
      <c r="EA42" s="183" t="s">
        <v>2721</v>
      </c>
      <c r="EB42" s="183" t="s">
        <v>2721</v>
      </c>
      <c r="EC42" s="183" t="s">
        <v>2835</v>
      </c>
      <c r="ED42" s="183" t="s">
        <v>2721</v>
      </c>
      <c r="EE42" s="183" t="s">
        <v>2721</v>
      </c>
      <c r="EF42" s="183" t="s">
        <v>2835</v>
      </c>
      <c r="EG42" s="183" t="s">
        <v>2721</v>
      </c>
      <c r="EH42" s="183" t="s">
        <v>2721</v>
      </c>
      <c r="EI42" s="183" t="s">
        <v>2835</v>
      </c>
      <c r="EJ42" s="183" t="s">
        <v>2721</v>
      </c>
      <c r="EK42" s="183" t="s">
        <v>2721</v>
      </c>
      <c r="EL42" s="183" t="s">
        <v>2835</v>
      </c>
      <c r="EM42" s="183" t="s">
        <v>2721</v>
      </c>
      <c r="EN42" s="183" t="s">
        <v>2721</v>
      </c>
      <c r="EO42" s="183" t="s">
        <v>2835</v>
      </c>
      <c r="EP42" s="183" t="s">
        <v>2721</v>
      </c>
      <c r="EQ42" s="183" t="s">
        <v>2721</v>
      </c>
      <c r="ER42" s="183" t="s">
        <v>2835</v>
      </c>
      <c r="ES42" s="183" t="s">
        <v>2721</v>
      </c>
      <c r="ET42" s="183" t="s">
        <v>2721</v>
      </c>
    </row>
    <row r="43" spans="1:150" x14ac:dyDescent="0.3">
      <c r="A43" s="1"/>
      <c r="B43" s="181" t="s">
        <v>2974</v>
      </c>
      <c r="C43" s="181" t="s">
        <v>45</v>
      </c>
      <c r="D43" s="181" t="s">
        <v>144</v>
      </c>
      <c r="E43" s="181" t="s">
        <v>2975</v>
      </c>
      <c r="F43" s="181" t="s">
        <v>2976</v>
      </c>
      <c r="G43" s="181" t="s">
        <v>2835</v>
      </c>
      <c r="H43" s="181" t="s">
        <v>2721</v>
      </c>
      <c r="I43" s="181" t="s">
        <v>2977</v>
      </c>
      <c r="J43" s="181" t="s">
        <v>2835</v>
      </c>
      <c r="K43" s="181" t="s">
        <v>2721</v>
      </c>
      <c r="L43" s="181" t="s">
        <v>2977</v>
      </c>
      <c r="M43" s="181" t="s">
        <v>2835</v>
      </c>
      <c r="N43" s="181" t="s">
        <v>2978</v>
      </c>
      <c r="O43" s="181" t="s">
        <v>2721</v>
      </c>
      <c r="P43" s="181" t="s">
        <v>2835</v>
      </c>
      <c r="Q43" s="181" t="s">
        <v>2979</v>
      </c>
      <c r="R43" s="181" t="s">
        <v>2980</v>
      </c>
      <c r="S43" s="181" t="s">
        <v>2835</v>
      </c>
      <c r="T43" s="181" t="s">
        <v>2978</v>
      </c>
      <c r="U43" s="181" t="s">
        <v>2721</v>
      </c>
      <c r="V43" s="181" t="s">
        <v>2835</v>
      </c>
      <c r="W43" s="181" t="s">
        <v>2981</v>
      </c>
      <c r="X43" s="181" t="s">
        <v>2721</v>
      </c>
      <c r="Y43" s="181" t="s">
        <v>2835</v>
      </c>
      <c r="Z43" s="181" t="s">
        <v>2982</v>
      </c>
      <c r="AA43" s="181" t="s">
        <v>2983</v>
      </c>
      <c r="AB43" s="181" t="s">
        <v>2835</v>
      </c>
      <c r="AC43" s="181" t="s">
        <v>2978</v>
      </c>
      <c r="AD43" s="181" t="s">
        <v>2721</v>
      </c>
      <c r="AE43" s="181" t="s">
        <v>2835</v>
      </c>
      <c r="AF43" s="181" t="s">
        <v>2721</v>
      </c>
      <c r="AG43" s="181" t="s">
        <v>2977</v>
      </c>
      <c r="AH43" s="181" t="s">
        <v>2835</v>
      </c>
      <c r="AI43" s="181" t="s">
        <v>2984</v>
      </c>
      <c r="AJ43" s="181" t="s">
        <v>2850</v>
      </c>
      <c r="AK43" s="181" t="s">
        <v>2835</v>
      </c>
      <c r="AL43" s="181" t="s">
        <v>2978</v>
      </c>
      <c r="AM43" s="181" t="s">
        <v>2721</v>
      </c>
      <c r="AN43" s="181" t="s">
        <v>2835</v>
      </c>
      <c r="AO43" s="181" t="s">
        <v>2978</v>
      </c>
      <c r="AP43" s="181" t="s">
        <v>2721</v>
      </c>
      <c r="AQ43" s="181" t="s">
        <v>2835</v>
      </c>
      <c r="AR43" s="181" t="s">
        <v>2978</v>
      </c>
      <c r="AS43" s="181" t="s">
        <v>2721</v>
      </c>
      <c r="AT43" s="181" t="s">
        <v>2835</v>
      </c>
      <c r="AU43" s="181" t="s">
        <v>2978</v>
      </c>
      <c r="AV43" s="181" t="s">
        <v>2721</v>
      </c>
      <c r="AW43" s="181" t="s">
        <v>2835</v>
      </c>
      <c r="AX43" s="181" t="s">
        <v>2721</v>
      </c>
      <c r="AY43" s="181" t="s">
        <v>2977</v>
      </c>
      <c r="AZ43" s="181" t="s">
        <v>2835</v>
      </c>
      <c r="BA43" s="181" t="s">
        <v>2985</v>
      </c>
      <c r="BB43" s="181" t="s">
        <v>2986</v>
      </c>
      <c r="BC43" s="181" t="s">
        <v>2835</v>
      </c>
      <c r="BD43" s="181" t="s">
        <v>2985</v>
      </c>
      <c r="BE43" s="181" t="s">
        <v>2986</v>
      </c>
      <c r="BF43" s="181" t="s">
        <v>2835</v>
      </c>
      <c r="BG43" s="181" t="s">
        <v>2721</v>
      </c>
      <c r="BH43" s="181" t="s">
        <v>2977</v>
      </c>
      <c r="BI43" s="181" t="s">
        <v>2835</v>
      </c>
      <c r="BJ43" s="181" t="s">
        <v>2721</v>
      </c>
      <c r="BK43" s="181" t="s">
        <v>2977</v>
      </c>
      <c r="BL43" s="181" t="s">
        <v>2835</v>
      </c>
      <c r="BM43" s="181" t="s">
        <v>2721</v>
      </c>
      <c r="BN43" s="181" t="s">
        <v>2977</v>
      </c>
      <c r="BO43" s="181" t="s">
        <v>2835</v>
      </c>
      <c r="BP43" s="181" t="s">
        <v>2721</v>
      </c>
      <c r="BQ43" s="181" t="s">
        <v>2977</v>
      </c>
      <c r="BR43" s="181" t="s">
        <v>2835</v>
      </c>
      <c r="BS43" s="181" t="s">
        <v>2721</v>
      </c>
      <c r="BT43" s="181" t="s">
        <v>2977</v>
      </c>
      <c r="BU43" s="181" t="s">
        <v>2835</v>
      </c>
      <c r="BV43" s="181" t="s">
        <v>2721</v>
      </c>
      <c r="BW43" s="181" t="s">
        <v>2977</v>
      </c>
      <c r="BX43" s="181" t="s">
        <v>2835</v>
      </c>
      <c r="BY43" s="181" t="s">
        <v>2721</v>
      </c>
      <c r="BZ43" s="181" t="s">
        <v>2977</v>
      </c>
      <c r="CA43" s="181" t="s">
        <v>2835</v>
      </c>
      <c r="CB43" s="181" t="s">
        <v>2721</v>
      </c>
      <c r="CC43" s="181" t="s">
        <v>2987</v>
      </c>
      <c r="CD43" s="181" t="s">
        <v>2835</v>
      </c>
      <c r="CE43" s="181" t="s">
        <v>2721</v>
      </c>
      <c r="CF43" s="181" t="s">
        <v>2977</v>
      </c>
      <c r="CG43" s="181" t="s">
        <v>2835</v>
      </c>
      <c r="CH43" s="181" t="s">
        <v>2721</v>
      </c>
      <c r="CI43" s="181" t="s">
        <v>2977</v>
      </c>
      <c r="CJ43" s="181" t="s">
        <v>2835</v>
      </c>
      <c r="CK43" s="181" t="s">
        <v>2988</v>
      </c>
      <c r="CL43" s="181" t="s">
        <v>2989</v>
      </c>
      <c r="CM43" s="181" t="s">
        <v>2835</v>
      </c>
      <c r="CN43" s="181" t="s">
        <v>2978</v>
      </c>
      <c r="CO43" s="181" t="s">
        <v>2721</v>
      </c>
      <c r="CP43" s="181" t="s">
        <v>2835</v>
      </c>
      <c r="CQ43" s="181" t="s">
        <v>2990</v>
      </c>
      <c r="CR43" s="181" t="s">
        <v>2991</v>
      </c>
      <c r="CS43" s="181" t="s">
        <v>2835</v>
      </c>
      <c r="CT43" s="181" t="s">
        <v>2721</v>
      </c>
      <c r="CU43" s="181" t="s">
        <v>2992</v>
      </c>
      <c r="CV43" s="181" t="s">
        <v>2835</v>
      </c>
      <c r="CW43" s="181" t="s">
        <v>2721</v>
      </c>
      <c r="CX43" s="181" t="s">
        <v>2993</v>
      </c>
      <c r="CY43" s="181" t="s">
        <v>2835</v>
      </c>
      <c r="CZ43" s="181" t="s">
        <v>2721</v>
      </c>
      <c r="DA43" s="181" t="s">
        <v>2994</v>
      </c>
      <c r="DB43" s="181" t="s">
        <v>2835</v>
      </c>
      <c r="DC43" s="181" t="s">
        <v>2721</v>
      </c>
      <c r="DD43" s="181" t="s">
        <v>2994</v>
      </c>
      <c r="DE43" s="181" t="s">
        <v>2835</v>
      </c>
      <c r="DF43" s="181" t="s">
        <v>2721</v>
      </c>
      <c r="DG43" s="181" t="s">
        <v>2994</v>
      </c>
      <c r="DH43" s="181" t="s">
        <v>2835</v>
      </c>
      <c r="DI43" s="181" t="s">
        <v>2721</v>
      </c>
      <c r="DJ43" s="181" t="s">
        <v>2977</v>
      </c>
      <c r="DK43" s="181" t="s">
        <v>2835</v>
      </c>
      <c r="DL43" s="181" t="s">
        <v>2721</v>
      </c>
      <c r="DM43" s="181" t="s">
        <v>2994</v>
      </c>
      <c r="DN43" s="181" t="s">
        <v>2835</v>
      </c>
      <c r="DO43" s="181" t="s">
        <v>2721</v>
      </c>
      <c r="DP43" s="181" t="s">
        <v>2995</v>
      </c>
      <c r="DQ43" s="181" t="s">
        <v>2835</v>
      </c>
      <c r="DR43" s="181" t="s">
        <v>2721</v>
      </c>
      <c r="DS43" s="181" t="s">
        <v>2996</v>
      </c>
      <c r="DT43" s="181" t="s">
        <v>2835</v>
      </c>
      <c r="DU43" s="181" t="s">
        <v>2721</v>
      </c>
      <c r="DV43" s="181" t="s">
        <v>2997</v>
      </c>
      <c r="DW43" s="181" t="s">
        <v>2835</v>
      </c>
      <c r="DX43" s="181" t="s">
        <v>2721</v>
      </c>
      <c r="DY43" s="181" t="s">
        <v>2998</v>
      </c>
      <c r="DZ43" s="181" t="s">
        <v>2835</v>
      </c>
      <c r="EA43" s="181" t="s">
        <v>2721</v>
      </c>
      <c r="EB43" s="181" t="s">
        <v>2996</v>
      </c>
      <c r="EC43" s="181" t="s">
        <v>2835</v>
      </c>
      <c r="ED43" s="181" t="s">
        <v>2721</v>
      </c>
      <c r="EE43" s="181" t="s">
        <v>2996</v>
      </c>
      <c r="EF43" s="181" t="s">
        <v>2835</v>
      </c>
      <c r="EG43" s="181" t="s">
        <v>2721</v>
      </c>
      <c r="EH43" s="181" t="s">
        <v>2999</v>
      </c>
      <c r="EI43" s="181" t="s">
        <v>2835</v>
      </c>
      <c r="EJ43" s="181" t="s">
        <v>2721</v>
      </c>
      <c r="EK43" s="181" t="s">
        <v>3000</v>
      </c>
      <c r="EL43" s="181" t="s">
        <v>2835</v>
      </c>
      <c r="EM43" s="181" t="s">
        <v>2721</v>
      </c>
      <c r="EN43" s="181" t="s">
        <v>2977</v>
      </c>
      <c r="EO43" s="181" t="s">
        <v>2835</v>
      </c>
      <c r="EP43" s="181" t="s">
        <v>2721</v>
      </c>
      <c r="EQ43" s="181" t="s">
        <v>2977</v>
      </c>
      <c r="ER43" s="181" t="s">
        <v>2835</v>
      </c>
      <c r="ES43" s="181" t="s">
        <v>2721</v>
      </c>
      <c r="ET43" s="181" t="s">
        <v>2977</v>
      </c>
    </row>
    <row r="44" spans="1:150" x14ac:dyDescent="0.3">
      <c r="A44" s="1"/>
      <c r="B44" s="182" t="s">
        <v>3001</v>
      </c>
      <c r="C44" s="182" t="s">
        <v>45</v>
      </c>
      <c r="D44" s="182" t="s">
        <v>144</v>
      </c>
      <c r="E44" s="182" t="s">
        <v>3002</v>
      </c>
      <c r="F44" s="182" t="s">
        <v>3003</v>
      </c>
      <c r="G44" s="183" t="s">
        <v>2835</v>
      </c>
      <c r="H44" s="183" t="s">
        <v>2721</v>
      </c>
      <c r="I44" s="183" t="s">
        <v>2721</v>
      </c>
      <c r="J44" s="183" t="s">
        <v>2835</v>
      </c>
      <c r="K44" s="183" t="s">
        <v>2721</v>
      </c>
      <c r="L44" s="183" t="s">
        <v>2721</v>
      </c>
      <c r="M44" s="183" t="s">
        <v>2835</v>
      </c>
      <c r="N44" s="183" t="s">
        <v>2721</v>
      </c>
      <c r="O44" s="183" t="s">
        <v>2721</v>
      </c>
      <c r="P44" s="183" t="s">
        <v>2835</v>
      </c>
      <c r="Q44" s="183" t="s">
        <v>2721</v>
      </c>
      <c r="R44" s="183" t="s">
        <v>2721</v>
      </c>
      <c r="S44" s="183" t="s">
        <v>2835</v>
      </c>
      <c r="T44" s="183" t="s">
        <v>2721</v>
      </c>
      <c r="U44" s="183" t="s">
        <v>2721</v>
      </c>
      <c r="V44" s="183" t="s">
        <v>2835</v>
      </c>
      <c r="W44" s="183" t="s">
        <v>2721</v>
      </c>
      <c r="X44" s="183" t="s">
        <v>2721</v>
      </c>
      <c r="Y44" s="183" t="s">
        <v>2835</v>
      </c>
      <c r="Z44" s="183" t="s">
        <v>2721</v>
      </c>
      <c r="AA44" s="183" t="s">
        <v>2721</v>
      </c>
      <c r="AB44" s="183" t="s">
        <v>2835</v>
      </c>
      <c r="AC44" s="183" t="s">
        <v>2721</v>
      </c>
      <c r="AD44" s="183" t="s">
        <v>2721</v>
      </c>
      <c r="AE44" s="183" t="s">
        <v>2835</v>
      </c>
      <c r="AF44" s="183" t="s">
        <v>2721</v>
      </c>
      <c r="AG44" s="183" t="s">
        <v>2721</v>
      </c>
      <c r="AH44" s="183" t="s">
        <v>2835</v>
      </c>
      <c r="AI44" s="183" t="s">
        <v>2721</v>
      </c>
      <c r="AJ44" s="183" t="s">
        <v>2721</v>
      </c>
      <c r="AK44" s="183" t="s">
        <v>2835</v>
      </c>
      <c r="AL44" s="183" t="s">
        <v>2721</v>
      </c>
      <c r="AM44" s="183" t="s">
        <v>2721</v>
      </c>
      <c r="AN44" s="183" t="s">
        <v>2835</v>
      </c>
      <c r="AO44" s="183" t="s">
        <v>2721</v>
      </c>
      <c r="AP44" s="183" t="s">
        <v>2721</v>
      </c>
      <c r="AQ44" s="183" t="s">
        <v>2835</v>
      </c>
      <c r="AR44" s="183" t="s">
        <v>2721</v>
      </c>
      <c r="AS44" s="183" t="s">
        <v>2721</v>
      </c>
      <c r="AT44" s="183" t="s">
        <v>2835</v>
      </c>
      <c r="AU44" s="183" t="s">
        <v>2721</v>
      </c>
      <c r="AV44" s="183" t="s">
        <v>2721</v>
      </c>
      <c r="AW44" s="183" t="s">
        <v>2835</v>
      </c>
      <c r="AX44" s="183" t="s">
        <v>2721</v>
      </c>
      <c r="AY44" s="183" t="s">
        <v>2721</v>
      </c>
      <c r="AZ44" s="183" t="s">
        <v>2835</v>
      </c>
      <c r="BA44" s="183" t="s">
        <v>2721</v>
      </c>
      <c r="BB44" s="183" t="s">
        <v>2721</v>
      </c>
      <c r="BC44" s="183" t="s">
        <v>2835</v>
      </c>
      <c r="BD44" s="183" t="s">
        <v>2721</v>
      </c>
      <c r="BE44" s="183" t="s">
        <v>2721</v>
      </c>
      <c r="BF44" s="183" t="s">
        <v>2835</v>
      </c>
      <c r="BG44" s="183" t="s">
        <v>2721</v>
      </c>
      <c r="BH44" s="183" t="s">
        <v>2721</v>
      </c>
      <c r="BI44" s="183" t="s">
        <v>2835</v>
      </c>
      <c r="BJ44" s="183" t="s">
        <v>2721</v>
      </c>
      <c r="BK44" s="183" t="s">
        <v>2721</v>
      </c>
      <c r="BL44" s="183" t="s">
        <v>2835</v>
      </c>
      <c r="BM44" s="183" t="s">
        <v>2721</v>
      </c>
      <c r="BN44" s="183" t="s">
        <v>2721</v>
      </c>
      <c r="BO44" s="183" t="s">
        <v>2835</v>
      </c>
      <c r="BP44" s="183" t="s">
        <v>2721</v>
      </c>
      <c r="BQ44" s="183" t="s">
        <v>2721</v>
      </c>
      <c r="BR44" s="183" t="s">
        <v>2835</v>
      </c>
      <c r="BS44" s="183" t="s">
        <v>2721</v>
      </c>
      <c r="BT44" s="183" t="s">
        <v>2721</v>
      </c>
      <c r="BU44" s="183" t="s">
        <v>2835</v>
      </c>
      <c r="BV44" s="183" t="s">
        <v>2721</v>
      </c>
      <c r="BW44" s="183" t="s">
        <v>2721</v>
      </c>
      <c r="BX44" s="183" t="s">
        <v>2835</v>
      </c>
      <c r="BY44" s="183" t="s">
        <v>2721</v>
      </c>
      <c r="BZ44" s="183" t="s">
        <v>2721</v>
      </c>
      <c r="CA44" s="183" t="s">
        <v>2835</v>
      </c>
      <c r="CB44" s="183" t="s">
        <v>2721</v>
      </c>
      <c r="CC44" s="183" t="s">
        <v>2721</v>
      </c>
      <c r="CD44" s="183" t="s">
        <v>2835</v>
      </c>
      <c r="CE44" s="183" t="s">
        <v>2721</v>
      </c>
      <c r="CF44" s="183" t="s">
        <v>2721</v>
      </c>
      <c r="CG44" s="183" t="s">
        <v>2835</v>
      </c>
      <c r="CH44" s="183" t="s">
        <v>2721</v>
      </c>
      <c r="CI44" s="183" t="s">
        <v>2721</v>
      </c>
      <c r="CJ44" s="183" t="s">
        <v>2835</v>
      </c>
      <c r="CK44" s="183" t="s">
        <v>2721</v>
      </c>
      <c r="CL44" s="183" t="s">
        <v>2721</v>
      </c>
      <c r="CM44" s="183" t="s">
        <v>2835</v>
      </c>
      <c r="CN44" s="183" t="s">
        <v>2721</v>
      </c>
      <c r="CO44" s="183" t="s">
        <v>2721</v>
      </c>
      <c r="CP44" s="183" t="s">
        <v>2835</v>
      </c>
      <c r="CQ44" s="183" t="s">
        <v>2721</v>
      </c>
      <c r="CR44" s="183" t="s">
        <v>2721</v>
      </c>
      <c r="CS44" s="183" t="s">
        <v>2835</v>
      </c>
      <c r="CT44" s="183" t="s">
        <v>2721</v>
      </c>
      <c r="CU44" s="183" t="s">
        <v>2721</v>
      </c>
      <c r="CV44" s="183" t="s">
        <v>2835</v>
      </c>
      <c r="CW44" s="183" t="s">
        <v>2721</v>
      </c>
      <c r="CX44" s="183" t="s">
        <v>2721</v>
      </c>
      <c r="CY44" s="183" t="s">
        <v>2835</v>
      </c>
      <c r="CZ44" s="183" t="s">
        <v>2721</v>
      </c>
      <c r="DA44" s="183" t="s">
        <v>2721</v>
      </c>
      <c r="DB44" s="183" t="s">
        <v>2835</v>
      </c>
      <c r="DC44" s="183" t="s">
        <v>2721</v>
      </c>
      <c r="DD44" s="183" t="s">
        <v>2721</v>
      </c>
      <c r="DE44" s="183" t="s">
        <v>2835</v>
      </c>
      <c r="DF44" s="183" t="s">
        <v>2721</v>
      </c>
      <c r="DG44" s="183" t="s">
        <v>2721</v>
      </c>
      <c r="DH44" s="183" t="s">
        <v>2835</v>
      </c>
      <c r="DI44" s="183" t="s">
        <v>2721</v>
      </c>
      <c r="DJ44" s="183" t="s">
        <v>2721</v>
      </c>
      <c r="DK44" s="183" t="s">
        <v>2835</v>
      </c>
      <c r="DL44" s="183" t="s">
        <v>2721</v>
      </c>
      <c r="DM44" s="183" t="s">
        <v>2721</v>
      </c>
      <c r="DN44" s="183" t="s">
        <v>2835</v>
      </c>
      <c r="DO44" s="183" t="s">
        <v>2721</v>
      </c>
      <c r="DP44" s="183" t="s">
        <v>2721</v>
      </c>
      <c r="DQ44" s="183" t="s">
        <v>2835</v>
      </c>
      <c r="DR44" s="183" t="s">
        <v>2721</v>
      </c>
      <c r="DS44" s="183" t="s">
        <v>2721</v>
      </c>
      <c r="DT44" s="183" t="s">
        <v>2835</v>
      </c>
      <c r="DU44" s="183" t="s">
        <v>2721</v>
      </c>
      <c r="DV44" s="183" t="s">
        <v>2721</v>
      </c>
      <c r="DW44" s="183" t="s">
        <v>2835</v>
      </c>
      <c r="DX44" s="183" t="s">
        <v>2721</v>
      </c>
      <c r="DY44" s="183" t="s">
        <v>2721</v>
      </c>
      <c r="DZ44" s="183" t="s">
        <v>2835</v>
      </c>
      <c r="EA44" s="183" t="s">
        <v>2721</v>
      </c>
      <c r="EB44" s="183" t="s">
        <v>2721</v>
      </c>
      <c r="EC44" s="183" t="s">
        <v>2835</v>
      </c>
      <c r="ED44" s="183" t="s">
        <v>2721</v>
      </c>
      <c r="EE44" s="183" t="s">
        <v>2721</v>
      </c>
      <c r="EF44" s="183" t="s">
        <v>2835</v>
      </c>
      <c r="EG44" s="183" t="s">
        <v>2721</v>
      </c>
      <c r="EH44" s="183" t="s">
        <v>2721</v>
      </c>
      <c r="EI44" s="183" t="s">
        <v>2835</v>
      </c>
      <c r="EJ44" s="183" t="s">
        <v>2721</v>
      </c>
      <c r="EK44" s="183" t="s">
        <v>2721</v>
      </c>
      <c r="EL44" s="183" t="s">
        <v>2835</v>
      </c>
      <c r="EM44" s="183" t="s">
        <v>2721</v>
      </c>
      <c r="EN44" s="183" t="s">
        <v>2721</v>
      </c>
      <c r="EO44" s="183" t="s">
        <v>2835</v>
      </c>
      <c r="EP44" s="183" t="s">
        <v>2721</v>
      </c>
      <c r="EQ44" s="183" t="s">
        <v>2721</v>
      </c>
      <c r="ER44" s="183" t="s">
        <v>2835</v>
      </c>
      <c r="ES44" s="183" t="s">
        <v>2721</v>
      </c>
      <c r="ET44" s="183" t="s">
        <v>2721</v>
      </c>
    </row>
    <row r="45" spans="1:150" x14ac:dyDescent="0.3">
      <c r="A45" s="1"/>
      <c r="B45" s="182" t="s">
        <v>3004</v>
      </c>
      <c r="C45" s="182" t="s">
        <v>45</v>
      </c>
      <c r="D45" s="182" t="s">
        <v>144</v>
      </c>
      <c r="E45" s="182" t="s">
        <v>3005</v>
      </c>
      <c r="F45" s="182" t="s">
        <v>3006</v>
      </c>
      <c r="G45" s="183" t="s">
        <v>2835</v>
      </c>
      <c r="H45" s="183" t="s">
        <v>2721</v>
      </c>
      <c r="I45" s="183" t="s">
        <v>2977</v>
      </c>
      <c r="J45" s="183" t="s">
        <v>2835</v>
      </c>
      <c r="K45" s="183" t="s">
        <v>2721</v>
      </c>
      <c r="L45" s="183" t="s">
        <v>2977</v>
      </c>
      <c r="M45" s="183" t="s">
        <v>2835</v>
      </c>
      <c r="N45" s="183" t="s">
        <v>2978</v>
      </c>
      <c r="O45" s="183" t="s">
        <v>2721</v>
      </c>
      <c r="P45" s="183" t="s">
        <v>2835</v>
      </c>
      <c r="Q45" s="183" t="s">
        <v>2979</v>
      </c>
      <c r="R45" s="183" t="s">
        <v>2980</v>
      </c>
      <c r="S45" s="183" t="s">
        <v>2835</v>
      </c>
      <c r="T45" s="183" t="s">
        <v>2978</v>
      </c>
      <c r="U45" s="183" t="s">
        <v>2721</v>
      </c>
      <c r="V45" s="183" t="s">
        <v>2835</v>
      </c>
      <c r="W45" s="183" t="s">
        <v>2981</v>
      </c>
      <c r="X45" s="183" t="s">
        <v>2721</v>
      </c>
      <c r="Y45" s="183" t="s">
        <v>2835</v>
      </c>
      <c r="Z45" s="183" t="s">
        <v>2982</v>
      </c>
      <c r="AA45" s="183" t="s">
        <v>2983</v>
      </c>
      <c r="AB45" s="183" t="s">
        <v>2835</v>
      </c>
      <c r="AC45" s="183" t="s">
        <v>2978</v>
      </c>
      <c r="AD45" s="183" t="s">
        <v>2721</v>
      </c>
      <c r="AE45" s="183" t="s">
        <v>2835</v>
      </c>
      <c r="AF45" s="183" t="s">
        <v>2721</v>
      </c>
      <c r="AG45" s="183" t="s">
        <v>2977</v>
      </c>
      <c r="AH45" s="183" t="s">
        <v>2835</v>
      </c>
      <c r="AI45" s="183" t="s">
        <v>2984</v>
      </c>
      <c r="AJ45" s="183" t="s">
        <v>2850</v>
      </c>
      <c r="AK45" s="183" t="s">
        <v>2835</v>
      </c>
      <c r="AL45" s="183" t="s">
        <v>2978</v>
      </c>
      <c r="AM45" s="183" t="s">
        <v>2721</v>
      </c>
      <c r="AN45" s="183" t="s">
        <v>2835</v>
      </c>
      <c r="AO45" s="183" t="s">
        <v>2978</v>
      </c>
      <c r="AP45" s="183" t="s">
        <v>2721</v>
      </c>
      <c r="AQ45" s="183" t="s">
        <v>2835</v>
      </c>
      <c r="AR45" s="183" t="s">
        <v>2978</v>
      </c>
      <c r="AS45" s="183" t="s">
        <v>2721</v>
      </c>
      <c r="AT45" s="183" t="s">
        <v>2835</v>
      </c>
      <c r="AU45" s="183" t="s">
        <v>2978</v>
      </c>
      <c r="AV45" s="183" t="s">
        <v>2721</v>
      </c>
      <c r="AW45" s="183" t="s">
        <v>2835</v>
      </c>
      <c r="AX45" s="183" t="s">
        <v>2721</v>
      </c>
      <c r="AY45" s="183" t="s">
        <v>2977</v>
      </c>
      <c r="AZ45" s="183" t="s">
        <v>2835</v>
      </c>
      <c r="BA45" s="183" t="s">
        <v>2985</v>
      </c>
      <c r="BB45" s="183" t="s">
        <v>2986</v>
      </c>
      <c r="BC45" s="183" t="s">
        <v>2835</v>
      </c>
      <c r="BD45" s="183" t="s">
        <v>2985</v>
      </c>
      <c r="BE45" s="183" t="s">
        <v>2986</v>
      </c>
      <c r="BF45" s="183" t="s">
        <v>2835</v>
      </c>
      <c r="BG45" s="183" t="s">
        <v>2721</v>
      </c>
      <c r="BH45" s="183" t="s">
        <v>2977</v>
      </c>
      <c r="BI45" s="183" t="s">
        <v>2835</v>
      </c>
      <c r="BJ45" s="183" t="s">
        <v>2721</v>
      </c>
      <c r="BK45" s="183" t="s">
        <v>2977</v>
      </c>
      <c r="BL45" s="183" t="s">
        <v>2835</v>
      </c>
      <c r="BM45" s="183" t="s">
        <v>2721</v>
      </c>
      <c r="BN45" s="183" t="s">
        <v>2977</v>
      </c>
      <c r="BO45" s="183" t="s">
        <v>2835</v>
      </c>
      <c r="BP45" s="183" t="s">
        <v>2721</v>
      </c>
      <c r="BQ45" s="183" t="s">
        <v>2977</v>
      </c>
      <c r="BR45" s="183" t="s">
        <v>2835</v>
      </c>
      <c r="BS45" s="183" t="s">
        <v>2721</v>
      </c>
      <c r="BT45" s="183" t="s">
        <v>2977</v>
      </c>
      <c r="BU45" s="183" t="s">
        <v>2835</v>
      </c>
      <c r="BV45" s="183" t="s">
        <v>2721</v>
      </c>
      <c r="BW45" s="183" t="s">
        <v>2977</v>
      </c>
      <c r="BX45" s="183" t="s">
        <v>2835</v>
      </c>
      <c r="BY45" s="183" t="s">
        <v>2721</v>
      </c>
      <c r="BZ45" s="183" t="s">
        <v>2977</v>
      </c>
      <c r="CA45" s="183" t="s">
        <v>2835</v>
      </c>
      <c r="CB45" s="183" t="s">
        <v>2721</v>
      </c>
      <c r="CC45" s="183" t="s">
        <v>2987</v>
      </c>
      <c r="CD45" s="183" t="s">
        <v>2835</v>
      </c>
      <c r="CE45" s="183" t="s">
        <v>2721</v>
      </c>
      <c r="CF45" s="183" t="s">
        <v>2977</v>
      </c>
      <c r="CG45" s="183" t="s">
        <v>2835</v>
      </c>
      <c r="CH45" s="183" t="s">
        <v>2721</v>
      </c>
      <c r="CI45" s="183" t="s">
        <v>2977</v>
      </c>
      <c r="CJ45" s="183" t="s">
        <v>2835</v>
      </c>
      <c r="CK45" s="183" t="s">
        <v>2988</v>
      </c>
      <c r="CL45" s="183" t="s">
        <v>2989</v>
      </c>
      <c r="CM45" s="183" t="s">
        <v>2835</v>
      </c>
      <c r="CN45" s="183" t="s">
        <v>2978</v>
      </c>
      <c r="CO45" s="183" t="s">
        <v>2721</v>
      </c>
      <c r="CP45" s="183" t="s">
        <v>2835</v>
      </c>
      <c r="CQ45" s="183" t="s">
        <v>2990</v>
      </c>
      <c r="CR45" s="183" t="s">
        <v>2991</v>
      </c>
      <c r="CS45" s="183" t="s">
        <v>2835</v>
      </c>
      <c r="CT45" s="183" t="s">
        <v>2721</v>
      </c>
      <c r="CU45" s="183" t="s">
        <v>2992</v>
      </c>
      <c r="CV45" s="183" t="s">
        <v>2835</v>
      </c>
      <c r="CW45" s="183" t="s">
        <v>2721</v>
      </c>
      <c r="CX45" s="183" t="s">
        <v>2993</v>
      </c>
      <c r="CY45" s="183" t="s">
        <v>2835</v>
      </c>
      <c r="CZ45" s="183" t="s">
        <v>2721</v>
      </c>
      <c r="DA45" s="183" t="s">
        <v>2994</v>
      </c>
      <c r="DB45" s="183" t="s">
        <v>2835</v>
      </c>
      <c r="DC45" s="183" t="s">
        <v>2721</v>
      </c>
      <c r="DD45" s="183" t="s">
        <v>2994</v>
      </c>
      <c r="DE45" s="183" t="s">
        <v>2835</v>
      </c>
      <c r="DF45" s="183" t="s">
        <v>2721</v>
      </c>
      <c r="DG45" s="183" t="s">
        <v>2994</v>
      </c>
      <c r="DH45" s="183" t="s">
        <v>2835</v>
      </c>
      <c r="DI45" s="183" t="s">
        <v>2721</v>
      </c>
      <c r="DJ45" s="183" t="s">
        <v>2977</v>
      </c>
      <c r="DK45" s="183" t="s">
        <v>2835</v>
      </c>
      <c r="DL45" s="183" t="s">
        <v>2721</v>
      </c>
      <c r="DM45" s="183" t="s">
        <v>2994</v>
      </c>
      <c r="DN45" s="183" t="s">
        <v>2835</v>
      </c>
      <c r="DO45" s="183" t="s">
        <v>2721</v>
      </c>
      <c r="DP45" s="183" t="s">
        <v>2995</v>
      </c>
      <c r="DQ45" s="183" t="s">
        <v>2835</v>
      </c>
      <c r="DR45" s="183" t="s">
        <v>2721</v>
      </c>
      <c r="DS45" s="183" t="s">
        <v>2996</v>
      </c>
      <c r="DT45" s="183" t="s">
        <v>2835</v>
      </c>
      <c r="DU45" s="183" t="s">
        <v>2721</v>
      </c>
      <c r="DV45" s="183" t="s">
        <v>2997</v>
      </c>
      <c r="DW45" s="183" t="s">
        <v>2835</v>
      </c>
      <c r="DX45" s="183" t="s">
        <v>2721</v>
      </c>
      <c r="DY45" s="183" t="s">
        <v>2998</v>
      </c>
      <c r="DZ45" s="183" t="s">
        <v>2835</v>
      </c>
      <c r="EA45" s="183" t="s">
        <v>2721</v>
      </c>
      <c r="EB45" s="183" t="s">
        <v>2996</v>
      </c>
      <c r="EC45" s="183" t="s">
        <v>2835</v>
      </c>
      <c r="ED45" s="183" t="s">
        <v>2721</v>
      </c>
      <c r="EE45" s="183" t="s">
        <v>2996</v>
      </c>
      <c r="EF45" s="183" t="s">
        <v>2835</v>
      </c>
      <c r="EG45" s="183" t="s">
        <v>2721</v>
      </c>
      <c r="EH45" s="183" t="s">
        <v>2999</v>
      </c>
      <c r="EI45" s="183" t="s">
        <v>2835</v>
      </c>
      <c r="EJ45" s="183" t="s">
        <v>2721</v>
      </c>
      <c r="EK45" s="183" t="s">
        <v>3000</v>
      </c>
      <c r="EL45" s="183" t="s">
        <v>2835</v>
      </c>
      <c r="EM45" s="183" t="s">
        <v>2721</v>
      </c>
      <c r="EN45" s="183" t="s">
        <v>2977</v>
      </c>
      <c r="EO45" s="183" t="s">
        <v>2835</v>
      </c>
      <c r="EP45" s="183" t="s">
        <v>2721</v>
      </c>
      <c r="EQ45" s="183" t="s">
        <v>2977</v>
      </c>
      <c r="ER45" s="183" t="s">
        <v>2835</v>
      </c>
      <c r="ES45" s="183" t="s">
        <v>2721</v>
      </c>
      <c r="ET45" s="183" t="s">
        <v>2977</v>
      </c>
    </row>
    <row r="46" spans="1:150" x14ac:dyDescent="0.3">
      <c r="A46" s="1"/>
      <c r="B46" s="181" t="s">
        <v>3007</v>
      </c>
      <c r="C46" s="181" t="s">
        <v>148</v>
      </c>
      <c r="D46" s="181" t="s">
        <v>1110</v>
      </c>
      <c r="E46" s="181" t="s">
        <v>3008</v>
      </c>
      <c r="F46" s="181" t="s">
        <v>3009</v>
      </c>
      <c r="G46" s="181" t="s">
        <v>2835</v>
      </c>
      <c r="H46" s="181" t="s">
        <v>2721</v>
      </c>
      <c r="I46" s="181" t="s">
        <v>2721</v>
      </c>
      <c r="J46" s="181" t="s">
        <v>2835</v>
      </c>
      <c r="K46" s="181" t="s">
        <v>2721</v>
      </c>
      <c r="L46" s="181" t="s">
        <v>2721</v>
      </c>
      <c r="M46" s="181" t="s">
        <v>2835</v>
      </c>
      <c r="N46" s="181" t="s">
        <v>2721</v>
      </c>
      <c r="O46" s="181" t="s">
        <v>2721</v>
      </c>
      <c r="P46" s="181" t="s">
        <v>2835</v>
      </c>
      <c r="Q46" s="181" t="s">
        <v>2721</v>
      </c>
      <c r="R46" s="181" t="s">
        <v>2721</v>
      </c>
      <c r="S46" s="181" t="s">
        <v>2835</v>
      </c>
      <c r="T46" s="181" t="s">
        <v>2721</v>
      </c>
      <c r="U46" s="181" t="s">
        <v>2721</v>
      </c>
      <c r="V46" s="181" t="s">
        <v>2835</v>
      </c>
      <c r="W46" s="181" t="s">
        <v>2721</v>
      </c>
      <c r="X46" s="181" t="s">
        <v>2721</v>
      </c>
      <c r="Y46" s="181" t="s">
        <v>2835</v>
      </c>
      <c r="Z46" s="181" t="s">
        <v>2721</v>
      </c>
      <c r="AA46" s="181" t="s">
        <v>2721</v>
      </c>
      <c r="AB46" s="181" t="s">
        <v>2835</v>
      </c>
      <c r="AC46" s="181" t="s">
        <v>2721</v>
      </c>
      <c r="AD46" s="181" t="s">
        <v>2721</v>
      </c>
      <c r="AE46" s="181" t="s">
        <v>2835</v>
      </c>
      <c r="AF46" s="181" t="s">
        <v>2721</v>
      </c>
      <c r="AG46" s="181" t="s">
        <v>2721</v>
      </c>
      <c r="AH46" s="181" t="s">
        <v>2835</v>
      </c>
      <c r="AI46" s="181" t="s">
        <v>2721</v>
      </c>
      <c r="AJ46" s="181" t="s">
        <v>2721</v>
      </c>
      <c r="AK46" s="181" t="s">
        <v>2835</v>
      </c>
      <c r="AL46" s="181" t="s">
        <v>2721</v>
      </c>
      <c r="AM46" s="181" t="s">
        <v>2721</v>
      </c>
      <c r="AN46" s="181" t="s">
        <v>2835</v>
      </c>
      <c r="AO46" s="181" t="s">
        <v>2721</v>
      </c>
      <c r="AP46" s="181" t="s">
        <v>2721</v>
      </c>
      <c r="AQ46" s="181" t="s">
        <v>2835</v>
      </c>
      <c r="AR46" s="181" t="s">
        <v>2721</v>
      </c>
      <c r="AS46" s="181" t="s">
        <v>2721</v>
      </c>
      <c r="AT46" s="181" t="s">
        <v>2835</v>
      </c>
      <c r="AU46" s="181" t="s">
        <v>2721</v>
      </c>
      <c r="AV46" s="181" t="s">
        <v>2721</v>
      </c>
      <c r="AW46" s="181" t="s">
        <v>2835</v>
      </c>
      <c r="AX46" s="181" t="s">
        <v>2721</v>
      </c>
      <c r="AY46" s="181" t="s">
        <v>2721</v>
      </c>
      <c r="AZ46" s="181" t="s">
        <v>2835</v>
      </c>
      <c r="BA46" s="181" t="s">
        <v>2721</v>
      </c>
      <c r="BB46" s="181" t="s">
        <v>2721</v>
      </c>
      <c r="BC46" s="181" t="s">
        <v>2835</v>
      </c>
      <c r="BD46" s="181" t="s">
        <v>2721</v>
      </c>
      <c r="BE46" s="181" t="s">
        <v>2721</v>
      </c>
      <c r="BF46" s="181" t="s">
        <v>2835</v>
      </c>
      <c r="BG46" s="181" t="s">
        <v>2721</v>
      </c>
      <c r="BH46" s="181" t="s">
        <v>2721</v>
      </c>
      <c r="BI46" s="181" t="s">
        <v>2835</v>
      </c>
      <c r="BJ46" s="181" t="s">
        <v>2721</v>
      </c>
      <c r="BK46" s="181" t="s">
        <v>2721</v>
      </c>
      <c r="BL46" s="181" t="s">
        <v>2835</v>
      </c>
      <c r="BM46" s="181" t="s">
        <v>2721</v>
      </c>
      <c r="BN46" s="181" t="s">
        <v>2721</v>
      </c>
      <c r="BO46" s="181" t="s">
        <v>2835</v>
      </c>
      <c r="BP46" s="181" t="s">
        <v>2721</v>
      </c>
      <c r="BQ46" s="181" t="s">
        <v>2721</v>
      </c>
      <c r="BR46" s="181" t="s">
        <v>2835</v>
      </c>
      <c r="BS46" s="181" t="s">
        <v>2721</v>
      </c>
      <c r="BT46" s="181" t="s">
        <v>2721</v>
      </c>
      <c r="BU46" s="181" t="s">
        <v>2835</v>
      </c>
      <c r="BV46" s="181" t="s">
        <v>2721</v>
      </c>
      <c r="BW46" s="181" t="s">
        <v>2721</v>
      </c>
      <c r="BX46" s="181" t="s">
        <v>2835</v>
      </c>
      <c r="BY46" s="181" t="s">
        <v>2721</v>
      </c>
      <c r="BZ46" s="181" t="s">
        <v>2721</v>
      </c>
      <c r="CA46" s="181" t="s">
        <v>2835</v>
      </c>
      <c r="CB46" s="181" t="s">
        <v>2721</v>
      </c>
      <c r="CC46" s="181" t="s">
        <v>2721</v>
      </c>
      <c r="CD46" s="181" t="s">
        <v>2835</v>
      </c>
      <c r="CE46" s="181" t="s">
        <v>2721</v>
      </c>
      <c r="CF46" s="181" t="s">
        <v>2721</v>
      </c>
      <c r="CG46" s="181" t="s">
        <v>2835</v>
      </c>
      <c r="CH46" s="181" t="s">
        <v>2721</v>
      </c>
      <c r="CI46" s="181" t="s">
        <v>2721</v>
      </c>
      <c r="CJ46" s="181" t="s">
        <v>2835</v>
      </c>
      <c r="CK46" s="181" t="s">
        <v>2721</v>
      </c>
      <c r="CL46" s="181" t="s">
        <v>2721</v>
      </c>
      <c r="CM46" s="181" t="s">
        <v>2835</v>
      </c>
      <c r="CN46" s="181" t="s">
        <v>2721</v>
      </c>
      <c r="CO46" s="181" t="s">
        <v>2721</v>
      </c>
      <c r="CP46" s="181" t="s">
        <v>2835</v>
      </c>
      <c r="CQ46" s="181" t="s">
        <v>2721</v>
      </c>
      <c r="CR46" s="181" t="s">
        <v>2721</v>
      </c>
      <c r="CS46" s="181" t="s">
        <v>2835</v>
      </c>
      <c r="CT46" s="181" t="s">
        <v>2721</v>
      </c>
      <c r="CU46" s="181" t="s">
        <v>2721</v>
      </c>
      <c r="CV46" s="181" t="s">
        <v>2835</v>
      </c>
      <c r="CW46" s="181" t="s">
        <v>2721</v>
      </c>
      <c r="CX46" s="181" t="s">
        <v>2721</v>
      </c>
      <c r="CY46" s="181" t="s">
        <v>2835</v>
      </c>
      <c r="CZ46" s="181" t="s">
        <v>2721</v>
      </c>
      <c r="DA46" s="181" t="s">
        <v>2721</v>
      </c>
      <c r="DB46" s="181" t="s">
        <v>2835</v>
      </c>
      <c r="DC46" s="181" t="s">
        <v>2721</v>
      </c>
      <c r="DD46" s="181" t="s">
        <v>2721</v>
      </c>
      <c r="DE46" s="181" t="s">
        <v>2835</v>
      </c>
      <c r="DF46" s="181" t="s">
        <v>2721</v>
      </c>
      <c r="DG46" s="181" t="s">
        <v>2721</v>
      </c>
      <c r="DH46" s="181" t="s">
        <v>2835</v>
      </c>
      <c r="DI46" s="181" t="s">
        <v>2721</v>
      </c>
      <c r="DJ46" s="181" t="s">
        <v>2721</v>
      </c>
      <c r="DK46" s="181" t="s">
        <v>2835</v>
      </c>
      <c r="DL46" s="181" t="s">
        <v>2721</v>
      </c>
      <c r="DM46" s="181" t="s">
        <v>2721</v>
      </c>
      <c r="DN46" s="181" t="s">
        <v>2835</v>
      </c>
      <c r="DO46" s="181" t="s">
        <v>2721</v>
      </c>
      <c r="DP46" s="181" t="s">
        <v>2721</v>
      </c>
      <c r="DQ46" s="181" t="s">
        <v>2835</v>
      </c>
      <c r="DR46" s="181" t="s">
        <v>2721</v>
      </c>
      <c r="DS46" s="181" t="s">
        <v>2721</v>
      </c>
      <c r="DT46" s="181" t="s">
        <v>2835</v>
      </c>
      <c r="DU46" s="181" t="s">
        <v>2721</v>
      </c>
      <c r="DV46" s="181" t="s">
        <v>2721</v>
      </c>
      <c r="DW46" s="181" t="s">
        <v>2835</v>
      </c>
      <c r="DX46" s="181" t="s">
        <v>2721</v>
      </c>
      <c r="DY46" s="181" t="s">
        <v>2721</v>
      </c>
      <c r="DZ46" s="181" t="s">
        <v>2835</v>
      </c>
      <c r="EA46" s="181" t="s">
        <v>2721</v>
      </c>
      <c r="EB46" s="181" t="s">
        <v>2721</v>
      </c>
      <c r="EC46" s="181" t="s">
        <v>2835</v>
      </c>
      <c r="ED46" s="181" t="s">
        <v>2721</v>
      </c>
      <c r="EE46" s="181" t="s">
        <v>2721</v>
      </c>
      <c r="EF46" s="181" t="s">
        <v>2835</v>
      </c>
      <c r="EG46" s="181" t="s">
        <v>2721</v>
      </c>
      <c r="EH46" s="181" t="s">
        <v>2721</v>
      </c>
      <c r="EI46" s="181" t="s">
        <v>2835</v>
      </c>
      <c r="EJ46" s="181" t="s">
        <v>2721</v>
      </c>
      <c r="EK46" s="181" t="s">
        <v>2721</v>
      </c>
      <c r="EL46" s="181" t="s">
        <v>2835</v>
      </c>
      <c r="EM46" s="181" t="s">
        <v>2721</v>
      </c>
      <c r="EN46" s="181" t="s">
        <v>2721</v>
      </c>
      <c r="EO46" s="181" t="s">
        <v>2835</v>
      </c>
      <c r="EP46" s="181" t="s">
        <v>2721</v>
      </c>
      <c r="EQ46" s="181" t="s">
        <v>2721</v>
      </c>
      <c r="ER46" s="181" t="s">
        <v>2835</v>
      </c>
      <c r="ES46" s="181" t="s">
        <v>2721</v>
      </c>
      <c r="ET46" s="181" t="s">
        <v>2721</v>
      </c>
    </row>
    <row r="47" spans="1:150" x14ac:dyDescent="0.3">
      <c r="A47" s="1"/>
      <c r="B47" s="182" t="s">
        <v>3010</v>
      </c>
      <c r="C47" s="182" t="s">
        <v>148</v>
      </c>
      <c r="D47" s="182" t="s">
        <v>1110</v>
      </c>
      <c r="E47" s="182" t="s">
        <v>3011</v>
      </c>
      <c r="F47" s="182" t="s">
        <v>3012</v>
      </c>
      <c r="G47" s="183" t="s">
        <v>2835</v>
      </c>
      <c r="H47" s="183" t="s">
        <v>2721</v>
      </c>
      <c r="I47" s="183" t="s">
        <v>2721</v>
      </c>
      <c r="J47" s="183" t="s">
        <v>2835</v>
      </c>
      <c r="K47" s="183" t="s">
        <v>2721</v>
      </c>
      <c r="L47" s="183" t="s">
        <v>2721</v>
      </c>
      <c r="M47" s="183" t="s">
        <v>2835</v>
      </c>
      <c r="N47" s="183" t="s">
        <v>2721</v>
      </c>
      <c r="O47" s="183" t="s">
        <v>2721</v>
      </c>
      <c r="P47" s="183" t="s">
        <v>2835</v>
      </c>
      <c r="Q47" s="183" t="s">
        <v>2721</v>
      </c>
      <c r="R47" s="183" t="s">
        <v>2721</v>
      </c>
      <c r="S47" s="183" t="s">
        <v>2835</v>
      </c>
      <c r="T47" s="183" t="s">
        <v>2721</v>
      </c>
      <c r="U47" s="183" t="s">
        <v>2721</v>
      </c>
      <c r="V47" s="183" t="s">
        <v>2835</v>
      </c>
      <c r="W47" s="183" t="s">
        <v>2721</v>
      </c>
      <c r="X47" s="183" t="s">
        <v>2721</v>
      </c>
      <c r="Y47" s="183" t="s">
        <v>2835</v>
      </c>
      <c r="Z47" s="183" t="s">
        <v>2721</v>
      </c>
      <c r="AA47" s="183" t="s">
        <v>2721</v>
      </c>
      <c r="AB47" s="183" t="s">
        <v>2835</v>
      </c>
      <c r="AC47" s="183" t="s">
        <v>2721</v>
      </c>
      <c r="AD47" s="183" t="s">
        <v>2721</v>
      </c>
      <c r="AE47" s="183" t="s">
        <v>2835</v>
      </c>
      <c r="AF47" s="183" t="s">
        <v>2721</v>
      </c>
      <c r="AG47" s="183" t="s">
        <v>2721</v>
      </c>
      <c r="AH47" s="183" t="s">
        <v>2835</v>
      </c>
      <c r="AI47" s="183" t="s">
        <v>2721</v>
      </c>
      <c r="AJ47" s="183" t="s">
        <v>2721</v>
      </c>
      <c r="AK47" s="183" t="s">
        <v>2835</v>
      </c>
      <c r="AL47" s="183" t="s">
        <v>2721</v>
      </c>
      <c r="AM47" s="183" t="s">
        <v>2721</v>
      </c>
      <c r="AN47" s="183" t="s">
        <v>2835</v>
      </c>
      <c r="AO47" s="183" t="s">
        <v>2721</v>
      </c>
      <c r="AP47" s="183" t="s">
        <v>2721</v>
      </c>
      <c r="AQ47" s="183" t="s">
        <v>2835</v>
      </c>
      <c r="AR47" s="183" t="s">
        <v>2721</v>
      </c>
      <c r="AS47" s="183" t="s">
        <v>2721</v>
      </c>
      <c r="AT47" s="183" t="s">
        <v>2835</v>
      </c>
      <c r="AU47" s="183" t="s">
        <v>2721</v>
      </c>
      <c r="AV47" s="183" t="s">
        <v>2721</v>
      </c>
      <c r="AW47" s="183" t="s">
        <v>2835</v>
      </c>
      <c r="AX47" s="183" t="s">
        <v>2721</v>
      </c>
      <c r="AY47" s="183" t="s">
        <v>2721</v>
      </c>
      <c r="AZ47" s="183" t="s">
        <v>2835</v>
      </c>
      <c r="BA47" s="183" t="s">
        <v>2721</v>
      </c>
      <c r="BB47" s="183" t="s">
        <v>2721</v>
      </c>
      <c r="BC47" s="183" t="s">
        <v>2835</v>
      </c>
      <c r="BD47" s="183" t="s">
        <v>2721</v>
      </c>
      <c r="BE47" s="183" t="s">
        <v>2721</v>
      </c>
      <c r="BF47" s="183" t="s">
        <v>2835</v>
      </c>
      <c r="BG47" s="183" t="s">
        <v>2721</v>
      </c>
      <c r="BH47" s="183" t="s">
        <v>2721</v>
      </c>
      <c r="BI47" s="183" t="s">
        <v>2835</v>
      </c>
      <c r="BJ47" s="183" t="s">
        <v>2721</v>
      </c>
      <c r="BK47" s="183" t="s">
        <v>2721</v>
      </c>
      <c r="BL47" s="183" t="s">
        <v>2835</v>
      </c>
      <c r="BM47" s="183" t="s">
        <v>2721</v>
      </c>
      <c r="BN47" s="183" t="s">
        <v>2721</v>
      </c>
      <c r="BO47" s="183" t="s">
        <v>2835</v>
      </c>
      <c r="BP47" s="183" t="s">
        <v>2721</v>
      </c>
      <c r="BQ47" s="183" t="s">
        <v>2721</v>
      </c>
      <c r="BR47" s="183" t="s">
        <v>2835</v>
      </c>
      <c r="BS47" s="183" t="s">
        <v>2721</v>
      </c>
      <c r="BT47" s="183" t="s">
        <v>2721</v>
      </c>
      <c r="BU47" s="183" t="s">
        <v>2835</v>
      </c>
      <c r="BV47" s="183" t="s">
        <v>2721</v>
      </c>
      <c r="BW47" s="183" t="s">
        <v>2721</v>
      </c>
      <c r="BX47" s="183" t="s">
        <v>2835</v>
      </c>
      <c r="BY47" s="183" t="s">
        <v>2721</v>
      </c>
      <c r="BZ47" s="183" t="s">
        <v>2721</v>
      </c>
      <c r="CA47" s="183" t="s">
        <v>2835</v>
      </c>
      <c r="CB47" s="183" t="s">
        <v>2721</v>
      </c>
      <c r="CC47" s="183" t="s">
        <v>2721</v>
      </c>
      <c r="CD47" s="183" t="s">
        <v>2835</v>
      </c>
      <c r="CE47" s="183" t="s">
        <v>2721</v>
      </c>
      <c r="CF47" s="183" t="s">
        <v>2721</v>
      </c>
      <c r="CG47" s="183" t="s">
        <v>2835</v>
      </c>
      <c r="CH47" s="183" t="s">
        <v>2721</v>
      </c>
      <c r="CI47" s="183" t="s">
        <v>2721</v>
      </c>
      <c r="CJ47" s="183" t="s">
        <v>2835</v>
      </c>
      <c r="CK47" s="183" t="s">
        <v>2721</v>
      </c>
      <c r="CL47" s="183" t="s">
        <v>2721</v>
      </c>
      <c r="CM47" s="183" t="s">
        <v>2835</v>
      </c>
      <c r="CN47" s="183" t="s">
        <v>2721</v>
      </c>
      <c r="CO47" s="183" t="s">
        <v>2721</v>
      </c>
      <c r="CP47" s="183" t="s">
        <v>2835</v>
      </c>
      <c r="CQ47" s="183" t="s">
        <v>2721</v>
      </c>
      <c r="CR47" s="183" t="s">
        <v>2721</v>
      </c>
      <c r="CS47" s="183" t="s">
        <v>2835</v>
      </c>
      <c r="CT47" s="183" t="s">
        <v>2721</v>
      </c>
      <c r="CU47" s="183" t="s">
        <v>2721</v>
      </c>
      <c r="CV47" s="183" t="s">
        <v>2835</v>
      </c>
      <c r="CW47" s="183" t="s">
        <v>2721</v>
      </c>
      <c r="CX47" s="183" t="s">
        <v>2721</v>
      </c>
      <c r="CY47" s="183" t="s">
        <v>2835</v>
      </c>
      <c r="CZ47" s="183" t="s">
        <v>2721</v>
      </c>
      <c r="DA47" s="183" t="s">
        <v>2721</v>
      </c>
      <c r="DB47" s="183" t="s">
        <v>2835</v>
      </c>
      <c r="DC47" s="183" t="s">
        <v>2721</v>
      </c>
      <c r="DD47" s="183" t="s">
        <v>2721</v>
      </c>
      <c r="DE47" s="183" t="s">
        <v>2835</v>
      </c>
      <c r="DF47" s="183" t="s">
        <v>2721</v>
      </c>
      <c r="DG47" s="183" t="s">
        <v>2721</v>
      </c>
      <c r="DH47" s="183" t="s">
        <v>2835</v>
      </c>
      <c r="DI47" s="183" t="s">
        <v>2721</v>
      </c>
      <c r="DJ47" s="183" t="s">
        <v>2721</v>
      </c>
      <c r="DK47" s="183" t="s">
        <v>2835</v>
      </c>
      <c r="DL47" s="183" t="s">
        <v>2721</v>
      </c>
      <c r="DM47" s="183" t="s">
        <v>2721</v>
      </c>
      <c r="DN47" s="183" t="s">
        <v>2835</v>
      </c>
      <c r="DO47" s="183" t="s">
        <v>2721</v>
      </c>
      <c r="DP47" s="183" t="s">
        <v>2721</v>
      </c>
      <c r="DQ47" s="183" t="s">
        <v>2835</v>
      </c>
      <c r="DR47" s="183" t="s">
        <v>2721</v>
      </c>
      <c r="DS47" s="183" t="s">
        <v>2721</v>
      </c>
      <c r="DT47" s="183" t="s">
        <v>2835</v>
      </c>
      <c r="DU47" s="183" t="s">
        <v>2721</v>
      </c>
      <c r="DV47" s="183" t="s">
        <v>2721</v>
      </c>
      <c r="DW47" s="183" t="s">
        <v>2835</v>
      </c>
      <c r="DX47" s="183" t="s">
        <v>2721</v>
      </c>
      <c r="DY47" s="183" t="s">
        <v>2721</v>
      </c>
      <c r="DZ47" s="183" t="s">
        <v>2835</v>
      </c>
      <c r="EA47" s="183" t="s">
        <v>2721</v>
      </c>
      <c r="EB47" s="183" t="s">
        <v>2721</v>
      </c>
      <c r="EC47" s="183" t="s">
        <v>2835</v>
      </c>
      <c r="ED47" s="183" t="s">
        <v>2721</v>
      </c>
      <c r="EE47" s="183" t="s">
        <v>2721</v>
      </c>
      <c r="EF47" s="183" t="s">
        <v>2835</v>
      </c>
      <c r="EG47" s="183" t="s">
        <v>2721</v>
      </c>
      <c r="EH47" s="183" t="s">
        <v>2721</v>
      </c>
      <c r="EI47" s="183" t="s">
        <v>2835</v>
      </c>
      <c r="EJ47" s="183" t="s">
        <v>2721</v>
      </c>
      <c r="EK47" s="183" t="s">
        <v>2721</v>
      </c>
      <c r="EL47" s="183" t="s">
        <v>2835</v>
      </c>
      <c r="EM47" s="183" t="s">
        <v>2721</v>
      </c>
      <c r="EN47" s="183" t="s">
        <v>2721</v>
      </c>
      <c r="EO47" s="183" t="s">
        <v>2835</v>
      </c>
      <c r="EP47" s="183" t="s">
        <v>2721</v>
      </c>
      <c r="EQ47" s="183" t="s">
        <v>2721</v>
      </c>
      <c r="ER47" s="183" t="s">
        <v>2835</v>
      </c>
      <c r="ES47" s="183" t="s">
        <v>2721</v>
      </c>
      <c r="ET47" s="183" t="s">
        <v>2721</v>
      </c>
    </row>
    <row r="48" spans="1:150" x14ac:dyDescent="0.3">
      <c r="A48" s="1"/>
      <c r="B48" s="182" t="s">
        <v>3013</v>
      </c>
      <c r="C48" s="182" t="s">
        <v>148</v>
      </c>
      <c r="D48" s="182" t="s">
        <v>1110</v>
      </c>
      <c r="E48" s="182" t="s">
        <v>3014</v>
      </c>
      <c r="F48" s="182" t="s">
        <v>3015</v>
      </c>
      <c r="G48" s="183" t="s">
        <v>2835</v>
      </c>
      <c r="H48" s="183" t="s">
        <v>899</v>
      </c>
      <c r="I48" s="183" t="s">
        <v>899</v>
      </c>
      <c r="J48" s="183" t="s">
        <v>2835</v>
      </c>
      <c r="K48" s="183" t="s">
        <v>899</v>
      </c>
      <c r="L48" s="183" t="s">
        <v>899</v>
      </c>
      <c r="M48" s="183" t="s">
        <v>2835</v>
      </c>
      <c r="N48" s="183" t="s">
        <v>899</v>
      </c>
      <c r="O48" s="183" t="s">
        <v>899</v>
      </c>
      <c r="P48" s="183" t="s">
        <v>2835</v>
      </c>
      <c r="Q48" s="183" t="s">
        <v>899</v>
      </c>
      <c r="R48" s="183" t="s">
        <v>899</v>
      </c>
      <c r="S48" s="183" t="s">
        <v>2835</v>
      </c>
      <c r="T48" s="183" t="s">
        <v>899</v>
      </c>
      <c r="U48" s="183" t="s">
        <v>899</v>
      </c>
      <c r="V48" s="183" t="s">
        <v>2835</v>
      </c>
      <c r="W48" s="183" t="s">
        <v>899</v>
      </c>
      <c r="X48" s="183" t="s">
        <v>899</v>
      </c>
      <c r="Y48" s="183" t="s">
        <v>2835</v>
      </c>
      <c r="Z48" s="183" t="s">
        <v>899</v>
      </c>
      <c r="AA48" s="183" t="s">
        <v>899</v>
      </c>
      <c r="AB48" s="183" t="s">
        <v>2835</v>
      </c>
      <c r="AC48" s="183" t="s">
        <v>899</v>
      </c>
      <c r="AD48" s="183" t="s">
        <v>899</v>
      </c>
      <c r="AE48" s="183" t="s">
        <v>2835</v>
      </c>
      <c r="AF48" s="183" t="s">
        <v>899</v>
      </c>
      <c r="AG48" s="183" t="s">
        <v>899</v>
      </c>
      <c r="AH48" s="183" t="s">
        <v>2835</v>
      </c>
      <c r="AI48" s="183" t="s">
        <v>899</v>
      </c>
      <c r="AJ48" s="183" t="s">
        <v>899</v>
      </c>
      <c r="AK48" s="183" t="s">
        <v>2835</v>
      </c>
      <c r="AL48" s="183" t="s">
        <v>899</v>
      </c>
      <c r="AM48" s="183" t="s">
        <v>899</v>
      </c>
      <c r="AN48" s="183" t="s">
        <v>2835</v>
      </c>
      <c r="AO48" s="183" t="s">
        <v>899</v>
      </c>
      <c r="AP48" s="183" t="s">
        <v>899</v>
      </c>
      <c r="AQ48" s="183" t="s">
        <v>2835</v>
      </c>
      <c r="AR48" s="183" t="s">
        <v>899</v>
      </c>
      <c r="AS48" s="183" t="s">
        <v>899</v>
      </c>
      <c r="AT48" s="183" t="s">
        <v>2835</v>
      </c>
      <c r="AU48" s="183" t="s">
        <v>899</v>
      </c>
      <c r="AV48" s="183" t="s">
        <v>899</v>
      </c>
      <c r="AW48" s="183" t="s">
        <v>2835</v>
      </c>
      <c r="AX48" s="183" t="s">
        <v>899</v>
      </c>
      <c r="AY48" s="183" t="s">
        <v>899</v>
      </c>
      <c r="AZ48" s="183" t="s">
        <v>2835</v>
      </c>
      <c r="BA48" s="183" t="s">
        <v>899</v>
      </c>
      <c r="BB48" s="183" t="s">
        <v>899</v>
      </c>
      <c r="BC48" s="183" t="s">
        <v>2835</v>
      </c>
      <c r="BD48" s="183" t="s">
        <v>899</v>
      </c>
      <c r="BE48" s="183" t="s">
        <v>899</v>
      </c>
      <c r="BF48" s="183" t="s">
        <v>2835</v>
      </c>
      <c r="BG48" s="183" t="s">
        <v>899</v>
      </c>
      <c r="BH48" s="183" t="s">
        <v>899</v>
      </c>
      <c r="BI48" s="183" t="s">
        <v>2835</v>
      </c>
      <c r="BJ48" s="183" t="s">
        <v>899</v>
      </c>
      <c r="BK48" s="183" t="s">
        <v>899</v>
      </c>
      <c r="BL48" s="183" t="s">
        <v>2835</v>
      </c>
      <c r="BM48" s="183" t="s">
        <v>899</v>
      </c>
      <c r="BN48" s="183" t="s">
        <v>899</v>
      </c>
      <c r="BO48" s="183" t="s">
        <v>2835</v>
      </c>
      <c r="BP48" s="183" t="s">
        <v>899</v>
      </c>
      <c r="BQ48" s="183" t="s">
        <v>899</v>
      </c>
      <c r="BR48" s="183" t="s">
        <v>2835</v>
      </c>
      <c r="BS48" s="183" t="s">
        <v>899</v>
      </c>
      <c r="BT48" s="183" t="s">
        <v>899</v>
      </c>
      <c r="BU48" s="183" t="s">
        <v>2835</v>
      </c>
      <c r="BV48" s="183" t="s">
        <v>899</v>
      </c>
      <c r="BW48" s="183" t="s">
        <v>899</v>
      </c>
      <c r="BX48" s="183" t="s">
        <v>2835</v>
      </c>
      <c r="BY48" s="183" t="s">
        <v>899</v>
      </c>
      <c r="BZ48" s="183" t="s">
        <v>899</v>
      </c>
      <c r="CA48" s="183" t="s">
        <v>2835</v>
      </c>
      <c r="CB48" s="183" t="s">
        <v>899</v>
      </c>
      <c r="CC48" s="183" t="s">
        <v>899</v>
      </c>
      <c r="CD48" s="183" t="s">
        <v>2835</v>
      </c>
      <c r="CE48" s="183" t="s">
        <v>899</v>
      </c>
      <c r="CF48" s="183" t="s">
        <v>899</v>
      </c>
      <c r="CG48" s="183" t="s">
        <v>2835</v>
      </c>
      <c r="CH48" s="183" t="s">
        <v>899</v>
      </c>
      <c r="CI48" s="183" t="s">
        <v>899</v>
      </c>
      <c r="CJ48" s="183" t="s">
        <v>2835</v>
      </c>
      <c r="CK48" s="183" t="s">
        <v>899</v>
      </c>
      <c r="CL48" s="183" t="s">
        <v>899</v>
      </c>
      <c r="CM48" s="183" t="s">
        <v>2835</v>
      </c>
      <c r="CN48" s="183" t="s">
        <v>899</v>
      </c>
      <c r="CO48" s="183" t="s">
        <v>899</v>
      </c>
      <c r="CP48" s="183" t="s">
        <v>2835</v>
      </c>
      <c r="CQ48" s="183" t="s">
        <v>899</v>
      </c>
      <c r="CR48" s="183" t="s">
        <v>899</v>
      </c>
      <c r="CS48" s="183" t="s">
        <v>2835</v>
      </c>
      <c r="CT48" s="183" t="s">
        <v>899</v>
      </c>
      <c r="CU48" s="183" t="s">
        <v>899</v>
      </c>
      <c r="CV48" s="183" t="s">
        <v>2835</v>
      </c>
      <c r="CW48" s="183" t="s">
        <v>899</v>
      </c>
      <c r="CX48" s="183" t="s">
        <v>899</v>
      </c>
      <c r="CY48" s="183" t="s">
        <v>2835</v>
      </c>
      <c r="CZ48" s="183" t="s">
        <v>899</v>
      </c>
      <c r="DA48" s="183" t="s">
        <v>899</v>
      </c>
      <c r="DB48" s="183" t="s">
        <v>2835</v>
      </c>
      <c r="DC48" s="183" t="s">
        <v>899</v>
      </c>
      <c r="DD48" s="183" t="s">
        <v>899</v>
      </c>
      <c r="DE48" s="183" t="s">
        <v>2835</v>
      </c>
      <c r="DF48" s="183" t="s">
        <v>899</v>
      </c>
      <c r="DG48" s="183" t="s">
        <v>899</v>
      </c>
      <c r="DH48" s="183" t="s">
        <v>2835</v>
      </c>
      <c r="DI48" s="183" t="s">
        <v>899</v>
      </c>
      <c r="DJ48" s="183" t="s">
        <v>899</v>
      </c>
      <c r="DK48" s="183" t="s">
        <v>2835</v>
      </c>
      <c r="DL48" s="183" t="s">
        <v>899</v>
      </c>
      <c r="DM48" s="183" t="s">
        <v>899</v>
      </c>
      <c r="DN48" s="183" t="s">
        <v>2835</v>
      </c>
      <c r="DO48" s="183" t="s">
        <v>899</v>
      </c>
      <c r="DP48" s="183" t="s">
        <v>899</v>
      </c>
      <c r="DQ48" s="183" t="s">
        <v>2835</v>
      </c>
      <c r="DR48" s="183" t="s">
        <v>899</v>
      </c>
      <c r="DS48" s="183" t="s">
        <v>899</v>
      </c>
      <c r="DT48" s="183" t="s">
        <v>2835</v>
      </c>
      <c r="DU48" s="183" t="s">
        <v>899</v>
      </c>
      <c r="DV48" s="183" t="s">
        <v>899</v>
      </c>
      <c r="DW48" s="183" t="s">
        <v>2835</v>
      </c>
      <c r="DX48" s="183" t="s">
        <v>899</v>
      </c>
      <c r="DY48" s="183" t="s">
        <v>899</v>
      </c>
      <c r="DZ48" s="183" t="s">
        <v>2835</v>
      </c>
      <c r="EA48" s="183" t="s">
        <v>899</v>
      </c>
      <c r="EB48" s="183" t="s">
        <v>899</v>
      </c>
      <c r="EC48" s="183" t="s">
        <v>2835</v>
      </c>
      <c r="ED48" s="183" t="s">
        <v>899</v>
      </c>
      <c r="EE48" s="183" t="s">
        <v>899</v>
      </c>
      <c r="EF48" s="183" t="s">
        <v>2835</v>
      </c>
      <c r="EG48" s="183" t="s">
        <v>899</v>
      </c>
      <c r="EH48" s="183" t="s">
        <v>899</v>
      </c>
      <c r="EI48" s="183" t="s">
        <v>2835</v>
      </c>
      <c r="EJ48" s="183" t="s">
        <v>899</v>
      </c>
      <c r="EK48" s="183" t="s">
        <v>899</v>
      </c>
      <c r="EL48" s="183" t="s">
        <v>2835</v>
      </c>
      <c r="EM48" s="183" t="s">
        <v>899</v>
      </c>
      <c r="EN48" s="183" t="s">
        <v>899</v>
      </c>
      <c r="EO48" s="183" t="s">
        <v>2835</v>
      </c>
      <c r="EP48" s="183" t="s">
        <v>899</v>
      </c>
      <c r="EQ48" s="183" t="s">
        <v>899</v>
      </c>
      <c r="ER48" s="183" t="s">
        <v>2835</v>
      </c>
      <c r="ES48" s="183" t="s">
        <v>899</v>
      </c>
      <c r="ET48" s="183" t="s">
        <v>899</v>
      </c>
    </row>
    <row r="49" spans="1:150" x14ac:dyDescent="0.3">
      <c r="A49" s="1"/>
      <c r="B49" s="181" t="s">
        <v>3016</v>
      </c>
      <c r="C49" s="181" t="s">
        <v>130</v>
      </c>
      <c r="D49" s="181" t="s">
        <v>951</v>
      </c>
      <c r="E49" s="181" t="s">
        <v>3017</v>
      </c>
      <c r="F49" s="181" t="s">
        <v>3018</v>
      </c>
      <c r="G49" s="181" t="s">
        <v>2835</v>
      </c>
      <c r="H49" s="181" t="s">
        <v>3019</v>
      </c>
      <c r="I49" s="181" t="s">
        <v>3020</v>
      </c>
      <c r="J49" s="181" t="s">
        <v>2835</v>
      </c>
      <c r="K49" s="181" t="s">
        <v>3021</v>
      </c>
      <c r="L49" s="181" t="s">
        <v>3022</v>
      </c>
      <c r="M49" s="181" t="s">
        <v>2835</v>
      </c>
      <c r="N49" s="181" t="s">
        <v>3023</v>
      </c>
      <c r="O49" s="181" t="s">
        <v>3024</v>
      </c>
      <c r="P49" s="181" t="s">
        <v>2835</v>
      </c>
      <c r="Q49" s="181" t="s">
        <v>3025</v>
      </c>
      <c r="R49" s="181" t="s">
        <v>3026</v>
      </c>
      <c r="S49" s="181" t="s">
        <v>2835</v>
      </c>
      <c r="T49" s="181" t="s">
        <v>3027</v>
      </c>
      <c r="U49" s="181" t="s">
        <v>3028</v>
      </c>
      <c r="V49" s="181" t="s">
        <v>2835</v>
      </c>
      <c r="W49" s="181" t="s">
        <v>3029</v>
      </c>
      <c r="X49" s="181" t="s">
        <v>3030</v>
      </c>
      <c r="Y49" s="181" t="s">
        <v>2835</v>
      </c>
      <c r="Z49" s="181" t="s">
        <v>3031</v>
      </c>
      <c r="AA49" s="181" t="s">
        <v>3032</v>
      </c>
      <c r="AB49" s="181" t="s">
        <v>2835</v>
      </c>
      <c r="AC49" s="181" t="s">
        <v>3033</v>
      </c>
      <c r="AD49" s="181" t="s">
        <v>3034</v>
      </c>
      <c r="AE49" s="181" t="s">
        <v>2835</v>
      </c>
      <c r="AF49" s="181" t="s">
        <v>3023</v>
      </c>
      <c r="AG49" s="181" t="s">
        <v>3024</v>
      </c>
      <c r="AH49" s="181" t="s">
        <v>2835</v>
      </c>
      <c r="AI49" s="181" t="s">
        <v>3035</v>
      </c>
      <c r="AJ49" s="181" t="s">
        <v>3024</v>
      </c>
      <c r="AK49" s="181" t="s">
        <v>2835</v>
      </c>
      <c r="AL49" s="181" t="s">
        <v>3023</v>
      </c>
      <c r="AM49" s="181" t="s">
        <v>3024</v>
      </c>
      <c r="AN49" s="181" t="s">
        <v>2835</v>
      </c>
      <c r="AO49" s="181" t="s">
        <v>3023</v>
      </c>
      <c r="AP49" s="181" t="s">
        <v>3024</v>
      </c>
      <c r="AQ49" s="181" t="s">
        <v>2835</v>
      </c>
      <c r="AR49" s="181" t="s">
        <v>3036</v>
      </c>
      <c r="AS49" s="181" t="s">
        <v>3037</v>
      </c>
      <c r="AT49" s="181" t="s">
        <v>2835</v>
      </c>
      <c r="AU49" s="181" t="s">
        <v>3025</v>
      </c>
      <c r="AV49" s="181" t="s">
        <v>3026</v>
      </c>
      <c r="AW49" s="181" t="s">
        <v>2835</v>
      </c>
      <c r="AX49" s="181" t="s">
        <v>3019</v>
      </c>
      <c r="AY49" s="181" t="s">
        <v>3020</v>
      </c>
      <c r="AZ49" s="181" t="s">
        <v>2835</v>
      </c>
      <c r="BA49" s="181" t="s">
        <v>3038</v>
      </c>
      <c r="BB49" s="181" t="s">
        <v>3019</v>
      </c>
      <c r="BC49" s="181" t="s">
        <v>2835</v>
      </c>
      <c r="BD49" s="181" t="s">
        <v>3038</v>
      </c>
      <c r="BE49" s="181" t="s">
        <v>3019</v>
      </c>
      <c r="BF49" s="181" t="s">
        <v>2835</v>
      </c>
      <c r="BG49" s="181" t="s">
        <v>3039</v>
      </c>
      <c r="BH49" s="181" t="s">
        <v>3040</v>
      </c>
      <c r="BI49" s="181" t="s">
        <v>2835</v>
      </c>
      <c r="BJ49" s="181" t="s">
        <v>3039</v>
      </c>
      <c r="BK49" s="181" t="s">
        <v>3040</v>
      </c>
      <c r="BL49" s="181" t="s">
        <v>2835</v>
      </c>
      <c r="BM49" s="181" t="s">
        <v>3039</v>
      </c>
      <c r="BN49" s="181" t="s">
        <v>3040</v>
      </c>
      <c r="BO49" s="181" t="s">
        <v>2835</v>
      </c>
      <c r="BP49" s="181" t="s">
        <v>3041</v>
      </c>
      <c r="BQ49" s="181" t="s">
        <v>3042</v>
      </c>
      <c r="BR49" s="181" t="s">
        <v>2835</v>
      </c>
      <c r="BS49" s="181" t="s">
        <v>3043</v>
      </c>
      <c r="BT49" s="181" t="s">
        <v>3044</v>
      </c>
      <c r="BU49" s="181" t="s">
        <v>2835</v>
      </c>
      <c r="BV49" s="181" t="s">
        <v>3045</v>
      </c>
      <c r="BW49" s="181" t="s">
        <v>3019</v>
      </c>
      <c r="BX49" s="181" t="s">
        <v>2835</v>
      </c>
      <c r="BY49" s="181" t="s">
        <v>3046</v>
      </c>
      <c r="BZ49" s="181" t="s">
        <v>3019</v>
      </c>
      <c r="CA49" s="181" t="s">
        <v>2835</v>
      </c>
      <c r="CB49" s="181" t="s">
        <v>3038</v>
      </c>
      <c r="CC49" s="181" t="s">
        <v>3019</v>
      </c>
      <c r="CD49" s="181" t="s">
        <v>2835</v>
      </c>
      <c r="CE49" s="181" t="s">
        <v>3047</v>
      </c>
      <c r="CF49" s="181" t="s">
        <v>3019</v>
      </c>
      <c r="CG49" s="181" t="s">
        <v>2835</v>
      </c>
      <c r="CH49" s="181" t="s">
        <v>3047</v>
      </c>
      <c r="CI49" s="181" t="s">
        <v>3019</v>
      </c>
      <c r="CJ49" s="181" t="s">
        <v>2835</v>
      </c>
      <c r="CK49" s="181" t="s">
        <v>3048</v>
      </c>
      <c r="CL49" s="181" t="s">
        <v>3019</v>
      </c>
      <c r="CM49" s="181" t="s">
        <v>2835</v>
      </c>
      <c r="CN49" s="181" t="s">
        <v>3049</v>
      </c>
      <c r="CO49" s="181" t="s">
        <v>3019</v>
      </c>
      <c r="CP49" s="181" t="s">
        <v>2835</v>
      </c>
      <c r="CQ49" s="181" t="s">
        <v>3025</v>
      </c>
      <c r="CR49" s="181" t="s">
        <v>3050</v>
      </c>
      <c r="CS49" s="181" t="s">
        <v>2835</v>
      </c>
      <c r="CT49" s="181" t="s">
        <v>3038</v>
      </c>
      <c r="CU49" s="181" t="s">
        <v>3051</v>
      </c>
      <c r="CV49" s="181" t="s">
        <v>2835</v>
      </c>
      <c r="CW49" s="181" t="s">
        <v>3052</v>
      </c>
      <c r="CX49" s="181" t="s">
        <v>3053</v>
      </c>
      <c r="CY49" s="181" t="s">
        <v>2835</v>
      </c>
      <c r="CZ49" s="181" t="s">
        <v>3052</v>
      </c>
      <c r="DA49" s="181" t="s">
        <v>3054</v>
      </c>
      <c r="DB49" s="181" t="s">
        <v>2835</v>
      </c>
      <c r="DC49" s="181" t="s">
        <v>3052</v>
      </c>
      <c r="DD49" s="181" t="s">
        <v>3055</v>
      </c>
      <c r="DE49" s="181" t="s">
        <v>2835</v>
      </c>
      <c r="DF49" s="181" t="s">
        <v>3052</v>
      </c>
      <c r="DG49" s="181" t="s">
        <v>3055</v>
      </c>
      <c r="DH49" s="181" t="s">
        <v>2835</v>
      </c>
      <c r="DI49" s="181" t="s">
        <v>3056</v>
      </c>
      <c r="DJ49" s="181" t="s">
        <v>3057</v>
      </c>
      <c r="DK49" s="181" t="s">
        <v>2835</v>
      </c>
      <c r="DL49" s="181" t="s">
        <v>3052</v>
      </c>
      <c r="DM49" s="181" t="s">
        <v>3058</v>
      </c>
      <c r="DN49" s="181" t="s">
        <v>2835</v>
      </c>
      <c r="DO49" s="181" t="s">
        <v>3052</v>
      </c>
      <c r="DP49" s="181" t="s">
        <v>3059</v>
      </c>
      <c r="DQ49" s="181" t="s">
        <v>2835</v>
      </c>
      <c r="DR49" s="181" t="s">
        <v>3060</v>
      </c>
      <c r="DS49" s="181" t="s">
        <v>3061</v>
      </c>
      <c r="DT49" s="181" t="s">
        <v>2835</v>
      </c>
      <c r="DU49" s="181" t="s">
        <v>3060</v>
      </c>
      <c r="DV49" s="181" t="s">
        <v>3062</v>
      </c>
      <c r="DW49" s="181" t="s">
        <v>2835</v>
      </c>
      <c r="DX49" s="181" t="s">
        <v>3060</v>
      </c>
      <c r="DY49" s="181" t="s">
        <v>3063</v>
      </c>
      <c r="DZ49" s="181" t="s">
        <v>2835</v>
      </c>
      <c r="EA49" s="181" t="s">
        <v>3060</v>
      </c>
      <c r="EB49" s="181" t="s">
        <v>3061</v>
      </c>
      <c r="EC49" s="181" t="s">
        <v>2835</v>
      </c>
      <c r="ED49" s="181" t="s">
        <v>3060</v>
      </c>
      <c r="EE49" s="181" t="s">
        <v>3061</v>
      </c>
      <c r="EF49" s="181" t="s">
        <v>2835</v>
      </c>
      <c r="EG49" s="181" t="s">
        <v>3060</v>
      </c>
      <c r="EH49" s="181" t="s">
        <v>3064</v>
      </c>
      <c r="EI49" s="181" t="s">
        <v>2835</v>
      </c>
      <c r="EJ49" s="181" t="s">
        <v>3056</v>
      </c>
      <c r="EK49" s="181" t="s">
        <v>3065</v>
      </c>
      <c r="EL49" s="181" t="s">
        <v>2835</v>
      </c>
      <c r="EM49" s="181" t="s">
        <v>3066</v>
      </c>
      <c r="EN49" s="181" t="s">
        <v>3067</v>
      </c>
      <c r="EO49" s="181" t="s">
        <v>2835</v>
      </c>
      <c r="EP49" s="181" t="s">
        <v>3068</v>
      </c>
      <c r="EQ49" s="181" t="s">
        <v>2721</v>
      </c>
      <c r="ER49" s="181" t="s">
        <v>2835</v>
      </c>
      <c r="ES49" s="181" t="s">
        <v>3066</v>
      </c>
      <c r="ET49" s="181" t="s">
        <v>3067</v>
      </c>
    </row>
    <row r="50" spans="1:150" x14ac:dyDescent="0.3">
      <c r="A50" s="1"/>
      <c r="B50" s="182" t="s">
        <v>3069</v>
      </c>
      <c r="C50" s="182" t="s">
        <v>130</v>
      </c>
      <c r="D50" s="182" t="s">
        <v>951</v>
      </c>
      <c r="E50" s="182" t="s">
        <v>3070</v>
      </c>
      <c r="F50" s="182" t="s">
        <v>3071</v>
      </c>
      <c r="G50" s="183" t="s">
        <v>2835</v>
      </c>
      <c r="H50" s="183" t="s">
        <v>2721</v>
      </c>
      <c r="I50" s="183" t="s">
        <v>2721</v>
      </c>
      <c r="J50" s="183" t="s">
        <v>2835</v>
      </c>
      <c r="K50" s="183" t="s">
        <v>2721</v>
      </c>
      <c r="L50" s="183" t="s">
        <v>2721</v>
      </c>
      <c r="M50" s="183" t="s">
        <v>2835</v>
      </c>
      <c r="N50" s="183" t="s">
        <v>2721</v>
      </c>
      <c r="O50" s="183" t="s">
        <v>2721</v>
      </c>
      <c r="P50" s="183" t="s">
        <v>2835</v>
      </c>
      <c r="Q50" s="183" t="s">
        <v>2721</v>
      </c>
      <c r="R50" s="183" t="s">
        <v>2721</v>
      </c>
      <c r="S50" s="183" t="s">
        <v>2835</v>
      </c>
      <c r="T50" s="183" t="s">
        <v>2721</v>
      </c>
      <c r="U50" s="183" t="s">
        <v>2721</v>
      </c>
      <c r="V50" s="183" t="s">
        <v>2835</v>
      </c>
      <c r="W50" s="183" t="s">
        <v>2721</v>
      </c>
      <c r="X50" s="183" t="s">
        <v>2721</v>
      </c>
      <c r="Y50" s="183" t="s">
        <v>2835</v>
      </c>
      <c r="Z50" s="183" t="s">
        <v>2721</v>
      </c>
      <c r="AA50" s="183" t="s">
        <v>2721</v>
      </c>
      <c r="AB50" s="183" t="s">
        <v>2835</v>
      </c>
      <c r="AC50" s="183" t="s">
        <v>2721</v>
      </c>
      <c r="AD50" s="183" t="s">
        <v>2721</v>
      </c>
      <c r="AE50" s="183" t="s">
        <v>2835</v>
      </c>
      <c r="AF50" s="183" t="s">
        <v>2721</v>
      </c>
      <c r="AG50" s="183" t="s">
        <v>2721</v>
      </c>
      <c r="AH50" s="183" t="s">
        <v>2835</v>
      </c>
      <c r="AI50" s="183" t="s">
        <v>2721</v>
      </c>
      <c r="AJ50" s="183" t="s">
        <v>2721</v>
      </c>
      <c r="AK50" s="183" t="s">
        <v>2835</v>
      </c>
      <c r="AL50" s="183" t="s">
        <v>2721</v>
      </c>
      <c r="AM50" s="183" t="s">
        <v>2721</v>
      </c>
      <c r="AN50" s="183" t="s">
        <v>2835</v>
      </c>
      <c r="AO50" s="183" t="s">
        <v>2721</v>
      </c>
      <c r="AP50" s="183" t="s">
        <v>2721</v>
      </c>
      <c r="AQ50" s="183" t="s">
        <v>2835</v>
      </c>
      <c r="AR50" s="183" t="s">
        <v>2721</v>
      </c>
      <c r="AS50" s="183" t="s">
        <v>2721</v>
      </c>
      <c r="AT50" s="183" t="s">
        <v>2835</v>
      </c>
      <c r="AU50" s="183" t="s">
        <v>2721</v>
      </c>
      <c r="AV50" s="183" t="s">
        <v>2721</v>
      </c>
      <c r="AW50" s="183" t="s">
        <v>2835</v>
      </c>
      <c r="AX50" s="183" t="s">
        <v>2721</v>
      </c>
      <c r="AY50" s="183" t="s">
        <v>2721</v>
      </c>
      <c r="AZ50" s="183" t="s">
        <v>2835</v>
      </c>
      <c r="BA50" s="183" t="s">
        <v>2721</v>
      </c>
      <c r="BB50" s="183" t="s">
        <v>2721</v>
      </c>
      <c r="BC50" s="183" t="s">
        <v>2835</v>
      </c>
      <c r="BD50" s="183" t="s">
        <v>2721</v>
      </c>
      <c r="BE50" s="183" t="s">
        <v>2721</v>
      </c>
      <c r="BF50" s="183" t="s">
        <v>2835</v>
      </c>
      <c r="BG50" s="183" t="s">
        <v>2721</v>
      </c>
      <c r="BH50" s="183" t="s">
        <v>2721</v>
      </c>
      <c r="BI50" s="183" t="s">
        <v>2835</v>
      </c>
      <c r="BJ50" s="183" t="s">
        <v>2721</v>
      </c>
      <c r="BK50" s="183" t="s">
        <v>2721</v>
      </c>
      <c r="BL50" s="183" t="s">
        <v>2835</v>
      </c>
      <c r="BM50" s="183" t="s">
        <v>2721</v>
      </c>
      <c r="BN50" s="183" t="s">
        <v>2721</v>
      </c>
      <c r="BO50" s="183" t="s">
        <v>2835</v>
      </c>
      <c r="BP50" s="183" t="s">
        <v>2721</v>
      </c>
      <c r="BQ50" s="183" t="s">
        <v>2721</v>
      </c>
      <c r="BR50" s="183" t="s">
        <v>2835</v>
      </c>
      <c r="BS50" s="183" t="s">
        <v>2721</v>
      </c>
      <c r="BT50" s="183" t="s">
        <v>2721</v>
      </c>
      <c r="BU50" s="183" t="s">
        <v>2835</v>
      </c>
      <c r="BV50" s="183" t="s">
        <v>2721</v>
      </c>
      <c r="BW50" s="183" t="s">
        <v>2721</v>
      </c>
      <c r="BX50" s="183" t="s">
        <v>2835</v>
      </c>
      <c r="BY50" s="183" t="s">
        <v>2721</v>
      </c>
      <c r="BZ50" s="183" t="s">
        <v>2721</v>
      </c>
      <c r="CA50" s="183" t="s">
        <v>2835</v>
      </c>
      <c r="CB50" s="183" t="s">
        <v>2721</v>
      </c>
      <c r="CC50" s="183" t="s">
        <v>2721</v>
      </c>
      <c r="CD50" s="183" t="s">
        <v>2835</v>
      </c>
      <c r="CE50" s="183" t="s">
        <v>2721</v>
      </c>
      <c r="CF50" s="183" t="s">
        <v>2721</v>
      </c>
      <c r="CG50" s="183" t="s">
        <v>2835</v>
      </c>
      <c r="CH50" s="183" t="s">
        <v>2721</v>
      </c>
      <c r="CI50" s="183" t="s">
        <v>2721</v>
      </c>
      <c r="CJ50" s="183" t="s">
        <v>2835</v>
      </c>
      <c r="CK50" s="183" t="s">
        <v>2721</v>
      </c>
      <c r="CL50" s="183" t="s">
        <v>2721</v>
      </c>
      <c r="CM50" s="183" t="s">
        <v>2835</v>
      </c>
      <c r="CN50" s="183" t="s">
        <v>2721</v>
      </c>
      <c r="CO50" s="183" t="s">
        <v>2721</v>
      </c>
      <c r="CP50" s="183" t="s">
        <v>2835</v>
      </c>
      <c r="CQ50" s="183" t="s">
        <v>2721</v>
      </c>
      <c r="CR50" s="183" t="s">
        <v>2721</v>
      </c>
      <c r="CS50" s="183" t="s">
        <v>2835</v>
      </c>
      <c r="CT50" s="183" t="s">
        <v>2721</v>
      </c>
      <c r="CU50" s="183" t="s">
        <v>2721</v>
      </c>
      <c r="CV50" s="183" t="s">
        <v>2835</v>
      </c>
      <c r="CW50" s="183" t="s">
        <v>2721</v>
      </c>
      <c r="CX50" s="183" t="s">
        <v>2721</v>
      </c>
      <c r="CY50" s="183" t="s">
        <v>2835</v>
      </c>
      <c r="CZ50" s="183" t="s">
        <v>2721</v>
      </c>
      <c r="DA50" s="183" t="s">
        <v>2721</v>
      </c>
      <c r="DB50" s="183" t="s">
        <v>2835</v>
      </c>
      <c r="DC50" s="183" t="s">
        <v>2721</v>
      </c>
      <c r="DD50" s="183" t="s">
        <v>2721</v>
      </c>
      <c r="DE50" s="183" t="s">
        <v>2835</v>
      </c>
      <c r="DF50" s="183" t="s">
        <v>2721</v>
      </c>
      <c r="DG50" s="183" t="s">
        <v>2721</v>
      </c>
      <c r="DH50" s="183" t="s">
        <v>2835</v>
      </c>
      <c r="DI50" s="183" t="s">
        <v>2721</v>
      </c>
      <c r="DJ50" s="183" t="s">
        <v>2721</v>
      </c>
      <c r="DK50" s="183" t="s">
        <v>2835</v>
      </c>
      <c r="DL50" s="183" t="s">
        <v>2721</v>
      </c>
      <c r="DM50" s="183" t="s">
        <v>2721</v>
      </c>
      <c r="DN50" s="183" t="s">
        <v>2835</v>
      </c>
      <c r="DO50" s="183" t="s">
        <v>2721</v>
      </c>
      <c r="DP50" s="183" t="s">
        <v>2721</v>
      </c>
      <c r="DQ50" s="183" t="s">
        <v>2835</v>
      </c>
      <c r="DR50" s="183" t="s">
        <v>2721</v>
      </c>
      <c r="DS50" s="183" t="s">
        <v>2721</v>
      </c>
      <c r="DT50" s="183" t="s">
        <v>2835</v>
      </c>
      <c r="DU50" s="183" t="s">
        <v>2721</v>
      </c>
      <c r="DV50" s="183" t="s">
        <v>2721</v>
      </c>
      <c r="DW50" s="183" t="s">
        <v>2835</v>
      </c>
      <c r="DX50" s="183" t="s">
        <v>2721</v>
      </c>
      <c r="DY50" s="183" t="s">
        <v>2721</v>
      </c>
      <c r="DZ50" s="183" t="s">
        <v>2835</v>
      </c>
      <c r="EA50" s="183" t="s">
        <v>2721</v>
      </c>
      <c r="EB50" s="183" t="s">
        <v>2721</v>
      </c>
      <c r="EC50" s="183" t="s">
        <v>2835</v>
      </c>
      <c r="ED50" s="183" t="s">
        <v>2721</v>
      </c>
      <c r="EE50" s="183" t="s">
        <v>2721</v>
      </c>
      <c r="EF50" s="183" t="s">
        <v>2835</v>
      </c>
      <c r="EG50" s="183" t="s">
        <v>2721</v>
      </c>
      <c r="EH50" s="183" t="s">
        <v>2721</v>
      </c>
      <c r="EI50" s="183" t="s">
        <v>2835</v>
      </c>
      <c r="EJ50" s="183" t="s">
        <v>2721</v>
      </c>
      <c r="EK50" s="183" t="s">
        <v>2721</v>
      </c>
      <c r="EL50" s="183" t="s">
        <v>2835</v>
      </c>
      <c r="EM50" s="183" t="s">
        <v>2721</v>
      </c>
      <c r="EN50" s="183" t="s">
        <v>2721</v>
      </c>
      <c r="EO50" s="183" t="s">
        <v>2835</v>
      </c>
      <c r="EP50" s="183" t="s">
        <v>2721</v>
      </c>
      <c r="EQ50" s="183" t="s">
        <v>2721</v>
      </c>
      <c r="ER50" s="183" t="s">
        <v>2835</v>
      </c>
      <c r="ES50" s="183" t="s">
        <v>2721</v>
      </c>
      <c r="ET50" s="183" t="s">
        <v>2721</v>
      </c>
    </row>
    <row r="51" spans="1:150" x14ac:dyDescent="0.3">
      <c r="A51" s="1"/>
      <c r="B51" s="182" t="s">
        <v>3072</v>
      </c>
      <c r="C51" s="182" t="s">
        <v>130</v>
      </c>
      <c r="D51" s="182" t="s">
        <v>951</v>
      </c>
      <c r="E51" s="182" t="s">
        <v>3073</v>
      </c>
      <c r="F51" s="182" t="s">
        <v>3074</v>
      </c>
      <c r="G51" s="183" t="s">
        <v>2835</v>
      </c>
      <c r="H51" s="183" t="s">
        <v>2721</v>
      </c>
      <c r="I51" s="183" t="s">
        <v>3020</v>
      </c>
      <c r="J51" s="183" t="s">
        <v>2835</v>
      </c>
      <c r="K51" s="183" t="s">
        <v>2721</v>
      </c>
      <c r="L51" s="183" t="s">
        <v>3020</v>
      </c>
      <c r="M51" s="183" t="s">
        <v>2835</v>
      </c>
      <c r="N51" s="183" t="s">
        <v>2721</v>
      </c>
      <c r="O51" s="183" t="s">
        <v>3020</v>
      </c>
      <c r="P51" s="183" t="s">
        <v>2835</v>
      </c>
      <c r="Q51" s="183" t="s">
        <v>2721</v>
      </c>
      <c r="R51" s="183" t="s">
        <v>3020</v>
      </c>
      <c r="S51" s="183" t="s">
        <v>2835</v>
      </c>
      <c r="T51" s="183" t="s">
        <v>2721</v>
      </c>
      <c r="U51" s="183" t="s">
        <v>3020</v>
      </c>
      <c r="V51" s="183" t="s">
        <v>2835</v>
      </c>
      <c r="W51" s="183" t="s">
        <v>3075</v>
      </c>
      <c r="X51" s="183" t="s">
        <v>2721</v>
      </c>
      <c r="Y51" s="183" t="s">
        <v>2835</v>
      </c>
      <c r="Z51" s="183" t="s">
        <v>2721</v>
      </c>
      <c r="AA51" s="183" t="s">
        <v>3020</v>
      </c>
      <c r="AB51" s="183" t="s">
        <v>2835</v>
      </c>
      <c r="AC51" s="183" t="s">
        <v>2721</v>
      </c>
      <c r="AD51" s="183" t="s">
        <v>3020</v>
      </c>
      <c r="AE51" s="183" t="s">
        <v>2835</v>
      </c>
      <c r="AF51" s="183" t="s">
        <v>2721</v>
      </c>
      <c r="AG51" s="183" t="s">
        <v>3020</v>
      </c>
      <c r="AH51" s="183" t="s">
        <v>2835</v>
      </c>
      <c r="AI51" s="183" t="s">
        <v>2721</v>
      </c>
      <c r="AJ51" s="183" t="s">
        <v>3076</v>
      </c>
      <c r="AK51" s="183" t="s">
        <v>2835</v>
      </c>
      <c r="AL51" s="183" t="s">
        <v>2721</v>
      </c>
      <c r="AM51" s="183" t="s">
        <v>3020</v>
      </c>
      <c r="AN51" s="183" t="s">
        <v>2835</v>
      </c>
      <c r="AO51" s="183" t="s">
        <v>2721</v>
      </c>
      <c r="AP51" s="183" t="s">
        <v>3020</v>
      </c>
      <c r="AQ51" s="183" t="s">
        <v>2835</v>
      </c>
      <c r="AR51" s="183" t="s">
        <v>2721</v>
      </c>
      <c r="AS51" s="183" t="s">
        <v>3020</v>
      </c>
      <c r="AT51" s="183" t="s">
        <v>2835</v>
      </c>
      <c r="AU51" s="183" t="s">
        <v>2721</v>
      </c>
      <c r="AV51" s="183" t="s">
        <v>3020</v>
      </c>
      <c r="AW51" s="183" t="s">
        <v>2835</v>
      </c>
      <c r="AX51" s="183" t="s">
        <v>2721</v>
      </c>
      <c r="AY51" s="183" t="s">
        <v>3020</v>
      </c>
      <c r="AZ51" s="183" t="s">
        <v>2835</v>
      </c>
      <c r="BA51" s="183" t="s">
        <v>2721</v>
      </c>
      <c r="BB51" s="183" t="s">
        <v>3077</v>
      </c>
      <c r="BC51" s="183" t="s">
        <v>2835</v>
      </c>
      <c r="BD51" s="183" t="s">
        <v>2721</v>
      </c>
      <c r="BE51" s="183" t="s">
        <v>3078</v>
      </c>
      <c r="BF51" s="183" t="s">
        <v>2835</v>
      </c>
      <c r="BG51" s="183" t="s">
        <v>2721</v>
      </c>
      <c r="BH51" s="183" t="s">
        <v>3020</v>
      </c>
      <c r="BI51" s="183" t="s">
        <v>2835</v>
      </c>
      <c r="BJ51" s="183" t="s">
        <v>2721</v>
      </c>
      <c r="BK51" s="183" t="s">
        <v>3020</v>
      </c>
      <c r="BL51" s="183" t="s">
        <v>2835</v>
      </c>
      <c r="BM51" s="183" t="s">
        <v>2721</v>
      </c>
      <c r="BN51" s="183" t="s">
        <v>3020</v>
      </c>
      <c r="BO51" s="183" t="s">
        <v>2835</v>
      </c>
      <c r="BP51" s="183" t="s">
        <v>2721</v>
      </c>
      <c r="BQ51" s="183" t="s">
        <v>3020</v>
      </c>
      <c r="BR51" s="183" t="s">
        <v>2835</v>
      </c>
      <c r="BS51" s="183" t="s">
        <v>2721</v>
      </c>
      <c r="BT51" s="183" t="s">
        <v>3020</v>
      </c>
      <c r="BU51" s="183" t="s">
        <v>2835</v>
      </c>
      <c r="BV51" s="183" t="s">
        <v>2721</v>
      </c>
      <c r="BW51" s="183" t="s">
        <v>3077</v>
      </c>
      <c r="BX51" s="183" t="s">
        <v>2835</v>
      </c>
      <c r="BY51" s="183" t="s">
        <v>2721</v>
      </c>
      <c r="BZ51" s="183" t="s">
        <v>3077</v>
      </c>
      <c r="CA51" s="183" t="s">
        <v>2835</v>
      </c>
      <c r="CB51" s="183" t="s">
        <v>2721</v>
      </c>
      <c r="CC51" s="183" t="s">
        <v>3077</v>
      </c>
      <c r="CD51" s="183" t="s">
        <v>2835</v>
      </c>
      <c r="CE51" s="183" t="s">
        <v>2721</v>
      </c>
      <c r="CF51" s="183" t="s">
        <v>3077</v>
      </c>
      <c r="CG51" s="183" t="s">
        <v>2835</v>
      </c>
      <c r="CH51" s="183" t="s">
        <v>2721</v>
      </c>
      <c r="CI51" s="183" t="s">
        <v>3077</v>
      </c>
      <c r="CJ51" s="183" t="s">
        <v>2835</v>
      </c>
      <c r="CK51" s="183" t="s">
        <v>2721</v>
      </c>
      <c r="CL51" s="183" t="s">
        <v>3020</v>
      </c>
      <c r="CM51" s="183" t="s">
        <v>2835</v>
      </c>
      <c r="CN51" s="183" t="s">
        <v>2721</v>
      </c>
      <c r="CO51" s="183" t="s">
        <v>3079</v>
      </c>
      <c r="CP51" s="183" t="s">
        <v>2835</v>
      </c>
      <c r="CQ51" s="183" t="s">
        <v>2721</v>
      </c>
      <c r="CR51" s="183" t="s">
        <v>3080</v>
      </c>
      <c r="CS51" s="183" t="s">
        <v>2835</v>
      </c>
      <c r="CT51" s="183" t="s">
        <v>2721</v>
      </c>
      <c r="CU51" s="183" t="s">
        <v>3081</v>
      </c>
      <c r="CV51" s="183" t="s">
        <v>2835</v>
      </c>
      <c r="CW51" s="183" t="s">
        <v>2721</v>
      </c>
      <c r="CX51" s="183" t="s">
        <v>3082</v>
      </c>
      <c r="CY51" s="183" t="s">
        <v>2835</v>
      </c>
      <c r="CZ51" s="183" t="s">
        <v>2721</v>
      </c>
      <c r="DA51" s="183" t="s">
        <v>3083</v>
      </c>
      <c r="DB51" s="183" t="s">
        <v>2835</v>
      </c>
      <c r="DC51" s="183" t="s">
        <v>2721</v>
      </c>
      <c r="DD51" s="183" t="s">
        <v>3083</v>
      </c>
      <c r="DE51" s="183" t="s">
        <v>2835</v>
      </c>
      <c r="DF51" s="183" t="s">
        <v>2721</v>
      </c>
      <c r="DG51" s="183" t="s">
        <v>3083</v>
      </c>
      <c r="DH51" s="183" t="s">
        <v>2835</v>
      </c>
      <c r="DI51" s="183" t="s">
        <v>2721</v>
      </c>
      <c r="DJ51" s="183" t="s">
        <v>3020</v>
      </c>
      <c r="DK51" s="183" t="s">
        <v>2835</v>
      </c>
      <c r="DL51" s="183" t="s">
        <v>2721</v>
      </c>
      <c r="DM51" s="183" t="s">
        <v>3084</v>
      </c>
      <c r="DN51" s="183" t="s">
        <v>2835</v>
      </c>
      <c r="DO51" s="183" t="s">
        <v>2721</v>
      </c>
      <c r="DP51" s="183" t="s">
        <v>3085</v>
      </c>
      <c r="DQ51" s="183" t="s">
        <v>2835</v>
      </c>
      <c r="DR51" s="183" t="s">
        <v>2721</v>
      </c>
      <c r="DS51" s="183" t="s">
        <v>3086</v>
      </c>
      <c r="DT51" s="183" t="s">
        <v>2835</v>
      </c>
      <c r="DU51" s="183" t="s">
        <v>2721</v>
      </c>
      <c r="DV51" s="183" t="s">
        <v>3087</v>
      </c>
      <c r="DW51" s="183" t="s">
        <v>2835</v>
      </c>
      <c r="DX51" s="183" t="s">
        <v>2721</v>
      </c>
      <c r="DY51" s="183" t="s">
        <v>3088</v>
      </c>
      <c r="DZ51" s="183" t="s">
        <v>2835</v>
      </c>
      <c r="EA51" s="183" t="s">
        <v>2721</v>
      </c>
      <c r="EB51" s="183" t="s">
        <v>3086</v>
      </c>
      <c r="EC51" s="183" t="s">
        <v>2835</v>
      </c>
      <c r="ED51" s="183" t="s">
        <v>2721</v>
      </c>
      <c r="EE51" s="183" t="s">
        <v>3086</v>
      </c>
      <c r="EF51" s="183" t="s">
        <v>2835</v>
      </c>
      <c r="EG51" s="183" t="s">
        <v>2721</v>
      </c>
      <c r="EH51" s="183" t="s">
        <v>3089</v>
      </c>
      <c r="EI51" s="183" t="s">
        <v>2835</v>
      </c>
      <c r="EJ51" s="183" t="s">
        <v>2721</v>
      </c>
      <c r="EK51" s="183" t="s">
        <v>3090</v>
      </c>
      <c r="EL51" s="183" t="s">
        <v>2835</v>
      </c>
      <c r="EM51" s="183" t="s">
        <v>2721</v>
      </c>
      <c r="EN51" s="183" t="s">
        <v>3020</v>
      </c>
      <c r="EO51" s="183" t="s">
        <v>2835</v>
      </c>
      <c r="EP51" s="183" t="s">
        <v>3091</v>
      </c>
      <c r="EQ51" s="183" t="s">
        <v>2721</v>
      </c>
      <c r="ER51" s="183" t="s">
        <v>2835</v>
      </c>
      <c r="ES51" s="183" t="s">
        <v>2721</v>
      </c>
      <c r="ET51" s="183" t="s">
        <v>3020</v>
      </c>
    </row>
    <row r="52" spans="1:150" x14ac:dyDescent="0.3">
      <c r="A52" s="1"/>
      <c r="B52" s="182" t="s">
        <v>3092</v>
      </c>
      <c r="C52" s="182" t="s">
        <v>130</v>
      </c>
      <c r="D52" s="182" t="s">
        <v>951</v>
      </c>
      <c r="E52" s="182" t="s">
        <v>3093</v>
      </c>
      <c r="F52" s="182" t="s">
        <v>3094</v>
      </c>
      <c r="G52" s="183" t="s">
        <v>2835</v>
      </c>
      <c r="H52" s="183" t="s">
        <v>3095</v>
      </c>
      <c r="I52" s="183" t="s">
        <v>2721</v>
      </c>
      <c r="J52" s="183" t="s">
        <v>2835</v>
      </c>
      <c r="K52" s="183" t="s">
        <v>3038</v>
      </c>
      <c r="L52" s="183" t="s">
        <v>2721</v>
      </c>
      <c r="M52" s="183" t="s">
        <v>2835</v>
      </c>
      <c r="N52" s="183" t="s">
        <v>3096</v>
      </c>
      <c r="O52" s="183" t="s">
        <v>3097</v>
      </c>
      <c r="P52" s="183" t="s">
        <v>2835</v>
      </c>
      <c r="Q52" s="183" t="s">
        <v>3038</v>
      </c>
      <c r="R52" s="183" t="s">
        <v>2721</v>
      </c>
      <c r="S52" s="183" t="s">
        <v>2835</v>
      </c>
      <c r="T52" s="183" t="s">
        <v>3098</v>
      </c>
      <c r="U52" s="183" t="s">
        <v>3099</v>
      </c>
      <c r="V52" s="183" t="s">
        <v>2835</v>
      </c>
      <c r="W52" s="183" t="s">
        <v>3100</v>
      </c>
      <c r="X52" s="183" t="s">
        <v>2721</v>
      </c>
      <c r="Y52" s="183" t="s">
        <v>2835</v>
      </c>
      <c r="Z52" s="183" t="s">
        <v>3101</v>
      </c>
      <c r="AA52" s="183" t="s">
        <v>3102</v>
      </c>
      <c r="AB52" s="183" t="s">
        <v>2835</v>
      </c>
      <c r="AC52" s="183" t="s">
        <v>3103</v>
      </c>
      <c r="AD52" s="183" t="s">
        <v>3104</v>
      </c>
      <c r="AE52" s="183" t="s">
        <v>2835</v>
      </c>
      <c r="AF52" s="183" t="s">
        <v>3096</v>
      </c>
      <c r="AG52" s="183" t="s">
        <v>3097</v>
      </c>
      <c r="AH52" s="183" t="s">
        <v>2835</v>
      </c>
      <c r="AI52" s="183" t="s">
        <v>3105</v>
      </c>
      <c r="AJ52" s="183" t="s">
        <v>3106</v>
      </c>
      <c r="AK52" s="183" t="s">
        <v>2835</v>
      </c>
      <c r="AL52" s="183" t="s">
        <v>3096</v>
      </c>
      <c r="AM52" s="183" t="s">
        <v>3097</v>
      </c>
      <c r="AN52" s="183" t="s">
        <v>2835</v>
      </c>
      <c r="AO52" s="183" t="s">
        <v>3096</v>
      </c>
      <c r="AP52" s="183" t="s">
        <v>3097</v>
      </c>
      <c r="AQ52" s="183" t="s">
        <v>2835</v>
      </c>
      <c r="AR52" s="183" t="s">
        <v>3107</v>
      </c>
      <c r="AS52" s="183" t="s">
        <v>3108</v>
      </c>
      <c r="AT52" s="183" t="s">
        <v>2835</v>
      </c>
      <c r="AU52" s="183" t="s">
        <v>3109</v>
      </c>
      <c r="AV52" s="183" t="s">
        <v>2850</v>
      </c>
      <c r="AW52" s="183" t="s">
        <v>2835</v>
      </c>
      <c r="AX52" s="183" t="s">
        <v>3095</v>
      </c>
      <c r="AY52" s="183" t="s">
        <v>2721</v>
      </c>
      <c r="AZ52" s="183" t="s">
        <v>2835</v>
      </c>
      <c r="BA52" s="183" t="s">
        <v>2721</v>
      </c>
      <c r="BB52" s="183" t="s">
        <v>3110</v>
      </c>
      <c r="BC52" s="183" t="s">
        <v>2835</v>
      </c>
      <c r="BD52" s="183" t="s">
        <v>2721</v>
      </c>
      <c r="BE52" s="183" t="s">
        <v>3111</v>
      </c>
      <c r="BF52" s="183" t="s">
        <v>2835</v>
      </c>
      <c r="BG52" s="183" t="s">
        <v>2985</v>
      </c>
      <c r="BH52" s="183" t="s">
        <v>3112</v>
      </c>
      <c r="BI52" s="183" t="s">
        <v>2835</v>
      </c>
      <c r="BJ52" s="183" t="s">
        <v>2985</v>
      </c>
      <c r="BK52" s="183" t="s">
        <v>3112</v>
      </c>
      <c r="BL52" s="183" t="s">
        <v>2835</v>
      </c>
      <c r="BM52" s="183" t="s">
        <v>2985</v>
      </c>
      <c r="BN52" s="183" t="s">
        <v>3112</v>
      </c>
      <c r="BO52" s="183" t="s">
        <v>2835</v>
      </c>
      <c r="BP52" s="183" t="s">
        <v>3113</v>
      </c>
      <c r="BQ52" s="183" t="s">
        <v>3114</v>
      </c>
      <c r="BR52" s="183" t="s">
        <v>2835</v>
      </c>
      <c r="BS52" s="183" t="s">
        <v>3115</v>
      </c>
      <c r="BT52" s="183" t="s">
        <v>3116</v>
      </c>
      <c r="BU52" s="183" t="s">
        <v>2835</v>
      </c>
      <c r="BV52" s="183" t="s">
        <v>2721</v>
      </c>
      <c r="BW52" s="183" t="s">
        <v>3110</v>
      </c>
      <c r="BX52" s="183" t="s">
        <v>2835</v>
      </c>
      <c r="BY52" s="183" t="s">
        <v>2721</v>
      </c>
      <c r="BZ52" s="183" t="s">
        <v>3110</v>
      </c>
      <c r="CA52" s="183" t="s">
        <v>2835</v>
      </c>
      <c r="CB52" s="183" t="s">
        <v>2721</v>
      </c>
      <c r="CC52" s="183" t="s">
        <v>3110</v>
      </c>
      <c r="CD52" s="183" t="s">
        <v>2835</v>
      </c>
      <c r="CE52" s="183" t="s">
        <v>2721</v>
      </c>
      <c r="CF52" s="183" t="s">
        <v>3110</v>
      </c>
      <c r="CG52" s="183" t="s">
        <v>2835</v>
      </c>
      <c r="CH52" s="183" t="s">
        <v>2721</v>
      </c>
      <c r="CI52" s="183" t="s">
        <v>3110</v>
      </c>
      <c r="CJ52" s="183" t="s">
        <v>2835</v>
      </c>
      <c r="CK52" s="183" t="s">
        <v>3117</v>
      </c>
      <c r="CL52" s="183" t="s">
        <v>3118</v>
      </c>
      <c r="CM52" s="183" t="s">
        <v>2835</v>
      </c>
      <c r="CN52" s="183" t="s">
        <v>3119</v>
      </c>
      <c r="CO52" s="183" t="s">
        <v>3120</v>
      </c>
      <c r="CP52" s="183" t="s">
        <v>2835</v>
      </c>
      <c r="CQ52" s="183" t="s">
        <v>3109</v>
      </c>
      <c r="CR52" s="183" t="s">
        <v>2850</v>
      </c>
      <c r="CS52" s="183" t="s">
        <v>2835</v>
      </c>
      <c r="CT52" s="183" t="s">
        <v>2721</v>
      </c>
      <c r="CU52" s="183" t="s">
        <v>3121</v>
      </c>
      <c r="CV52" s="183" t="s">
        <v>2835</v>
      </c>
      <c r="CW52" s="183" t="s">
        <v>2721</v>
      </c>
      <c r="CX52" s="183" t="s">
        <v>3122</v>
      </c>
      <c r="CY52" s="183" t="s">
        <v>2835</v>
      </c>
      <c r="CZ52" s="183" t="s">
        <v>2721</v>
      </c>
      <c r="DA52" s="183" t="s">
        <v>3123</v>
      </c>
      <c r="DB52" s="183" t="s">
        <v>2835</v>
      </c>
      <c r="DC52" s="183" t="s">
        <v>2721</v>
      </c>
      <c r="DD52" s="183" t="s">
        <v>3124</v>
      </c>
      <c r="DE52" s="183" t="s">
        <v>2835</v>
      </c>
      <c r="DF52" s="183" t="s">
        <v>2721</v>
      </c>
      <c r="DG52" s="183" t="s">
        <v>3123</v>
      </c>
      <c r="DH52" s="183" t="s">
        <v>2835</v>
      </c>
      <c r="DI52" s="183" t="s">
        <v>2721</v>
      </c>
      <c r="DJ52" s="183" t="s">
        <v>3125</v>
      </c>
      <c r="DK52" s="183" t="s">
        <v>2835</v>
      </c>
      <c r="DL52" s="183" t="s">
        <v>2721</v>
      </c>
      <c r="DM52" s="183" t="s">
        <v>3126</v>
      </c>
      <c r="DN52" s="183" t="s">
        <v>2835</v>
      </c>
      <c r="DO52" s="183" t="s">
        <v>2721</v>
      </c>
      <c r="DP52" s="183" t="s">
        <v>3127</v>
      </c>
      <c r="DQ52" s="183" t="s">
        <v>2835</v>
      </c>
      <c r="DR52" s="183" t="s">
        <v>2721</v>
      </c>
      <c r="DS52" s="183" t="s">
        <v>3128</v>
      </c>
      <c r="DT52" s="183" t="s">
        <v>2835</v>
      </c>
      <c r="DU52" s="183" t="s">
        <v>2721</v>
      </c>
      <c r="DV52" s="183" t="s">
        <v>3129</v>
      </c>
      <c r="DW52" s="183" t="s">
        <v>2835</v>
      </c>
      <c r="DX52" s="183" t="s">
        <v>2721</v>
      </c>
      <c r="DY52" s="183" t="s">
        <v>3130</v>
      </c>
      <c r="DZ52" s="183" t="s">
        <v>2835</v>
      </c>
      <c r="EA52" s="183" t="s">
        <v>2721</v>
      </c>
      <c r="EB52" s="183" t="s">
        <v>3128</v>
      </c>
      <c r="EC52" s="183" t="s">
        <v>2835</v>
      </c>
      <c r="ED52" s="183" t="s">
        <v>2721</v>
      </c>
      <c r="EE52" s="183" t="s">
        <v>3128</v>
      </c>
      <c r="EF52" s="183" t="s">
        <v>2835</v>
      </c>
      <c r="EG52" s="183" t="s">
        <v>2721</v>
      </c>
      <c r="EH52" s="183" t="s">
        <v>3131</v>
      </c>
      <c r="EI52" s="183" t="s">
        <v>2835</v>
      </c>
      <c r="EJ52" s="183" t="s">
        <v>2721</v>
      </c>
      <c r="EK52" s="183" t="s">
        <v>3132</v>
      </c>
      <c r="EL52" s="183" t="s">
        <v>2835</v>
      </c>
      <c r="EM52" s="183" t="s">
        <v>2721</v>
      </c>
      <c r="EN52" s="183" t="s">
        <v>3125</v>
      </c>
      <c r="EO52" s="183" t="s">
        <v>2835</v>
      </c>
      <c r="EP52" s="183" t="s">
        <v>2721</v>
      </c>
      <c r="EQ52" s="183" t="s">
        <v>2721</v>
      </c>
      <c r="ER52" s="183" t="s">
        <v>2835</v>
      </c>
      <c r="ES52" s="183" t="s">
        <v>2721</v>
      </c>
      <c r="ET52" s="183" t="s">
        <v>3125</v>
      </c>
    </row>
    <row r="53" spans="1:150" x14ac:dyDescent="0.3">
      <c r="A53" s="1"/>
      <c r="B53" s="182" t="s">
        <v>3133</v>
      </c>
      <c r="C53" s="182" t="s">
        <v>130</v>
      </c>
      <c r="D53" s="182" t="s">
        <v>951</v>
      </c>
      <c r="E53" s="182" t="s">
        <v>3134</v>
      </c>
      <c r="F53" s="182" t="s">
        <v>3135</v>
      </c>
      <c r="G53" s="183" t="s">
        <v>2835</v>
      </c>
      <c r="H53" s="183" t="s">
        <v>3095</v>
      </c>
      <c r="I53" s="183" t="s">
        <v>2721</v>
      </c>
      <c r="J53" s="183" t="s">
        <v>2835</v>
      </c>
      <c r="K53" s="183" t="s">
        <v>3136</v>
      </c>
      <c r="L53" s="183" t="s">
        <v>3137</v>
      </c>
      <c r="M53" s="183" t="s">
        <v>2835</v>
      </c>
      <c r="N53" s="183" t="s">
        <v>3038</v>
      </c>
      <c r="O53" s="183" t="s">
        <v>2721</v>
      </c>
      <c r="P53" s="183" t="s">
        <v>2835</v>
      </c>
      <c r="Q53" s="183" t="s">
        <v>3109</v>
      </c>
      <c r="R53" s="183" t="s">
        <v>2850</v>
      </c>
      <c r="S53" s="183" t="s">
        <v>2835</v>
      </c>
      <c r="T53" s="183" t="s">
        <v>3038</v>
      </c>
      <c r="U53" s="183" t="s">
        <v>2721</v>
      </c>
      <c r="V53" s="183" t="s">
        <v>2835</v>
      </c>
      <c r="W53" s="183" t="s">
        <v>2721</v>
      </c>
      <c r="X53" s="183" t="s">
        <v>3030</v>
      </c>
      <c r="Y53" s="183" t="s">
        <v>2835</v>
      </c>
      <c r="Z53" s="183" t="s">
        <v>3038</v>
      </c>
      <c r="AA53" s="183" t="s">
        <v>2721</v>
      </c>
      <c r="AB53" s="183" t="s">
        <v>2835</v>
      </c>
      <c r="AC53" s="183" t="s">
        <v>3038</v>
      </c>
      <c r="AD53" s="183" t="s">
        <v>2721</v>
      </c>
      <c r="AE53" s="183" t="s">
        <v>2835</v>
      </c>
      <c r="AF53" s="183" t="s">
        <v>3038</v>
      </c>
      <c r="AG53" s="183" t="s">
        <v>2721</v>
      </c>
      <c r="AH53" s="183" t="s">
        <v>2835</v>
      </c>
      <c r="AI53" s="183" t="s">
        <v>3138</v>
      </c>
      <c r="AJ53" s="183" t="s">
        <v>2721</v>
      </c>
      <c r="AK53" s="183" t="s">
        <v>2835</v>
      </c>
      <c r="AL53" s="183" t="s">
        <v>3038</v>
      </c>
      <c r="AM53" s="183" t="s">
        <v>2721</v>
      </c>
      <c r="AN53" s="183" t="s">
        <v>2835</v>
      </c>
      <c r="AO53" s="183" t="s">
        <v>3038</v>
      </c>
      <c r="AP53" s="183" t="s">
        <v>2721</v>
      </c>
      <c r="AQ53" s="183" t="s">
        <v>2835</v>
      </c>
      <c r="AR53" s="183" t="s">
        <v>3038</v>
      </c>
      <c r="AS53" s="183" t="s">
        <v>2721</v>
      </c>
      <c r="AT53" s="183" t="s">
        <v>2835</v>
      </c>
      <c r="AU53" s="183" t="s">
        <v>3038</v>
      </c>
      <c r="AV53" s="183" t="s">
        <v>2721</v>
      </c>
      <c r="AW53" s="183" t="s">
        <v>2835</v>
      </c>
      <c r="AX53" s="183" t="s">
        <v>3095</v>
      </c>
      <c r="AY53" s="183" t="s">
        <v>2721</v>
      </c>
      <c r="AZ53" s="183" t="s">
        <v>2835</v>
      </c>
      <c r="BA53" s="183" t="s">
        <v>3038</v>
      </c>
      <c r="BB53" s="183" t="s">
        <v>2721</v>
      </c>
      <c r="BC53" s="183" t="s">
        <v>2835</v>
      </c>
      <c r="BD53" s="183" t="s">
        <v>3038</v>
      </c>
      <c r="BE53" s="183" t="s">
        <v>2721</v>
      </c>
      <c r="BF53" s="183" t="s">
        <v>2835</v>
      </c>
      <c r="BG53" s="183" t="s">
        <v>3038</v>
      </c>
      <c r="BH53" s="183" t="s">
        <v>2721</v>
      </c>
      <c r="BI53" s="183" t="s">
        <v>2835</v>
      </c>
      <c r="BJ53" s="183" t="s">
        <v>3038</v>
      </c>
      <c r="BK53" s="183" t="s">
        <v>2721</v>
      </c>
      <c r="BL53" s="183" t="s">
        <v>2835</v>
      </c>
      <c r="BM53" s="183" t="s">
        <v>3038</v>
      </c>
      <c r="BN53" s="183" t="s">
        <v>2721</v>
      </c>
      <c r="BO53" s="183" t="s">
        <v>2835</v>
      </c>
      <c r="BP53" s="183" t="s">
        <v>3038</v>
      </c>
      <c r="BQ53" s="183" t="s">
        <v>2721</v>
      </c>
      <c r="BR53" s="183" t="s">
        <v>2835</v>
      </c>
      <c r="BS53" s="183" t="s">
        <v>3115</v>
      </c>
      <c r="BT53" s="183" t="s">
        <v>3116</v>
      </c>
      <c r="BU53" s="183" t="s">
        <v>2835</v>
      </c>
      <c r="BV53" s="183" t="s">
        <v>3045</v>
      </c>
      <c r="BW53" s="183" t="s">
        <v>2721</v>
      </c>
      <c r="BX53" s="183" t="s">
        <v>2835</v>
      </c>
      <c r="BY53" s="183" t="s">
        <v>3046</v>
      </c>
      <c r="BZ53" s="183" t="s">
        <v>2721</v>
      </c>
      <c r="CA53" s="183" t="s">
        <v>2835</v>
      </c>
      <c r="CB53" s="183" t="s">
        <v>3038</v>
      </c>
      <c r="CC53" s="183" t="s">
        <v>2721</v>
      </c>
      <c r="CD53" s="183" t="s">
        <v>2835</v>
      </c>
      <c r="CE53" s="183" t="s">
        <v>3047</v>
      </c>
      <c r="CF53" s="183" t="s">
        <v>2721</v>
      </c>
      <c r="CG53" s="183" t="s">
        <v>2835</v>
      </c>
      <c r="CH53" s="183" t="s">
        <v>3047</v>
      </c>
      <c r="CI53" s="183" t="s">
        <v>2721</v>
      </c>
      <c r="CJ53" s="183" t="s">
        <v>2835</v>
      </c>
      <c r="CK53" s="183" t="s">
        <v>3117</v>
      </c>
      <c r="CL53" s="183" t="s">
        <v>3118</v>
      </c>
      <c r="CM53" s="183" t="s">
        <v>2835</v>
      </c>
      <c r="CN53" s="183" t="s">
        <v>3119</v>
      </c>
      <c r="CO53" s="183" t="s">
        <v>3120</v>
      </c>
      <c r="CP53" s="183" t="s">
        <v>2835</v>
      </c>
      <c r="CQ53" s="183" t="s">
        <v>3038</v>
      </c>
      <c r="CR53" s="183" t="s">
        <v>2721</v>
      </c>
      <c r="CS53" s="183" t="s">
        <v>2835</v>
      </c>
      <c r="CT53" s="183" t="s">
        <v>3038</v>
      </c>
      <c r="CU53" s="183" t="s">
        <v>2721</v>
      </c>
      <c r="CV53" s="183" t="s">
        <v>2835</v>
      </c>
      <c r="CW53" s="183" t="s">
        <v>3052</v>
      </c>
      <c r="CX53" s="183" t="s">
        <v>3139</v>
      </c>
      <c r="CY53" s="183" t="s">
        <v>2835</v>
      </c>
      <c r="CZ53" s="183" t="s">
        <v>3052</v>
      </c>
      <c r="DA53" s="183" t="s">
        <v>3140</v>
      </c>
      <c r="DB53" s="183" t="s">
        <v>2835</v>
      </c>
      <c r="DC53" s="183" t="s">
        <v>3052</v>
      </c>
      <c r="DD53" s="183" t="s">
        <v>3140</v>
      </c>
      <c r="DE53" s="183" t="s">
        <v>2835</v>
      </c>
      <c r="DF53" s="183" t="s">
        <v>3052</v>
      </c>
      <c r="DG53" s="183" t="s">
        <v>3140</v>
      </c>
      <c r="DH53" s="183" t="s">
        <v>2835</v>
      </c>
      <c r="DI53" s="183" t="s">
        <v>3056</v>
      </c>
      <c r="DJ53" s="183" t="s">
        <v>3141</v>
      </c>
      <c r="DK53" s="183" t="s">
        <v>2835</v>
      </c>
      <c r="DL53" s="183" t="s">
        <v>3052</v>
      </c>
      <c r="DM53" s="183" t="s">
        <v>3140</v>
      </c>
      <c r="DN53" s="183" t="s">
        <v>2835</v>
      </c>
      <c r="DO53" s="183" t="s">
        <v>3052</v>
      </c>
      <c r="DP53" s="183" t="s">
        <v>3142</v>
      </c>
      <c r="DQ53" s="183" t="s">
        <v>2835</v>
      </c>
      <c r="DR53" s="183" t="s">
        <v>3060</v>
      </c>
      <c r="DS53" s="183" t="s">
        <v>3143</v>
      </c>
      <c r="DT53" s="183" t="s">
        <v>2835</v>
      </c>
      <c r="DU53" s="183" t="s">
        <v>3060</v>
      </c>
      <c r="DV53" s="183" t="s">
        <v>3144</v>
      </c>
      <c r="DW53" s="183" t="s">
        <v>2835</v>
      </c>
      <c r="DX53" s="183" t="s">
        <v>3060</v>
      </c>
      <c r="DY53" s="183" t="s">
        <v>2721</v>
      </c>
      <c r="DZ53" s="183" t="s">
        <v>2835</v>
      </c>
      <c r="EA53" s="183" t="s">
        <v>3060</v>
      </c>
      <c r="EB53" s="183" t="s">
        <v>3143</v>
      </c>
      <c r="EC53" s="183" t="s">
        <v>2835</v>
      </c>
      <c r="ED53" s="183" t="s">
        <v>3060</v>
      </c>
      <c r="EE53" s="183" t="s">
        <v>3143</v>
      </c>
      <c r="EF53" s="183" t="s">
        <v>2835</v>
      </c>
      <c r="EG53" s="183" t="s">
        <v>3060</v>
      </c>
      <c r="EH53" s="183" t="s">
        <v>3145</v>
      </c>
      <c r="EI53" s="183" t="s">
        <v>2835</v>
      </c>
      <c r="EJ53" s="183" t="s">
        <v>3056</v>
      </c>
      <c r="EK53" s="183" t="s">
        <v>3146</v>
      </c>
      <c r="EL53" s="183" t="s">
        <v>2835</v>
      </c>
      <c r="EM53" s="183" t="s">
        <v>3066</v>
      </c>
      <c r="EN53" s="183" t="s">
        <v>3147</v>
      </c>
      <c r="EO53" s="183" t="s">
        <v>2835</v>
      </c>
      <c r="EP53" s="183" t="s">
        <v>3148</v>
      </c>
      <c r="EQ53" s="183" t="s">
        <v>2721</v>
      </c>
      <c r="ER53" s="183" t="s">
        <v>2835</v>
      </c>
      <c r="ES53" s="183" t="s">
        <v>3066</v>
      </c>
      <c r="ET53" s="183" t="s">
        <v>3147</v>
      </c>
    </row>
    <row r="54" spans="1:150" x14ac:dyDescent="0.3">
      <c r="A54" s="1"/>
      <c r="B54" s="181" t="s">
        <v>3149</v>
      </c>
      <c r="C54" s="181" t="s">
        <v>130</v>
      </c>
      <c r="D54" s="181" t="s">
        <v>952</v>
      </c>
      <c r="E54" s="181" t="s">
        <v>3150</v>
      </c>
      <c r="F54" s="181" t="s">
        <v>3151</v>
      </c>
      <c r="G54" s="181" t="s">
        <v>2835</v>
      </c>
      <c r="H54" s="181" t="s">
        <v>3152</v>
      </c>
      <c r="I54" s="181" t="s">
        <v>3153</v>
      </c>
      <c r="J54" s="181" t="s">
        <v>2835</v>
      </c>
      <c r="K54" s="181" t="s">
        <v>3152</v>
      </c>
      <c r="L54" s="181" t="s">
        <v>3153</v>
      </c>
      <c r="M54" s="181" t="s">
        <v>2835</v>
      </c>
      <c r="N54" s="181" t="s">
        <v>3152</v>
      </c>
      <c r="O54" s="181" t="s">
        <v>3153</v>
      </c>
      <c r="P54" s="181" t="s">
        <v>2835</v>
      </c>
      <c r="Q54" s="181" t="s">
        <v>3152</v>
      </c>
      <c r="R54" s="181" t="s">
        <v>3153</v>
      </c>
      <c r="S54" s="181" t="s">
        <v>2835</v>
      </c>
      <c r="T54" s="181" t="s">
        <v>3152</v>
      </c>
      <c r="U54" s="181" t="s">
        <v>3153</v>
      </c>
      <c r="V54" s="181" t="s">
        <v>2835</v>
      </c>
      <c r="W54" s="181" t="s">
        <v>3154</v>
      </c>
      <c r="X54" s="181" t="s">
        <v>3153</v>
      </c>
      <c r="Y54" s="181" t="s">
        <v>2835</v>
      </c>
      <c r="Z54" s="181" t="s">
        <v>3152</v>
      </c>
      <c r="AA54" s="181" t="s">
        <v>3153</v>
      </c>
      <c r="AB54" s="181" t="s">
        <v>2835</v>
      </c>
      <c r="AC54" s="181" t="s">
        <v>3152</v>
      </c>
      <c r="AD54" s="181" t="s">
        <v>3153</v>
      </c>
      <c r="AE54" s="181" t="s">
        <v>2835</v>
      </c>
      <c r="AF54" s="181" t="s">
        <v>3152</v>
      </c>
      <c r="AG54" s="181" t="s">
        <v>3153</v>
      </c>
      <c r="AH54" s="181" t="s">
        <v>2835</v>
      </c>
      <c r="AI54" s="181" t="s">
        <v>2850</v>
      </c>
      <c r="AJ54" s="181" t="s">
        <v>3153</v>
      </c>
      <c r="AK54" s="181" t="s">
        <v>2835</v>
      </c>
      <c r="AL54" s="181" t="s">
        <v>3152</v>
      </c>
      <c r="AM54" s="181" t="s">
        <v>3153</v>
      </c>
      <c r="AN54" s="181" t="s">
        <v>2835</v>
      </c>
      <c r="AO54" s="181" t="s">
        <v>3152</v>
      </c>
      <c r="AP54" s="181" t="s">
        <v>3153</v>
      </c>
      <c r="AQ54" s="181" t="s">
        <v>2835</v>
      </c>
      <c r="AR54" s="181" t="s">
        <v>3152</v>
      </c>
      <c r="AS54" s="181" t="s">
        <v>3153</v>
      </c>
      <c r="AT54" s="181" t="s">
        <v>2835</v>
      </c>
      <c r="AU54" s="181" t="s">
        <v>3152</v>
      </c>
      <c r="AV54" s="181" t="s">
        <v>3153</v>
      </c>
      <c r="AW54" s="181" t="s">
        <v>2835</v>
      </c>
      <c r="AX54" s="181" t="s">
        <v>3152</v>
      </c>
      <c r="AY54" s="181" t="s">
        <v>3153</v>
      </c>
      <c r="AZ54" s="181" t="s">
        <v>2835</v>
      </c>
      <c r="BA54" s="181" t="s">
        <v>3152</v>
      </c>
      <c r="BB54" s="181" t="s">
        <v>3153</v>
      </c>
      <c r="BC54" s="181" t="s">
        <v>2835</v>
      </c>
      <c r="BD54" s="181" t="s">
        <v>3152</v>
      </c>
      <c r="BE54" s="181" t="s">
        <v>3153</v>
      </c>
      <c r="BF54" s="181" t="s">
        <v>2835</v>
      </c>
      <c r="BG54" s="181" t="s">
        <v>3152</v>
      </c>
      <c r="BH54" s="181" t="s">
        <v>3153</v>
      </c>
      <c r="BI54" s="181" t="s">
        <v>2835</v>
      </c>
      <c r="BJ54" s="181" t="s">
        <v>3152</v>
      </c>
      <c r="BK54" s="181" t="s">
        <v>3153</v>
      </c>
      <c r="BL54" s="181" t="s">
        <v>2835</v>
      </c>
      <c r="BM54" s="181" t="s">
        <v>3152</v>
      </c>
      <c r="BN54" s="181" t="s">
        <v>3153</v>
      </c>
      <c r="BO54" s="181" t="s">
        <v>2835</v>
      </c>
      <c r="BP54" s="181" t="s">
        <v>3152</v>
      </c>
      <c r="BQ54" s="181" t="s">
        <v>3153</v>
      </c>
      <c r="BR54" s="181" t="s">
        <v>2835</v>
      </c>
      <c r="BS54" s="181" t="s">
        <v>3152</v>
      </c>
      <c r="BT54" s="181" t="s">
        <v>3153</v>
      </c>
      <c r="BU54" s="181" t="s">
        <v>2835</v>
      </c>
      <c r="BV54" s="181" t="s">
        <v>3152</v>
      </c>
      <c r="BW54" s="181" t="s">
        <v>3153</v>
      </c>
      <c r="BX54" s="181" t="s">
        <v>2835</v>
      </c>
      <c r="BY54" s="181" t="s">
        <v>3155</v>
      </c>
      <c r="BZ54" s="181" t="s">
        <v>3153</v>
      </c>
      <c r="CA54" s="181" t="s">
        <v>2835</v>
      </c>
      <c r="CB54" s="181" t="s">
        <v>3152</v>
      </c>
      <c r="CC54" s="181" t="s">
        <v>3153</v>
      </c>
      <c r="CD54" s="181" t="s">
        <v>2835</v>
      </c>
      <c r="CE54" s="181" t="s">
        <v>3152</v>
      </c>
      <c r="CF54" s="181" t="s">
        <v>3153</v>
      </c>
      <c r="CG54" s="181" t="s">
        <v>2835</v>
      </c>
      <c r="CH54" s="181" t="s">
        <v>3152</v>
      </c>
      <c r="CI54" s="181" t="s">
        <v>3153</v>
      </c>
      <c r="CJ54" s="181" t="s">
        <v>2835</v>
      </c>
      <c r="CK54" s="181" t="s">
        <v>3152</v>
      </c>
      <c r="CL54" s="181" t="s">
        <v>3153</v>
      </c>
      <c r="CM54" s="181" t="s">
        <v>2835</v>
      </c>
      <c r="CN54" s="181" t="s">
        <v>3152</v>
      </c>
      <c r="CO54" s="181" t="s">
        <v>3153</v>
      </c>
      <c r="CP54" s="181" t="s">
        <v>2835</v>
      </c>
      <c r="CQ54" s="181" t="s">
        <v>3152</v>
      </c>
      <c r="CR54" s="181" t="s">
        <v>3156</v>
      </c>
      <c r="CS54" s="181" t="s">
        <v>2835</v>
      </c>
      <c r="CT54" s="181" t="s">
        <v>3152</v>
      </c>
      <c r="CU54" s="181" t="s">
        <v>3157</v>
      </c>
      <c r="CV54" s="181" t="s">
        <v>2835</v>
      </c>
      <c r="CW54" s="181" t="s">
        <v>3152</v>
      </c>
      <c r="CX54" s="181" t="s">
        <v>3158</v>
      </c>
      <c r="CY54" s="181" t="s">
        <v>2835</v>
      </c>
      <c r="CZ54" s="181" t="s">
        <v>3152</v>
      </c>
      <c r="DA54" s="181" t="s">
        <v>3159</v>
      </c>
      <c r="DB54" s="181" t="s">
        <v>2835</v>
      </c>
      <c r="DC54" s="181" t="s">
        <v>3152</v>
      </c>
      <c r="DD54" s="181" t="s">
        <v>3159</v>
      </c>
      <c r="DE54" s="181" t="s">
        <v>2835</v>
      </c>
      <c r="DF54" s="181" t="s">
        <v>3152</v>
      </c>
      <c r="DG54" s="181" t="s">
        <v>3159</v>
      </c>
      <c r="DH54" s="181" t="s">
        <v>2835</v>
      </c>
      <c r="DI54" s="181" t="s">
        <v>3152</v>
      </c>
      <c r="DJ54" s="181" t="s">
        <v>3153</v>
      </c>
      <c r="DK54" s="181" t="s">
        <v>2835</v>
      </c>
      <c r="DL54" s="181" t="s">
        <v>3152</v>
      </c>
      <c r="DM54" s="181" t="s">
        <v>3160</v>
      </c>
      <c r="DN54" s="181" t="s">
        <v>2835</v>
      </c>
      <c r="DO54" s="181" t="s">
        <v>3152</v>
      </c>
      <c r="DP54" s="181" t="s">
        <v>3161</v>
      </c>
      <c r="DQ54" s="181" t="s">
        <v>2835</v>
      </c>
      <c r="DR54" s="181" t="s">
        <v>3152</v>
      </c>
      <c r="DS54" s="181" t="s">
        <v>2721</v>
      </c>
      <c r="DT54" s="181" t="s">
        <v>2835</v>
      </c>
      <c r="DU54" s="181" t="s">
        <v>3152</v>
      </c>
      <c r="DV54" s="181" t="s">
        <v>3162</v>
      </c>
      <c r="DW54" s="181" t="s">
        <v>2835</v>
      </c>
      <c r="DX54" s="181" t="s">
        <v>3152</v>
      </c>
      <c r="DY54" s="181" t="s">
        <v>3163</v>
      </c>
      <c r="DZ54" s="181" t="s">
        <v>2835</v>
      </c>
      <c r="EA54" s="181" t="s">
        <v>3152</v>
      </c>
      <c r="EB54" s="181" t="s">
        <v>2721</v>
      </c>
      <c r="EC54" s="181" t="s">
        <v>2835</v>
      </c>
      <c r="ED54" s="181" t="s">
        <v>3152</v>
      </c>
      <c r="EE54" s="181" t="s">
        <v>2721</v>
      </c>
      <c r="EF54" s="181" t="s">
        <v>2835</v>
      </c>
      <c r="EG54" s="181" t="s">
        <v>3152</v>
      </c>
      <c r="EH54" s="181" t="s">
        <v>3164</v>
      </c>
      <c r="EI54" s="181" t="s">
        <v>2835</v>
      </c>
      <c r="EJ54" s="181" t="s">
        <v>3152</v>
      </c>
      <c r="EK54" s="181" t="s">
        <v>3165</v>
      </c>
      <c r="EL54" s="181" t="s">
        <v>2835</v>
      </c>
      <c r="EM54" s="181" t="s">
        <v>3152</v>
      </c>
      <c r="EN54" s="181" t="s">
        <v>3153</v>
      </c>
      <c r="EO54" s="181" t="s">
        <v>2835</v>
      </c>
      <c r="EP54" s="181" t="s">
        <v>3152</v>
      </c>
      <c r="EQ54" s="181" t="s">
        <v>2721</v>
      </c>
      <c r="ER54" s="181" t="s">
        <v>2835</v>
      </c>
      <c r="ES54" s="181" t="s">
        <v>3152</v>
      </c>
      <c r="ET54" s="181" t="s">
        <v>3153</v>
      </c>
    </row>
    <row r="55" spans="1:150" x14ac:dyDescent="0.3">
      <c r="A55" s="1"/>
      <c r="B55" s="182" t="s">
        <v>3166</v>
      </c>
      <c r="C55" s="182" t="s">
        <v>130</v>
      </c>
      <c r="D55" s="182" t="s">
        <v>952</v>
      </c>
      <c r="E55" s="182" t="s">
        <v>3167</v>
      </c>
      <c r="F55" s="182" t="s">
        <v>3168</v>
      </c>
      <c r="G55" s="183" t="s">
        <v>2835</v>
      </c>
      <c r="H55" s="183" t="s">
        <v>2721</v>
      </c>
      <c r="I55" s="183" t="s">
        <v>2721</v>
      </c>
      <c r="J55" s="183" t="s">
        <v>2835</v>
      </c>
      <c r="K55" s="183" t="s">
        <v>2721</v>
      </c>
      <c r="L55" s="183" t="s">
        <v>2721</v>
      </c>
      <c r="M55" s="183" t="s">
        <v>2835</v>
      </c>
      <c r="N55" s="183" t="s">
        <v>2721</v>
      </c>
      <c r="O55" s="183" t="s">
        <v>2721</v>
      </c>
      <c r="P55" s="183" t="s">
        <v>2835</v>
      </c>
      <c r="Q55" s="183" t="s">
        <v>2721</v>
      </c>
      <c r="R55" s="183" t="s">
        <v>2721</v>
      </c>
      <c r="S55" s="183" t="s">
        <v>2835</v>
      </c>
      <c r="T55" s="183" t="s">
        <v>2721</v>
      </c>
      <c r="U55" s="183" t="s">
        <v>2721</v>
      </c>
      <c r="V55" s="183" t="s">
        <v>2835</v>
      </c>
      <c r="W55" s="183" t="s">
        <v>2721</v>
      </c>
      <c r="X55" s="183" t="s">
        <v>2721</v>
      </c>
      <c r="Y55" s="183" t="s">
        <v>2835</v>
      </c>
      <c r="Z55" s="183" t="s">
        <v>2721</v>
      </c>
      <c r="AA55" s="183" t="s">
        <v>2721</v>
      </c>
      <c r="AB55" s="183" t="s">
        <v>2835</v>
      </c>
      <c r="AC55" s="183" t="s">
        <v>2721</v>
      </c>
      <c r="AD55" s="183" t="s">
        <v>2721</v>
      </c>
      <c r="AE55" s="183" t="s">
        <v>2835</v>
      </c>
      <c r="AF55" s="183" t="s">
        <v>2721</v>
      </c>
      <c r="AG55" s="183" t="s">
        <v>2721</v>
      </c>
      <c r="AH55" s="183" t="s">
        <v>2835</v>
      </c>
      <c r="AI55" s="183" t="s">
        <v>2721</v>
      </c>
      <c r="AJ55" s="183" t="s">
        <v>2721</v>
      </c>
      <c r="AK55" s="183" t="s">
        <v>2835</v>
      </c>
      <c r="AL55" s="183" t="s">
        <v>2721</v>
      </c>
      <c r="AM55" s="183" t="s">
        <v>2721</v>
      </c>
      <c r="AN55" s="183" t="s">
        <v>2835</v>
      </c>
      <c r="AO55" s="183" t="s">
        <v>2721</v>
      </c>
      <c r="AP55" s="183" t="s">
        <v>2721</v>
      </c>
      <c r="AQ55" s="183" t="s">
        <v>2835</v>
      </c>
      <c r="AR55" s="183" t="s">
        <v>2721</v>
      </c>
      <c r="AS55" s="183" t="s">
        <v>2721</v>
      </c>
      <c r="AT55" s="183" t="s">
        <v>2835</v>
      </c>
      <c r="AU55" s="183" t="s">
        <v>2721</v>
      </c>
      <c r="AV55" s="183" t="s">
        <v>2721</v>
      </c>
      <c r="AW55" s="183" t="s">
        <v>2835</v>
      </c>
      <c r="AX55" s="183" t="s">
        <v>2721</v>
      </c>
      <c r="AY55" s="183" t="s">
        <v>2721</v>
      </c>
      <c r="AZ55" s="183" t="s">
        <v>2835</v>
      </c>
      <c r="BA55" s="183" t="s">
        <v>2721</v>
      </c>
      <c r="BB55" s="183" t="s">
        <v>2721</v>
      </c>
      <c r="BC55" s="183" t="s">
        <v>2835</v>
      </c>
      <c r="BD55" s="183" t="s">
        <v>2721</v>
      </c>
      <c r="BE55" s="183" t="s">
        <v>2721</v>
      </c>
      <c r="BF55" s="183" t="s">
        <v>2835</v>
      </c>
      <c r="BG55" s="183" t="s">
        <v>2721</v>
      </c>
      <c r="BH55" s="183" t="s">
        <v>2721</v>
      </c>
      <c r="BI55" s="183" t="s">
        <v>2835</v>
      </c>
      <c r="BJ55" s="183" t="s">
        <v>2721</v>
      </c>
      <c r="BK55" s="183" t="s">
        <v>2721</v>
      </c>
      <c r="BL55" s="183" t="s">
        <v>2835</v>
      </c>
      <c r="BM55" s="183" t="s">
        <v>2721</v>
      </c>
      <c r="BN55" s="183" t="s">
        <v>2721</v>
      </c>
      <c r="BO55" s="183" t="s">
        <v>2835</v>
      </c>
      <c r="BP55" s="183" t="s">
        <v>2721</v>
      </c>
      <c r="BQ55" s="183" t="s">
        <v>2721</v>
      </c>
      <c r="BR55" s="183" t="s">
        <v>2835</v>
      </c>
      <c r="BS55" s="183" t="s">
        <v>2721</v>
      </c>
      <c r="BT55" s="183" t="s">
        <v>2721</v>
      </c>
      <c r="BU55" s="183" t="s">
        <v>2835</v>
      </c>
      <c r="BV55" s="183" t="s">
        <v>2721</v>
      </c>
      <c r="BW55" s="183" t="s">
        <v>2721</v>
      </c>
      <c r="BX55" s="183" t="s">
        <v>2835</v>
      </c>
      <c r="BY55" s="183" t="s">
        <v>2721</v>
      </c>
      <c r="BZ55" s="183" t="s">
        <v>2721</v>
      </c>
      <c r="CA55" s="183" t="s">
        <v>2835</v>
      </c>
      <c r="CB55" s="183" t="s">
        <v>2721</v>
      </c>
      <c r="CC55" s="183" t="s">
        <v>2721</v>
      </c>
      <c r="CD55" s="183" t="s">
        <v>2835</v>
      </c>
      <c r="CE55" s="183" t="s">
        <v>2721</v>
      </c>
      <c r="CF55" s="183" t="s">
        <v>2721</v>
      </c>
      <c r="CG55" s="183" t="s">
        <v>2835</v>
      </c>
      <c r="CH55" s="183" t="s">
        <v>2721</v>
      </c>
      <c r="CI55" s="183" t="s">
        <v>2721</v>
      </c>
      <c r="CJ55" s="183" t="s">
        <v>2835</v>
      </c>
      <c r="CK55" s="183" t="s">
        <v>2721</v>
      </c>
      <c r="CL55" s="183" t="s">
        <v>2721</v>
      </c>
      <c r="CM55" s="183" t="s">
        <v>2835</v>
      </c>
      <c r="CN55" s="183" t="s">
        <v>2721</v>
      </c>
      <c r="CO55" s="183" t="s">
        <v>2721</v>
      </c>
      <c r="CP55" s="183" t="s">
        <v>2835</v>
      </c>
      <c r="CQ55" s="183" t="s">
        <v>2721</v>
      </c>
      <c r="CR55" s="183" t="s">
        <v>2721</v>
      </c>
      <c r="CS55" s="183" t="s">
        <v>2835</v>
      </c>
      <c r="CT55" s="183" t="s">
        <v>2721</v>
      </c>
      <c r="CU55" s="183" t="s">
        <v>2721</v>
      </c>
      <c r="CV55" s="183" t="s">
        <v>2835</v>
      </c>
      <c r="CW55" s="183" t="s">
        <v>2721</v>
      </c>
      <c r="CX55" s="183" t="s">
        <v>2721</v>
      </c>
      <c r="CY55" s="183" t="s">
        <v>2835</v>
      </c>
      <c r="CZ55" s="183" t="s">
        <v>2721</v>
      </c>
      <c r="DA55" s="183" t="s">
        <v>2721</v>
      </c>
      <c r="DB55" s="183" t="s">
        <v>2835</v>
      </c>
      <c r="DC55" s="183" t="s">
        <v>2721</v>
      </c>
      <c r="DD55" s="183" t="s">
        <v>2721</v>
      </c>
      <c r="DE55" s="183" t="s">
        <v>2835</v>
      </c>
      <c r="DF55" s="183" t="s">
        <v>2721</v>
      </c>
      <c r="DG55" s="183" t="s">
        <v>2721</v>
      </c>
      <c r="DH55" s="183" t="s">
        <v>2835</v>
      </c>
      <c r="DI55" s="183" t="s">
        <v>2721</v>
      </c>
      <c r="DJ55" s="183" t="s">
        <v>2721</v>
      </c>
      <c r="DK55" s="183" t="s">
        <v>2835</v>
      </c>
      <c r="DL55" s="183" t="s">
        <v>2721</v>
      </c>
      <c r="DM55" s="183" t="s">
        <v>2721</v>
      </c>
      <c r="DN55" s="183" t="s">
        <v>2835</v>
      </c>
      <c r="DO55" s="183" t="s">
        <v>2721</v>
      </c>
      <c r="DP55" s="183" t="s">
        <v>2721</v>
      </c>
      <c r="DQ55" s="183" t="s">
        <v>2835</v>
      </c>
      <c r="DR55" s="183" t="s">
        <v>2721</v>
      </c>
      <c r="DS55" s="183" t="s">
        <v>2721</v>
      </c>
      <c r="DT55" s="183" t="s">
        <v>2835</v>
      </c>
      <c r="DU55" s="183" t="s">
        <v>2721</v>
      </c>
      <c r="DV55" s="183" t="s">
        <v>2721</v>
      </c>
      <c r="DW55" s="183" t="s">
        <v>2835</v>
      </c>
      <c r="DX55" s="183" t="s">
        <v>2721</v>
      </c>
      <c r="DY55" s="183" t="s">
        <v>2721</v>
      </c>
      <c r="DZ55" s="183" t="s">
        <v>2835</v>
      </c>
      <c r="EA55" s="183" t="s">
        <v>2721</v>
      </c>
      <c r="EB55" s="183" t="s">
        <v>2721</v>
      </c>
      <c r="EC55" s="183" t="s">
        <v>2835</v>
      </c>
      <c r="ED55" s="183" t="s">
        <v>2721</v>
      </c>
      <c r="EE55" s="183" t="s">
        <v>2721</v>
      </c>
      <c r="EF55" s="183" t="s">
        <v>2835</v>
      </c>
      <c r="EG55" s="183" t="s">
        <v>2721</v>
      </c>
      <c r="EH55" s="183" t="s">
        <v>2721</v>
      </c>
      <c r="EI55" s="183" t="s">
        <v>2835</v>
      </c>
      <c r="EJ55" s="183" t="s">
        <v>2721</v>
      </c>
      <c r="EK55" s="183" t="s">
        <v>2721</v>
      </c>
      <c r="EL55" s="183" t="s">
        <v>2835</v>
      </c>
      <c r="EM55" s="183" t="s">
        <v>2721</v>
      </c>
      <c r="EN55" s="183" t="s">
        <v>2721</v>
      </c>
      <c r="EO55" s="183" t="s">
        <v>2835</v>
      </c>
      <c r="EP55" s="183" t="s">
        <v>2721</v>
      </c>
      <c r="EQ55" s="183" t="s">
        <v>2721</v>
      </c>
      <c r="ER55" s="183" t="s">
        <v>2835</v>
      </c>
      <c r="ES55" s="183" t="s">
        <v>2721</v>
      </c>
      <c r="ET55" s="183" t="s">
        <v>2721</v>
      </c>
    </row>
    <row r="56" spans="1:150" x14ac:dyDescent="0.3">
      <c r="A56" s="1"/>
      <c r="B56" s="182" t="s">
        <v>3169</v>
      </c>
      <c r="C56" s="182" t="s">
        <v>130</v>
      </c>
      <c r="D56" s="182" t="s">
        <v>952</v>
      </c>
      <c r="E56" s="182" t="s">
        <v>3170</v>
      </c>
      <c r="F56" s="182" t="s">
        <v>3171</v>
      </c>
      <c r="G56" s="183" t="s">
        <v>2835</v>
      </c>
      <c r="H56" s="183" t="s">
        <v>3152</v>
      </c>
      <c r="I56" s="183" t="s">
        <v>3153</v>
      </c>
      <c r="J56" s="183" t="s">
        <v>2835</v>
      </c>
      <c r="K56" s="183" t="s">
        <v>3152</v>
      </c>
      <c r="L56" s="183" t="s">
        <v>3153</v>
      </c>
      <c r="M56" s="183" t="s">
        <v>2835</v>
      </c>
      <c r="N56" s="183" t="s">
        <v>3152</v>
      </c>
      <c r="O56" s="183" t="s">
        <v>3153</v>
      </c>
      <c r="P56" s="183" t="s">
        <v>2835</v>
      </c>
      <c r="Q56" s="183" t="s">
        <v>3152</v>
      </c>
      <c r="R56" s="183" t="s">
        <v>3153</v>
      </c>
      <c r="S56" s="183" t="s">
        <v>2835</v>
      </c>
      <c r="T56" s="183" t="s">
        <v>3152</v>
      </c>
      <c r="U56" s="183" t="s">
        <v>3153</v>
      </c>
      <c r="V56" s="183" t="s">
        <v>2835</v>
      </c>
      <c r="W56" s="183" t="s">
        <v>3154</v>
      </c>
      <c r="X56" s="183" t="s">
        <v>3153</v>
      </c>
      <c r="Y56" s="183" t="s">
        <v>2835</v>
      </c>
      <c r="Z56" s="183" t="s">
        <v>3152</v>
      </c>
      <c r="AA56" s="183" t="s">
        <v>3153</v>
      </c>
      <c r="AB56" s="183" t="s">
        <v>2835</v>
      </c>
      <c r="AC56" s="183" t="s">
        <v>3152</v>
      </c>
      <c r="AD56" s="183" t="s">
        <v>3153</v>
      </c>
      <c r="AE56" s="183" t="s">
        <v>2835</v>
      </c>
      <c r="AF56" s="183" t="s">
        <v>3152</v>
      </c>
      <c r="AG56" s="183" t="s">
        <v>3153</v>
      </c>
      <c r="AH56" s="183" t="s">
        <v>2835</v>
      </c>
      <c r="AI56" s="183" t="s">
        <v>2850</v>
      </c>
      <c r="AJ56" s="183" t="s">
        <v>3153</v>
      </c>
      <c r="AK56" s="183" t="s">
        <v>2835</v>
      </c>
      <c r="AL56" s="183" t="s">
        <v>3152</v>
      </c>
      <c r="AM56" s="183" t="s">
        <v>3153</v>
      </c>
      <c r="AN56" s="183" t="s">
        <v>2835</v>
      </c>
      <c r="AO56" s="183" t="s">
        <v>3152</v>
      </c>
      <c r="AP56" s="183" t="s">
        <v>3153</v>
      </c>
      <c r="AQ56" s="183" t="s">
        <v>2835</v>
      </c>
      <c r="AR56" s="183" t="s">
        <v>3152</v>
      </c>
      <c r="AS56" s="183" t="s">
        <v>3153</v>
      </c>
      <c r="AT56" s="183" t="s">
        <v>2835</v>
      </c>
      <c r="AU56" s="183" t="s">
        <v>3152</v>
      </c>
      <c r="AV56" s="183" t="s">
        <v>3153</v>
      </c>
      <c r="AW56" s="183" t="s">
        <v>2835</v>
      </c>
      <c r="AX56" s="183" t="s">
        <v>3152</v>
      </c>
      <c r="AY56" s="183" t="s">
        <v>3153</v>
      </c>
      <c r="AZ56" s="183" t="s">
        <v>2835</v>
      </c>
      <c r="BA56" s="183" t="s">
        <v>3152</v>
      </c>
      <c r="BB56" s="183" t="s">
        <v>3153</v>
      </c>
      <c r="BC56" s="183" t="s">
        <v>2835</v>
      </c>
      <c r="BD56" s="183" t="s">
        <v>3152</v>
      </c>
      <c r="BE56" s="183" t="s">
        <v>3153</v>
      </c>
      <c r="BF56" s="183" t="s">
        <v>2835</v>
      </c>
      <c r="BG56" s="183" t="s">
        <v>3152</v>
      </c>
      <c r="BH56" s="183" t="s">
        <v>3153</v>
      </c>
      <c r="BI56" s="183" t="s">
        <v>2835</v>
      </c>
      <c r="BJ56" s="183" t="s">
        <v>3152</v>
      </c>
      <c r="BK56" s="183" t="s">
        <v>3153</v>
      </c>
      <c r="BL56" s="183" t="s">
        <v>2835</v>
      </c>
      <c r="BM56" s="183" t="s">
        <v>3152</v>
      </c>
      <c r="BN56" s="183" t="s">
        <v>3153</v>
      </c>
      <c r="BO56" s="183" t="s">
        <v>2835</v>
      </c>
      <c r="BP56" s="183" t="s">
        <v>3152</v>
      </c>
      <c r="BQ56" s="183" t="s">
        <v>3153</v>
      </c>
      <c r="BR56" s="183" t="s">
        <v>2835</v>
      </c>
      <c r="BS56" s="183" t="s">
        <v>3152</v>
      </c>
      <c r="BT56" s="183" t="s">
        <v>3153</v>
      </c>
      <c r="BU56" s="183" t="s">
        <v>2835</v>
      </c>
      <c r="BV56" s="183" t="s">
        <v>3152</v>
      </c>
      <c r="BW56" s="183" t="s">
        <v>3153</v>
      </c>
      <c r="BX56" s="183" t="s">
        <v>2835</v>
      </c>
      <c r="BY56" s="183" t="s">
        <v>3155</v>
      </c>
      <c r="BZ56" s="183" t="s">
        <v>3153</v>
      </c>
      <c r="CA56" s="183" t="s">
        <v>2835</v>
      </c>
      <c r="CB56" s="183" t="s">
        <v>3152</v>
      </c>
      <c r="CC56" s="183" t="s">
        <v>3153</v>
      </c>
      <c r="CD56" s="183" t="s">
        <v>2835</v>
      </c>
      <c r="CE56" s="183" t="s">
        <v>3152</v>
      </c>
      <c r="CF56" s="183" t="s">
        <v>3153</v>
      </c>
      <c r="CG56" s="183" t="s">
        <v>2835</v>
      </c>
      <c r="CH56" s="183" t="s">
        <v>3152</v>
      </c>
      <c r="CI56" s="183" t="s">
        <v>3153</v>
      </c>
      <c r="CJ56" s="183" t="s">
        <v>2835</v>
      </c>
      <c r="CK56" s="183" t="s">
        <v>3152</v>
      </c>
      <c r="CL56" s="183" t="s">
        <v>3153</v>
      </c>
      <c r="CM56" s="183" t="s">
        <v>2835</v>
      </c>
      <c r="CN56" s="183" t="s">
        <v>3152</v>
      </c>
      <c r="CO56" s="183" t="s">
        <v>3153</v>
      </c>
      <c r="CP56" s="183" t="s">
        <v>2835</v>
      </c>
      <c r="CQ56" s="183" t="s">
        <v>3152</v>
      </c>
      <c r="CR56" s="183" t="s">
        <v>3156</v>
      </c>
      <c r="CS56" s="183" t="s">
        <v>2835</v>
      </c>
      <c r="CT56" s="183" t="s">
        <v>3152</v>
      </c>
      <c r="CU56" s="183" t="s">
        <v>3157</v>
      </c>
      <c r="CV56" s="183" t="s">
        <v>2835</v>
      </c>
      <c r="CW56" s="183" t="s">
        <v>3152</v>
      </c>
      <c r="CX56" s="183" t="s">
        <v>3158</v>
      </c>
      <c r="CY56" s="183" t="s">
        <v>2835</v>
      </c>
      <c r="CZ56" s="183" t="s">
        <v>3152</v>
      </c>
      <c r="DA56" s="183" t="s">
        <v>3159</v>
      </c>
      <c r="DB56" s="183" t="s">
        <v>2835</v>
      </c>
      <c r="DC56" s="183" t="s">
        <v>3152</v>
      </c>
      <c r="DD56" s="183" t="s">
        <v>3159</v>
      </c>
      <c r="DE56" s="183" t="s">
        <v>2835</v>
      </c>
      <c r="DF56" s="183" t="s">
        <v>3152</v>
      </c>
      <c r="DG56" s="183" t="s">
        <v>3159</v>
      </c>
      <c r="DH56" s="183" t="s">
        <v>2835</v>
      </c>
      <c r="DI56" s="183" t="s">
        <v>3152</v>
      </c>
      <c r="DJ56" s="183" t="s">
        <v>3153</v>
      </c>
      <c r="DK56" s="183" t="s">
        <v>2835</v>
      </c>
      <c r="DL56" s="183" t="s">
        <v>3152</v>
      </c>
      <c r="DM56" s="183" t="s">
        <v>3160</v>
      </c>
      <c r="DN56" s="183" t="s">
        <v>2835</v>
      </c>
      <c r="DO56" s="183" t="s">
        <v>3152</v>
      </c>
      <c r="DP56" s="183" t="s">
        <v>3161</v>
      </c>
      <c r="DQ56" s="183" t="s">
        <v>2835</v>
      </c>
      <c r="DR56" s="183" t="s">
        <v>3152</v>
      </c>
      <c r="DS56" s="183" t="s">
        <v>2721</v>
      </c>
      <c r="DT56" s="183" t="s">
        <v>2835</v>
      </c>
      <c r="DU56" s="183" t="s">
        <v>3152</v>
      </c>
      <c r="DV56" s="183" t="s">
        <v>3162</v>
      </c>
      <c r="DW56" s="183" t="s">
        <v>2835</v>
      </c>
      <c r="DX56" s="183" t="s">
        <v>3152</v>
      </c>
      <c r="DY56" s="183" t="s">
        <v>3163</v>
      </c>
      <c r="DZ56" s="183" t="s">
        <v>2835</v>
      </c>
      <c r="EA56" s="183" t="s">
        <v>3152</v>
      </c>
      <c r="EB56" s="183" t="s">
        <v>2721</v>
      </c>
      <c r="EC56" s="183" t="s">
        <v>2835</v>
      </c>
      <c r="ED56" s="183" t="s">
        <v>3152</v>
      </c>
      <c r="EE56" s="183" t="s">
        <v>2721</v>
      </c>
      <c r="EF56" s="183" t="s">
        <v>2835</v>
      </c>
      <c r="EG56" s="183" t="s">
        <v>3152</v>
      </c>
      <c r="EH56" s="183" t="s">
        <v>3164</v>
      </c>
      <c r="EI56" s="183" t="s">
        <v>2835</v>
      </c>
      <c r="EJ56" s="183" t="s">
        <v>3152</v>
      </c>
      <c r="EK56" s="183" t="s">
        <v>3165</v>
      </c>
      <c r="EL56" s="183" t="s">
        <v>2835</v>
      </c>
      <c r="EM56" s="183" t="s">
        <v>3152</v>
      </c>
      <c r="EN56" s="183" t="s">
        <v>3153</v>
      </c>
      <c r="EO56" s="183" t="s">
        <v>2835</v>
      </c>
      <c r="EP56" s="183" t="s">
        <v>3152</v>
      </c>
      <c r="EQ56" s="183" t="s">
        <v>2721</v>
      </c>
      <c r="ER56" s="183" t="s">
        <v>2835</v>
      </c>
      <c r="ES56" s="183" t="s">
        <v>3152</v>
      </c>
      <c r="ET56" s="183" t="s">
        <v>3153</v>
      </c>
    </row>
    <row r="57" spans="1:150" x14ac:dyDescent="0.3">
      <c r="A57" s="1"/>
      <c r="B57" s="181" t="s">
        <v>3172</v>
      </c>
      <c r="C57" s="181" t="s">
        <v>89</v>
      </c>
      <c r="D57" s="181" t="s">
        <v>3173</v>
      </c>
      <c r="E57" s="181" t="s">
        <v>3174</v>
      </c>
      <c r="F57" s="181" t="s">
        <v>3175</v>
      </c>
      <c r="G57" s="181" t="s">
        <v>2835</v>
      </c>
      <c r="H57" s="181" t="s">
        <v>2721</v>
      </c>
      <c r="I57" s="181" t="s">
        <v>2721</v>
      </c>
      <c r="J57" s="181" t="s">
        <v>2835</v>
      </c>
      <c r="K57" s="181" t="s">
        <v>2721</v>
      </c>
      <c r="L57" s="181" t="s">
        <v>2721</v>
      </c>
      <c r="M57" s="181" t="s">
        <v>2835</v>
      </c>
      <c r="N57" s="181" t="s">
        <v>2721</v>
      </c>
      <c r="O57" s="181" t="s">
        <v>2721</v>
      </c>
      <c r="P57" s="181" t="s">
        <v>2835</v>
      </c>
      <c r="Q57" s="181" t="s">
        <v>2721</v>
      </c>
      <c r="R57" s="181" t="s">
        <v>2721</v>
      </c>
      <c r="S57" s="181" t="s">
        <v>2835</v>
      </c>
      <c r="T57" s="181" t="s">
        <v>2721</v>
      </c>
      <c r="U57" s="181" t="s">
        <v>2721</v>
      </c>
      <c r="V57" s="181" t="s">
        <v>2835</v>
      </c>
      <c r="W57" s="181" t="s">
        <v>2721</v>
      </c>
      <c r="X57" s="181" t="s">
        <v>2721</v>
      </c>
      <c r="Y57" s="181" t="s">
        <v>2835</v>
      </c>
      <c r="Z57" s="181" t="s">
        <v>2721</v>
      </c>
      <c r="AA57" s="181" t="s">
        <v>2721</v>
      </c>
      <c r="AB57" s="181" t="s">
        <v>2835</v>
      </c>
      <c r="AC57" s="181" t="s">
        <v>2721</v>
      </c>
      <c r="AD57" s="181" t="s">
        <v>2721</v>
      </c>
      <c r="AE57" s="181" t="s">
        <v>2835</v>
      </c>
      <c r="AF57" s="181" t="s">
        <v>2721</v>
      </c>
      <c r="AG57" s="181" t="s">
        <v>2721</v>
      </c>
      <c r="AH57" s="181" t="s">
        <v>2835</v>
      </c>
      <c r="AI57" s="181" t="s">
        <v>2721</v>
      </c>
      <c r="AJ57" s="181" t="s">
        <v>2721</v>
      </c>
      <c r="AK57" s="181" t="s">
        <v>2835</v>
      </c>
      <c r="AL57" s="181" t="s">
        <v>2721</v>
      </c>
      <c r="AM57" s="181" t="s">
        <v>2721</v>
      </c>
      <c r="AN57" s="181" t="s">
        <v>2835</v>
      </c>
      <c r="AO57" s="181" t="s">
        <v>2721</v>
      </c>
      <c r="AP57" s="181" t="s">
        <v>2721</v>
      </c>
      <c r="AQ57" s="181" t="s">
        <v>2835</v>
      </c>
      <c r="AR57" s="181" t="s">
        <v>2721</v>
      </c>
      <c r="AS57" s="181" t="s">
        <v>2721</v>
      </c>
      <c r="AT57" s="181" t="s">
        <v>2835</v>
      </c>
      <c r="AU57" s="181" t="s">
        <v>2721</v>
      </c>
      <c r="AV57" s="181" t="s">
        <v>2721</v>
      </c>
      <c r="AW57" s="181" t="s">
        <v>2835</v>
      </c>
      <c r="AX57" s="181" t="s">
        <v>2721</v>
      </c>
      <c r="AY57" s="181" t="s">
        <v>2721</v>
      </c>
      <c r="AZ57" s="181" t="s">
        <v>2835</v>
      </c>
      <c r="BA57" s="181" t="s">
        <v>2721</v>
      </c>
      <c r="BB57" s="181" t="s">
        <v>2721</v>
      </c>
      <c r="BC57" s="181" t="s">
        <v>2835</v>
      </c>
      <c r="BD57" s="181" t="s">
        <v>2721</v>
      </c>
      <c r="BE57" s="181" t="s">
        <v>2721</v>
      </c>
      <c r="BF57" s="181" t="s">
        <v>2835</v>
      </c>
      <c r="BG57" s="181" t="s">
        <v>2721</v>
      </c>
      <c r="BH57" s="181" t="s">
        <v>2721</v>
      </c>
      <c r="BI57" s="181" t="s">
        <v>2835</v>
      </c>
      <c r="BJ57" s="181" t="s">
        <v>2721</v>
      </c>
      <c r="BK57" s="181" t="s">
        <v>2721</v>
      </c>
      <c r="BL57" s="181" t="s">
        <v>2835</v>
      </c>
      <c r="BM57" s="181" t="s">
        <v>2721</v>
      </c>
      <c r="BN57" s="181" t="s">
        <v>2721</v>
      </c>
      <c r="BO57" s="181" t="s">
        <v>2835</v>
      </c>
      <c r="BP57" s="181" t="s">
        <v>2721</v>
      </c>
      <c r="BQ57" s="181" t="s">
        <v>2721</v>
      </c>
      <c r="BR57" s="181" t="s">
        <v>2835</v>
      </c>
      <c r="BS57" s="181" t="s">
        <v>2721</v>
      </c>
      <c r="BT57" s="181" t="s">
        <v>2721</v>
      </c>
      <c r="BU57" s="181" t="s">
        <v>2835</v>
      </c>
      <c r="BV57" s="181" t="s">
        <v>2721</v>
      </c>
      <c r="BW57" s="181" t="s">
        <v>2721</v>
      </c>
      <c r="BX57" s="181" t="s">
        <v>2835</v>
      </c>
      <c r="BY57" s="181" t="s">
        <v>2721</v>
      </c>
      <c r="BZ57" s="181" t="s">
        <v>2721</v>
      </c>
      <c r="CA57" s="181" t="s">
        <v>2835</v>
      </c>
      <c r="CB57" s="181" t="s">
        <v>2721</v>
      </c>
      <c r="CC57" s="181" t="s">
        <v>2721</v>
      </c>
      <c r="CD57" s="181" t="s">
        <v>2835</v>
      </c>
      <c r="CE57" s="181" t="s">
        <v>2721</v>
      </c>
      <c r="CF57" s="181" t="s">
        <v>2721</v>
      </c>
      <c r="CG57" s="181" t="s">
        <v>2835</v>
      </c>
      <c r="CH57" s="181" t="s">
        <v>2721</v>
      </c>
      <c r="CI57" s="181" t="s">
        <v>2721</v>
      </c>
      <c r="CJ57" s="181" t="s">
        <v>2835</v>
      </c>
      <c r="CK57" s="181" t="s">
        <v>2721</v>
      </c>
      <c r="CL57" s="181" t="s">
        <v>2721</v>
      </c>
      <c r="CM57" s="181" t="s">
        <v>2835</v>
      </c>
      <c r="CN57" s="181" t="s">
        <v>2721</v>
      </c>
      <c r="CO57" s="181" t="s">
        <v>2721</v>
      </c>
      <c r="CP57" s="181" t="s">
        <v>2835</v>
      </c>
      <c r="CQ57" s="181" t="s">
        <v>2721</v>
      </c>
      <c r="CR57" s="181" t="s">
        <v>2721</v>
      </c>
      <c r="CS57" s="181" t="s">
        <v>2835</v>
      </c>
      <c r="CT57" s="181" t="s">
        <v>2721</v>
      </c>
      <c r="CU57" s="181" t="s">
        <v>2721</v>
      </c>
      <c r="CV57" s="181" t="s">
        <v>2835</v>
      </c>
      <c r="CW57" s="181" t="s">
        <v>2721</v>
      </c>
      <c r="CX57" s="181" t="s">
        <v>2721</v>
      </c>
      <c r="CY57" s="181" t="s">
        <v>2835</v>
      </c>
      <c r="CZ57" s="181" t="s">
        <v>2721</v>
      </c>
      <c r="DA57" s="181" t="s">
        <v>2721</v>
      </c>
      <c r="DB57" s="181" t="s">
        <v>2835</v>
      </c>
      <c r="DC57" s="181" t="s">
        <v>2721</v>
      </c>
      <c r="DD57" s="181" t="s">
        <v>2721</v>
      </c>
      <c r="DE57" s="181" t="s">
        <v>2835</v>
      </c>
      <c r="DF57" s="181" t="s">
        <v>2721</v>
      </c>
      <c r="DG57" s="181" t="s">
        <v>2721</v>
      </c>
      <c r="DH57" s="181" t="s">
        <v>2835</v>
      </c>
      <c r="DI57" s="181" t="s">
        <v>2721</v>
      </c>
      <c r="DJ57" s="181" t="s">
        <v>2721</v>
      </c>
      <c r="DK57" s="181" t="s">
        <v>2835</v>
      </c>
      <c r="DL57" s="181" t="s">
        <v>2721</v>
      </c>
      <c r="DM57" s="181" t="s">
        <v>2721</v>
      </c>
      <c r="DN57" s="181" t="s">
        <v>2835</v>
      </c>
      <c r="DO57" s="181" t="s">
        <v>2721</v>
      </c>
      <c r="DP57" s="181" t="s">
        <v>2721</v>
      </c>
      <c r="DQ57" s="181" t="s">
        <v>2835</v>
      </c>
      <c r="DR57" s="181" t="s">
        <v>2721</v>
      </c>
      <c r="DS57" s="181" t="s">
        <v>2721</v>
      </c>
      <c r="DT57" s="181" t="s">
        <v>2835</v>
      </c>
      <c r="DU57" s="181" t="s">
        <v>2721</v>
      </c>
      <c r="DV57" s="181" t="s">
        <v>2721</v>
      </c>
      <c r="DW57" s="181" t="s">
        <v>2835</v>
      </c>
      <c r="DX57" s="181" t="s">
        <v>2721</v>
      </c>
      <c r="DY57" s="181" t="s">
        <v>2721</v>
      </c>
      <c r="DZ57" s="181" t="s">
        <v>2835</v>
      </c>
      <c r="EA57" s="181" t="s">
        <v>2721</v>
      </c>
      <c r="EB57" s="181" t="s">
        <v>2721</v>
      </c>
      <c r="EC57" s="181" t="s">
        <v>2835</v>
      </c>
      <c r="ED57" s="181" t="s">
        <v>2721</v>
      </c>
      <c r="EE57" s="181" t="s">
        <v>2721</v>
      </c>
      <c r="EF57" s="181" t="s">
        <v>2835</v>
      </c>
      <c r="EG57" s="181" t="s">
        <v>2721</v>
      </c>
      <c r="EH57" s="181" t="s">
        <v>2721</v>
      </c>
      <c r="EI57" s="181" t="s">
        <v>2835</v>
      </c>
      <c r="EJ57" s="181" t="s">
        <v>2721</v>
      </c>
      <c r="EK57" s="181" t="s">
        <v>2721</v>
      </c>
      <c r="EL57" s="181" t="s">
        <v>2835</v>
      </c>
      <c r="EM57" s="181" t="s">
        <v>2721</v>
      </c>
      <c r="EN57" s="181" t="s">
        <v>2721</v>
      </c>
      <c r="EO57" s="181" t="s">
        <v>2835</v>
      </c>
      <c r="EP57" s="181" t="s">
        <v>2721</v>
      </c>
      <c r="EQ57" s="181" t="s">
        <v>2721</v>
      </c>
      <c r="ER57" s="181" t="s">
        <v>2835</v>
      </c>
      <c r="ES57" s="181" t="s">
        <v>2721</v>
      </c>
      <c r="ET57" s="181" t="s">
        <v>2721</v>
      </c>
    </row>
    <row r="58" spans="1:150" x14ac:dyDescent="0.3">
      <c r="A58" s="1"/>
      <c r="B58" s="182" t="s">
        <v>3176</v>
      </c>
      <c r="C58" s="182" t="s">
        <v>89</v>
      </c>
      <c r="D58" s="182" t="s">
        <v>3173</v>
      </c>
      <c r="E58" s="182" t="s">
        <v>3177</v>
      </c>
      <c r="F58" s="182" t="s">
        <v>3178</v>
      </c>
      <c r="G58" s="183" t="s">
        <v>2835</v>
      </c>
      <c r="H58" s="183" t="s">
        <v>899</v>
      </c>
      <c r="I58" s="183" t="s">
        <v>899</v>
      </c>
      <c r="J58" s="183" t="s">
        <v>2835</v>
      </c>
      <c r="K58" s="183" t="s">
        <v>899</v>
      </c>
      <c r="L58" s="183" t="s">
        <v>899</v>
      </c>
      <c r="M58" s="183" t="s">
        <v>2835</v>
      </c>
      <c r="N58" s="183" t="s">
        <v>899</v>
      </c>
      <c r="O58" s="183" t="s">
        <v>899</v>
      </c>
      <c r="P58" s="183" t="s">
        <v>2835</v>
      </c>
      <c r="Q58" s="183" t="s">
        <v>899</v>
      </c>
      <c r="R58" s="183" t="s">
        <v>899</v>
      </c>
      <c r="S58" s="183" t="s">
        <v>2835</v>
      </c>
      <c r="T58" s="183" t="s">
        <v>899</v>
      </c>
      <c r="U58" s="183" t="s">
        <v>899</v>
      </c>
      <c r="V58" s="183" t="s">
        <v>2835</v>
      </c>
      <c r="W58" s="183" t="s">
        <v>899</v>
      </c>
      <c r="X58" s="183" t="s">
        <v>899</v>
      </c>
      <c r="Y58" s="183" t="s">
        <v>2835</v>
      </c>
      <c r="Z58" s="183" t="s">
        <v>899</v>
      </c>
      <c r="AA58" s="183" t="s">
        <v>899</v>
      </c>
      <c r="AB58" s="183" t="s">
        <v>2835</v>
      </c>
      <c r="AC58" s="183" t="s">
        <v>899</v>
      </c>
      <c r="AD58" s="183" t="s">
        <v>899</v>
      </c>
      <c r="AE58" s="183" t="s">
        <v>2835</v>
      </c>
      <c r="AF58" s="183" t="s">
        <v>899</v>
      </c>
      <c r="AG58" s="183" t="s">
        <v>899</v>
      </c>
      <c r="AH58" s="183" t="s">
        <v>2835</v>
      </c>
      <c r="AI58" s="183" t="s">
        <v>899</v>
      </c>
      <c r="AJ58" s="183" t="s">
        <v>899</v>
      </c>
      <c r="AK58" s="183" t="s">
        <v>2835</v>
      </c>
      <c r="AL58" s="183" t="s">
        <v>899</v>
      </c>
      <c r="AM58" s="183" t="s">
        <v>899</v>
      </c>
      <c r="AN58" s="183" t="s">
        <v>2835</v>
      </c>
      <c r="AO58" s="183" t="s">
        <v>899</v>
      </c>
      <c r="AP58" s="183" t="s">
        <v>899</v>
      </c>
      <c r="AQ58" s="183" t="s">
        <v>2835</v>
      </c>
      <c r="AR58" s="183" t="s">
        <v>899</v>
      </c>
      <c r="AS58" s="183" t="s">
        <v>899</v>
      </c>
      <c r="AT58" s="183" t="s">
        <v>2835</v>
      </c>
      <c r="AU58" s="183" t="s">
        <v>899</v>
      </c>
      <c r="AV58" s="183" t="s">
        <v>899</v>
      </c>
      <c r="AW58" s="183" t="s">
        <v>2835</v>
      </c>
      <c r="AX58" s="183" t="s">
        <v>899</v>
      </c>
      <c r="AY58" s="183" t="s">
        <v>899</v>
      </c>
      <c r="AZ58" s="183" t="s">
        <v>2835</v>
      </c>
      <c r="BA58" s="183" t="s">
        <v>899</v>
      </c>
      <c r="BB58" s="183" t="s">
        <v>899</v>
      </c>
      <c r="BC58" s="183" t="s">
        <v>2835</v>
      </c>
      <c r="BD58" s="183" t="s">
        <v>899</v>
      </c>
      <c r="BE58" s="183" t="s">
        <v>899</v>
      </c>
      <c r="BF58" s="183" t="s">
        <v>2835</v>
      </c>
      <c r="BG58" s="183" t="s">
        <v>899</v>
      </c>
      <c r="BH58" s="183" t="s">
        <v>899</v>
      </c>
      <c r="BI58" s="183" t="s">
        <v>2835</v>
      </c>
      <c r="BJ58" s="183" t="s">
        <v>899</v>
      </c>
      <c r="BK58" s="183" t="s">
        <v>899</v>
      </c>
      <c r="BL58" s="183" t="s">
        <v>2835</v>
      </c>
      <c r="BM58" s="183" t="s">
        <v>899</v>
      </c>
      <c r="BN58" s="183" t="s">
        <v>899</v>
      </c>
      <c r="BO58" s="183" t="s">
        <v>2835</v>
      </c>
      <c r="BP58" s="183" t="s">
        <v>899</v>
      </c>
      <c r="BQ58" s="183" t="s">
        <v>899</v>
      </c>
      <c r="BR58" s="183" t="s">
        <v>2835</v>
      </c>
      <c r="BS58" s="183" t="s">
        <v>899</v>
      </c>
      <c r="BT58" s="183" t="s">
        <v>899</v>
      </c>
      <c r="BU58" s="183" t="s">
        <v>2835</v>
      </c>
      <c r="BV58" s="183" t="s">
        <v>899</v>
      </c>
      <c r="BW58" s="183" t="s">
        <v>899</v>
      </c>
      <c r="BX58" s="183" t="s">
        <v>2835</v>
      </c>
      <c r="BY58" s="183" t="s">
        <v>899</v>
      </c>
      <c r="BZ58" s="183" t="s">
        <v>899</v>
      </c>
      <c r="CA58" s="183" t="s">
        <v>2835</v>
      </c>
      <c r="CB58" s="183" t="s">
        <v>899</v>
      </c>
      <c r="CC58" s="183" t="s">
        <v>899</v>
      </c>
      <c r="CD58" s="183" t="s">
        <v>2835</v>
      </c>
      <c r="CE58" s="183" t="s">
        <v>899</v>
      </c>
      <c r="CF58" s="183" t="s">
        <v>899</v>
      </c>
      <c r="CG58" s="183" t="s">
        <v>2835</v>
      </c>
      <c r="CH58" s="183" t="s">
        <v>899</v>
      </c>
      <c r="CI58" s="183" t="s">
        <v>899</v>
      </c>
      <c r="CJ58" s="183" t="s">
        <v>2835</v>
      </c>
      <c r="CK58" s="183" t="s">
        <v>899</v>
      </c>
      <c r="CL58" s="183" t="s">
        <v>899</v>
      </c>
      <c r="CM58" s="183" t="s">
        <v>2835</v>
      </c>
      <c r="CN58" s="183" t="s">
        <v>899</v>
      </c>
      <c r="CO58" s="183" t="s">
        <v>899</v>
      </c>
      <c r="CP58" s="183" t="s">
        <v>2835</v>
      </c>
      <c r="CQ58" s="183" t="s">
        <v>899</v>
      </c>
      <c r="CR58" s="183" t="s">
        <v>899</v>
      </c>
      <c r="CS58" s="183" t="s">
        <v>2835</v>
      </c>
      <c r="CT58" s="183" t="s">
        <v>899</v>
      </c>
      <c r="CU58" s="183" t="s">
        <v>899</v>
      </c>
      <c r="CV58" s="183" t="s">
        <v>2835</v>
      </c>
      <c r="CW58" s="183" t="s">
        <v>899</v>
      </c>
      <c r="CX58" s="183" t="s">
        <v>899</v>
      </c>
      <c r="CY58" s="183" t="s">
        <v>2835</v>
      </c>
      <c r="CZ58" s="183" t="s">
        <v>899</v>
      </c>
      <c r="DA58" s="183" t="s">
        <v>899</v>
      </c>
      <c r="DB58" s="183" t="s">
        <v>2835</v>
      </c>
      <c r="DC58" s="183" t="s">
        <v>899</v>
      </c>
      <c r="DD58" s="183" t="s">
        <v>899</v>
      </c>
      <c r="DE58" s="183" t="s">
        <v>2835</v>
      </c>
      <c r="DF58" s="183" t="s">
        <v>899</v>
      </c>
      <c r="DG58" s="183" t="s">
        <v>899</v>
      </c>
      <c r="DH58" s="183" t="s">
        <v>2835</v>
      </c>
      <c r="DI58" s="183" t="s">
        <v>899</v>
      </c>
      <c r="DJ58" s="183" t="s">
        <v>899</v>
      </c>
      <c r="DK58" s="183" t="s">
        <v>2835</v>
      </c>
      <c r="DL58" s="183" t="s">
        <v>899</v>
      </c>
      <c r="DM58" s="183" t="s">
        <v>899</v>
      </c>
      <c r="DN58" s="183" t="s">
        <v>2835</v>
      </c>
      <c r="DO58" s="183" t="s">
        <v>899</v>
      </c>
      <c r="DP58" s="183" t="s">
        <v>899</v>
      </c>
      <c r="DQ58" s="183" t="s">
        <v>2835</v>
      </c>
      <c r="DR58" s="183" t="s">
        <v>899</v>
      </c>
      <c r="DS58" s="183" t="s">
        <v>899</v>
      </c>
      <c r="DT58" s="183" t="s">
        <v>2835</v>
      </c>
      <c r="DU58" s="183" t="s">
        <v>899</v>
      </c>
      <c r="DV58" s="183" t="s">
        <v>899</v>
      </c>
      <c r="DW58" s="183" t="s">
        <v>2835</v>
      </c>
      <c r="DX58" s="183" t="s">
        <v>899</v>
      </c>
      <c r="DY58" s="183" t="s">
        <v>899</v>
      </c>
      <c r="DZ58" s="183" t="s">
        <v>2835</v>
      </c>
      <c r="EA58" s="183" t="s">
        <v>899</v>
      </c>
      <c r="EB58" s="183" t="s">
        <v>899</v>
      </c>
      <c r="EC58" s="183" t="s">
        <v>2835</v>
      </c>
      <c r="ED58" s="183" t="s">
        <v>899</v>
      </c>
      <c r="EE58" s="183" t="s">
        <v>899</v>
      </c>
      <c r="EF58" s="183" t="s">
        <v>2835</v>
      </c>
      <c r="EG58" s="183" t="s">
        <v>899</v>
      </c>
      <c r="EH58" s="183" t="s">
        <v>899</v>
      </c>
      <c r="EI58" s="183" t="s">
        <v>2835</v>
      </c>
      <c r="EJ58" s="183" t="s">
        <v>899</v>
      </c>
      <c r="EK58" s="183" t="s">
        <v>899</v>
      </c>
      <c r="EL58" s="183" t="s">
        <v>2835</v>
      </c>
      <c r="EM58" s="183" t="s">
        <v>899</v>
      </c>
      <c r="EN58" s="183" t="s">
        <v>899</v>
      </c>
      <c r="EO58" s="183" t="s">
        <v>2835</v>
      </c>
      <c r="EP58" s="183" t="s">
        <v>899</v>
      </c>
      <c r="EQ58" s="183" t="s">
        <v>899</v>
      </c>
      <c r="ER58" s="183" t="s">
        <v>2835</v>
      </c>
      <c r="ES58" s="183" t="s">
        <v>899</v>
      </c>
      <c r="ET58" s="183" t="s">
        <v>899</v>
      </c>
    </row>
    <row r="59" spans="1:150" x14ac:dyDescent="0.3">
      <c r="A59" s="1"/>
      <c r="B59" s="182" t="s">
        <v>3179</v>
      </c>
      <c r="C59" s="182" t="s">
        <v>89</v>
      </c>
      <c r="D59" s="182" t="s">
        <v>3173</v>
      </c>
      <c r="E59" s="182" t="s">
        <v>3180</v>
      </c>
      <c r="F59" s="182" t="s">
        <v>3181</v>
      </c>
      <c r="G59" s="183" t="s">
        <v>2835</v>
      </c>
      <c r="H59" s="183" t="s">
        <v>899</v>
      </c>
      <c r="I59" s="183" t="s">
        <v>899</v>
      </c>
      <c r="J59" s="183" t="s">
        <v>2835</v>
      </c>
      <c r="K59" s="183" t="s">
        <v>899</v>
      </c>
      <c r="L59" s="183" t="s">
        <v>899</v>
      </c>
      <c r="M59" s="183" t="s">
        <v>2835</v>
      </c>
      <c r="N59" s="183" t="s">
        <v>899</v>
      </c>
      <c r="O59" s="183" t="s">
        <v>899</v>
      </c>
      <c r="P59" s="183" t="s">
        <v>2835</v>
      </c>
      <c r="Q59" s="183" t="s">
        <v>899</v>
      </c>
      <c r="R59" s="183" t="s">
        <v>899</v>
      </c>
      <c r="S59" s="183" t="s">
        <v>2835</v>
      </c>
      <c r="T59" s="183" t="s">
        <v>899</v>
      </c>
      <c r="U59" s="183" t="s">
        <v>899</v>
      </c>
      <c r="V59" s="183" t="s">
        <v>2835</v>
      </c>
      <c r="W59" s="183" t="s">
        <v>899</v>
      </c>
      <c r="X59" s="183" t="s">
        <v>899</v>
      </c>
      <c r="Y59" s="183" t="s">
        <v>2835</v>
      </c>
      <c r="Z59" s="183" t="s">
        <v>899</v>
      </c>
      <c r="AA59" s="183" t="s">
        <v>899</v>
      </c>
      <c r="AB59" s="183" t="s">
        <v>2835</v>
      </c>
      <c r="AC59" s="183" t="s">
        <v>899</v>
      </c>
      <c r="AD59" s="183" t="s">
        <v>899</v>
      </c>
      <c r="AE59" s="183" t="s">
        <v>2835</v>
      </c>
      <c r="AF59" s="183" t="s">
        <v>899</v>
      </c>
      <c r="AG59" s="183" t="s">
        <v>899</v>
      </c>
      <c r="AH59" s="183" t="s">
        <v>2835</v>
      </c>
      <c r="AI59" s="183" t="s">
        <v>899</v>
      </c>
      <c r="AJ59" s="183" t="s">
        <v>899</v>
      </c>
      <c r="AK59" s="183" t="s">
        <v>2835</v>
      </c>
      <c r="AL59" s="183" t="s">
        <v>899</v>
      </c>
      <c r="AM59" s="183" t="s">
        <v>899</v>
      </c>
      <c r="AN59" s="183" t="s">
        <v>2835</v>
      </c>
      <c r="AO59" s="183" t="s">
        <v>899</v>
      </c>
      <c r="AP59" s="183" t="s">
        <v>899</v>
      </c>
      <c r="AQ59" s="183" t="s">
        <v>2835</v>
      </c>
      <c r="AR59" s="183" t="s">
        <v>899</v>
      </c>
      <c r="AS59" s="183" t="s">
        <v>899</v>
      </c>
      <c r="AT59" s="183" t="s">
        <v>2835</v>
      </c>
      <c r="AU59" s="183" t="s">
        <v>899</v>
      </c>
      <c r="AV59" s="183" t="s">
        <v>899</v>
      </c>
      <c r="AW59" s="183" t="s">
        <v>2835</v>
      </c>
      <c r="AX59" s="183" t="s">
        <v>899</v>
      </c>
      <c r="AY59" s="183" t="s">
        <v>899</v>
      </c>
      <c r="AZ59" s="183" t="s">
        <v>2835</v>
      </c>
      <c r="BA59" s="183" t="s">
        <v>899</v>
      </c>
      <c r="BB59" s="183" t="s">
        <v>899</v>
      </c>
      <c r="BC59" s="183" t="s">
        <v>2835</v>
      </c>
      <c r="BD59" s="183" t="s">
        <v>899</v>
      </c>
      <c r="BE59" s="183" t="s">
        <v>899</v>
      </c>
      <c r="BF59" s="183" t="s">
        <v>2835</v>
      </c>
      <c r="BG59" s="183" t="s">
        <v>899</v>
      </c>
      <c r="BH59" s="183" t="s">
        <v>899</v>
      </c>
      <c r="BI59" s="183" t="s">
        <v>2835</v>
      </c>
      <c r="BJ59" s="183" t="s">
        <v>899</v>
      </c>
      <c r="BK59" s="183" t="s">
        <v>899</v>
      </c>
      <c r="BL59" s="183" t="s">
        <v>2835</v>
      </c>
      <c r="BM59" s="183" t="s">
        <v>899</v>
      </c>
      <c r="BN59" s="183" t="s">
        <v>899</v>
      </c>
      <c r="BO59" s="183" t="s">
        <v>2835</v>
      </c>
      <c r="BP59" s="183" t="s">
        <v>899</v>
      </c>
      <c r="BQ59" s="183" t="s">
        <v>899</v>
      </c>
      <c r="BR59" s="183" t="s">
        <v>2835</v>
      </c>
      <c r="BS59" s="183" t="s">
        <v>899</v>
      </c>
      <c r="BT59" s="183" t="s">
        <v>899</v>
      </c>
      <c r="BU59" s="183" t="s">
        <v>2835</v>
      </c>
      <c r="BV59" s="183" t="s">
        <v>899</v>
      </c>
      <c r="BW59" s="183" t="s">
        <v>899</v>
      </c>
      <c r="BX59" s="183" t="s">
        <v>2835</v>
      </c>
      <c r="BY59" s="183" t="s">
        <v>899</v>
      </c>
      <c r="BZ59" s="183" t="s">
        <v>899</v>
      </c>
      <c r="CA59" s="183" t="s">
        <v>2835</v>
      </c>
      <c r="CB59" s="183" t="s">
        <v>899</v>
      </c>
      <c r="CC59" s="183" t="s">
        <v>899</v>
      </c>
      <c r="CD59" s="183" t="s">
        <v>2835</v>
      </c>
      <c r="CE59" s="183" t="s">
        <v>899</v>
      </c>
      <c r="CF59" s="183" t="s">
        <v>899</v>
      </c>
      <c r="CG59" s="183" t="s">
        <v>2835</v>
      </c>
      <c r="CH59" s="183" t="s">
        <v>899</v>
      </c>
      <c r="CI59" s="183" t="s">
        <v>899</v>
      </c>
      <c r="CJ59" s="183" t="s">
        <v>2835</v>
      </c>
      <c r="CK59" s="183" t="s">
        <v>899</v>
      </c>
      <c r="CL59" s="183" t="s">
        <v>899</v>
      </c>
      <c r="CM59" s="183" t="s">
        <v>2835</v>
      </c>
      <c r="CN59" s="183" t="s">
        <v>899</v>
      </c>
      <c r="CO59" s="183" t="s">
        <v>899</v>
      </c>
      <c r="CP59" s="183" t="s">
        <v>2835</v>
      </c>
      <c r="CQ59" s="183" t="s">
        <v>899</v>
      </c>
      <c r="CR59" s="183" t="s">
        <v>899</v>
      </c>
      <c r="CS59" s="183" t="s">
        <v>2835</v>
      </c>
      <c r="CT59" s="183" t="s">
        <v>899</v>
      </c>
      <c r="CU59" s="183" t="s">
        <v>899</v>
      </c>
      <c r="CV59" s="183" t="s">
        <v>2835</v>
      </c>
      <c r="CW59" s="183" t="s">
        <v>899</v>
      </c>
      <c r="CX59" s="183" t="s">
        <v>899</v>
      </c>
      <c r="CY59" s="183" t="s">
        <v>2835</v>
      </c>
      <c r="CZ59" s="183" t="s">
        <v>899</v>
      </c>
      <c r="DA59" s="183" t="s">
        <v>899</v>
      </c>
      <c r="DB59" s="183" t="s">
        <v>2835</v>
      </c>
      <c r="DC59" s="183" t="s">
        <v>899</v>
      </c>
      <c r="DD59" s="183" t="s">
        <v>899</v>
      </c>
      <c r="DE59" s="183" t="s">
        <v>2835</v>
      </c>
      <c r="DF59" s="183" t="s">
        <v>899</v>
      </c>
      <c r="DG59" s="183" t="s">
        <v>899</v>
      </c>
      <c r="DH59" s="183" t="s">
        <v>2835</v>
      </c>
      <c r="DI59" s="183" t="s">
        <v>899</v>
      </c>
      <c r="DJ59" s="183" t="s">
        <v>899</v>
      </c>
      <c r="DK59" s="183" t="s">
        <v>2835</v>
      </c>
      <c r="DL59" s="183" t="s">
        <v>899</v>
      </c>
      <c r="DM59" s="183" t="s">
        <v>899</v>
      </c>
      <c r="DN59" s="183" t="s">
        <v>2835</v>
      </c>
      <c r="DO59" s="183" t="s">
        <v>899</v>
      </c>
      <c r="DP59" s="183" t="s">
        <v>899</v>
      </c>
      <c r="DQ59" s="183" t="s">
        <v>2835</v>
      </c>
      <c r="DR59" s="183" t="s">
        <v>899</v>
      </c>
      <c r="DS59" s="183" t="s">
        <v>899</v>
      </c>
      <c r="DT59" s="183" t="s">
        <v>2835</v>
      </c>
      <c r="DU59" s="183" t="s">
        <v>899</v>
      </c>
      <c r="DV59" s="183" t="s">
        <v>899</v>
      </c>
      <c r="DW59" s="183" t="s">
        <v>2835</v>
      </c>
      <c r="DX59" s="183" t="s">
        <v>899</v>
      </c>
      <c r="DY59" s="183" t="s">
        <v>899</v>
      </c>
      <c r="DZ59" s="183" t="s">
        <v>2835</v>
      </c>
      <c r="EA59" s="183" t="s">
        <v>899</v>
      </c>
      <c r="EB59" s="183" t="s">
        <v>899</v>
      </c>
      <c r="EC59" s="183" t="s">
        <v>2835</v>
      </c>
      <c r="ED59" s="183" t="s">
        <v>899</v>
      </c>
      <c r="EE59" s="183" t="s">
        <v>899</v>
      </c>
      <c r="EF59" s="183" t="s">
        <v>2835</v>
      </c>
      <c r="EG59" s="183" t="s">
        <v>899</v>
      </c>
      <c r="EH59" s="183" t="s">
        <v>899</v>
      </c>
      <c r="EI59" s="183" t="s">
        <v>2835</v>
      </c>
      <c r="EJ59" s="183" t="s">
        <v>899</v>
      </c>
      <c r="EK59" s="183" t="s">
        <v>899</v>
      </c>
      <c r="EL59" s="183" t="s">
        <v>2835</v>
      </c>
      <c r="EM59" s="183" t="s">
        <v>899</v>
      </c>
      <c r="EN59" s="183" t="s">
        <v>899</v>
      </c>
      <c r="EO59" s="183" t="s">
        <v>2835</v>
      </c>
      <c r="EP59" s="183" t="s">
        <v>899</v>
      </c>
      <c r="EQ59" s="183" t="s">
        <v>899</v>
      </c>
      <c r="ER59" s="183" t="s">
        <v>2835</v>
      </c>
      <c r="ES59" s="183" t="s">
        <v>899</v>
      </c>
      <c r="ET59" s="183" t="s">
        <v>899</v>
      </c>
    </row>
    <row r="60" spans="1:150" x14ac:dyDescent="0.3">
      <c r="A60" s="1"/>
      <c r="B60" s="182" t="s">
        <v>3182</v>
      </c>
      <c r="C60" s="182" t="s">
        <v>89</v>
      </c>
      <c r="D60" s="182" t="s">
        <v>3173</v>
      </c>
      <c r="E60" s="182" t="s">
        <v>3183</v>
      </c>
      <c r="F60" s="182" t="s">
        <v>3184</v>
      </c>
      <c r="G60" s="183" t="s">
        <v>2835</v>
      </c>
      <c r="H60" s="183" t="s">
        <v>899</v>
      </c>
      <c r="I60" s="183" t="s">
        <v>899</v>
      </c>
      <c r="J60" s="183" t="s">
        <v>2835</v>
      </c>
      <c r="K60" s="183" t="s">
        <v>899</v>
      </c>
      <c r="L60" s="183" t="s">
        <v>899</v>
      </c>
      <c r="M60" s="183" t="s">
        <v>2835</v>
      </c>
      <c r="N60" s="183" t="s">
        <v>899</v>
      </c>
      <c r="O60" s="183" t="s">
        <v>899</v>
      </c>
      <c r="P60" s="183" t="s">
        <v>2835</v>
      </c>
      <c r="Q60" s="183" t="s">
        <v>899</v>
      </c>
      <c r="R60" s="183" t="s">
        <v>899</v>
      </c>
      <c r="S60" s="183" t="s">
        <v>2835</v>
      </c>
      <c r="T60" s="183" t="s">
        <v>899</v>
      </c>
      <c r="U60" s="183" t="s">
        <v>899</v>
      </c>
      <c r="V60" s="183" t="s">
        <v>2835</v>
      </c>
      <c r="W60" s="183" t="s">
        <v>899</v>
      </c>
      <c r="X60" s="183" t="s">
        <v>899</v>
      </c>
      <c r="Y60" s="183" t="s">
        <v>2835</v>
      </c>
      <c r="Z60" s="183" t="s">
        <v>899</v>
      </c>
      <c r="AA60" s="183" t="s">
        <v>899</v>
      </c>
      <c r="AB60" s="183" t="s">
        <v>2835</v>
      </c>
      <c r="AC60" s="183" t="s">
        <v>899</v>
      </c>
      <c r="AD60" s="183" t="s">
        <v>899</v>
      </c>
      <c r="AE60" s="183" t="s">
        <v>2835</v>
      </c>
      <c r="AF60" s="183" t="s">
        <v>899</v>
      </c>
      <c r="AG60" s="183" t="s">
        <v>899</v>
      </c>
      <c r="AH60" s="183" t="s">
        <v>2835</v>
      </c>
      <c r="AI60" s="183" t="s">
        <v>899</v>
      </c>
      <c r="AJ60" s="183" t="s">
        <v>899</v>
      </c>
      <c r="AK60" s="183" t="s">
        <v>2835</v>
      </c>
      <c r="AL60" s="183" t="s">
        <v>899</v>
      </c>
      <c r="AM60" s="183" t="s">
        <v>899</v>
      </c>
      <c r="AN60" s="183" t="s">
        <v>2835</v>
      </c>
      <c r="AO60" s="183" t="s">
        <v>899</v>
      </c>
      <c r="AP60" s="183" t="s">
        <v>899</v>
      </c>
      <c r="AQ60" s="183" t="s">
        <v>2835</v>
      </c>
      <c r="AR60" s="183" t="s">
        <v>899</v>
      </c>
      <c r="AS60" s="183" t="s">
        <v>899</v>
      </c>
      <c r="AT60" s="183" t="s">
        <v>2835</v>
      </c>
      <c r="AU60" s="183" t="s">
        <v>899</v>
      </c>
      <c r="AV60" s="183" t="s">
        <v>899</v>
      </c>
      <c r="AW60" s="183" t="s">
        <v>2835</v>
      </c>
      <c r="AX60" s="183" t="s">
        <v>899</v>
      </c>
      <c r="AY60" s="183" t="s">
        <v>899</v>
      </c>
      <c r="AZ60" s="183" t="s">
        <v>2835</v>
      </c>
      <c r="BA60" s="183" t="s">
        <v>899</v>
      </c>
      <c r="BB60" s="183" t="s">
        <v>899</v>
      </c>
      <c r="BC60" s="183" t="s">
        <v>2835</v>
      </c>
      <c r="BD60" s="183" t="s">
        <v>899</v>
      </c>
      <c r="BE60" s="183" t="s">
        <v>899</v>
      </c>
      <c r="BF60" s="183" t="s">
        <v>2835</v>
      </c>
      <c r="BG60" s="183" t="s">
        <v>899</v>
      </c>
      <c r="BH60" s="183" t="s">
        <v>899</v>
      </c>
      <c r="BI60" s="183" t="s">
        <v>2835</v>
      </c>
      <c r="BJ60" s="183" t="s">
        <v>899</v>
      </c>
      <c r="BK60" s="183" t="s">
        <v>899</v>
      </c>
      <c r="BL60" s="183" t="s">
        <v>2835</v>
      </c>
      <c r="BM60" s="183" t="s">
        <v>899</v>
      </c>
      <c r="BN60" s="183" t="s">
        <v>899</v>
      </c>
      <c r="BO60" s="183" t="s">
        <v>2835</v>
      </c>
      <c r="BP60" s="183" t="s">
        <v>899</v>
      </c>
      <c r="BQ60" s="183" t="s">
        <v>899</v>
      </c>
      <c r="BR60" s="183" t="s">
        <v>2835</v>
      </c>
      <c r="BS60" s="183" t="s">
        <v>899</v>
      </c>
      <c r="BT60" s="183" t="s">
        <v>899</v>
      </c>
      <c r="BU60" s="183" t="s">
        <v>2835</v>
      </c>
      <c r="BV60" s="183" t="s">
        <v>899</v>
      </c>
      <c r="BW60" s="183" t="s">
        <v>899</v>
      </c>
      <c r="BX60" s="183" t="s">
        <v>2835</v>
      </c>
      <c r="BY60" s="183" t="s">
        <v>899</v>
      </c>
      <c r="BZ60" s="183" t="s">
        <v>899</v>
      </c>
      <c r="CA60" s="183" t="s">
        <v>2835</v>
      </c>
      <c r="CB60" s="183" t="s">
        <v>899</v>
      </c>
      <c r="CC60" s="183" t="s">
        <v>899</v>
      </c>
      <c r="CD60" s="183" t="s">
        <v>2835</v>
      </c>
      <c r="CE60" s="183" t="s">
        <v>899</v>
      </c>
      <c r="CF60" s="183" t="s">
        <v>899</v>
      </c>
      <c r="CG60" s="183" t="s">
        <v>2835</v>
      </c>
      <c r="CH60" s="183" t="s">
        <v>899</v>
      </c>
      <c r="CI60" s="183" t="s">
        <v>899</v>
      </c>
      <c r="CJ60" s="183" t="s">
        <v>2835</v>
      </c>
      <c r="CK60" s="183" t="s">
        <v>899</v>
      </c>
      <c r="CL60" s="183" t="s">
        <v>899</v>
      </c>
      <c r="CM60" s="183" t="s">
        <v>2835</v>
      </c>
      <c r="CN60" s="183" t="s">
        <v>899</v>
      </c>
      <c r="CO60" s="183" t="s">
        <v>899</v>
      </c>
      <c r="CP60" s="183" t="s">
        <v>2835</v>
      </c>
      <c r="CQ60" s="183" t="s">
        <v>899</v>
      </c>
      <c r="CR60" s="183" t="s">
        <v>899</v>
      </c>
      <c r="CS60" s="183" t="s">
        <v>2835</v>
      </c>
      <c r="CT60" s="183" t="s">
        <v>899</v>
      </c>
      <c r="CU60" s="183" t="s">
        <v>899</v>
      </c>
      <c r="CV60" s="183" t="s">
        <v>2835</v>
      </c>
      <c r="CW60" s="183" t="s">
        <v>899</v>
      </c>
      <c r="CX60" s="183" t="s">
        <v>899</v>
      </c>
      <c r="CY60" s="183" t="s">
        <v>2835</v>
      </c>
      <c r="CZ60" s="183" t="s">
        <v>899</v>
      </c>
      <c r="DA60" s="183" t="s">
        <v>899</v>
      </c>
      <c r="DB60" s="183" t="s">
        <v>2835</v>
      </c>
      <c r="DC60" s="183" t="s">
        <v>899</v>
      </c>
      <c r="DD60" s="183" t="s">
        <v>899</v>
      </c>
      <c r="DE60" s="183" t="s">
        <v>2835</v>
      </c>
      <c r="DF60" s="183" t="s">
        <v>899</v>
      </c>
      <c r="DG60" s="183" t="s">
        <v>899</v>
      </c>
      <c r="DH60" s="183" t="s">
        <v>2835</v>
      </c>
      <c r="DI60" s="183" t="s">
        <v>899</v>
      </c>
      <c r="DJ60" s="183" t="s">
        <v>899</v>
      </c>
      <c r="DK60" s="183" t="s">
        <v>2835</v>
      </c>
      <c r="DL60" s="183" t="s">
        <v>899</v>
      </c>
      <c r="DM60" s="183" t="s">
        <v>899</v>
      </c>
      <c r="DN60" s="183" t="s">
        <v>2835</v>
      </c>
      <c r="DO60" s="183" t="s">
        <v>899</v>
      </c>
      <c r="DP60" s="183" t="s">
        <v>899</v>
      </c>
      <c r="DQ60" s="183" t="s">
        <v>2835</v>
      </c>
      <c r="DR60" s="183" t="s">
        <v>899</v>
      </c>
      <c r="DS60" s="183" t="s">
        <v>899</v>
      </c>
      <c r="DT60" s="183" t="s">
        <v>2835</v>
      </c>
      <c r="DU60" s="183" t="s">
        <v>899</v>
      </c>
      <c r="DV60" s="183" t="s">
        <v>899</v>
      </c>
      <c r="DW60" s="183" t="s">
        <v>2835</v>
      </c>
      <c r="DX60" s="183" t="s">
        <v>899</v>
      </c>
      <c r="DY60" s="183" t="s">
        <v>899</v>
      </c>
      <c r="DZ60" s="183" t="s">
        <v>2835</v>
      </c>
      <c r="EA60" s="183" t="s">
        <v>899</v>
      </c>
      <c r="EB60" s="183" t="s">
        <v>899</v>
      </c>
      <c r="EC60" s="183" t="s">
        <v>2835</v>
      </c>
      <c r="ED60" s="183" t="s">
        <v>899</v>
      </c>
      <c r="EE60" s="183" t="s">
        <v>899</v>
      </c>
      <c r="EF60" s="183" t="s">
        <v>2835</v>
      </c>
      <c r="EG60" s="183" t="s">
        <v>899</v>
      </c>
      <c r="EH60" s="183" t="s">
        <v>899</v>
      </c>
      <c r="EI60" s="183" t="s">
        <v>2835</v>
      </c>
      <c r="EJ60" s="183" t="s">
        <v>899</v>
      </c>
      <c r="EK60" s="183" t="s">
        <v>899</v>
      </c>
      <c r="EL60" s="183" t="s">
        <v>2835</v>
      </c>
      <c r="EM60" s="183" t="s">
        <v>899</v>
      </c>
      <c r="EN60" s="183" t="s">
        <v>899</v>
      </c>
      <c r="EO60" s="183" t="s">
        <v>2835</v>
      </c>
      <c r="EP60" s="183" t="s">
        <v>899</v>
      </c>
      <c r="EQ60" s="183" t="s">
        <v>899</v>
      </c>
      <c r="ER60" s="183" t="s">
        <v>2835</v>
      </c>
      <c r="ES60" s="183" t="s">
        <v>899</v>
      </c>
      <c r="ET60" s="183" t="s">
        <v>899</v>
      </c>
    </row>
    <row r="61" spans="1:150" x14ac:dyDescent="0.3">
      <c r="A61" s="1"/>
      <c r="B61" s="182" t="s">
        <v>3185</v>
      </c>
      <c r="C61" s="182" t="s">
        <v>89</v>
      </c>
      <c r="D61" s="182" t="s">
        <v>3173</v>
      </c>
      <c r="E61" s="182" t="s">
        <v>3186</v>
      </c>
      <c r="F61" s="182" t="s">
        <v>3187</v>
      </c>
      <c r="G61" s="183" t="s">
        <v>2835</v>
      </c>
      <c r="H61" s="183" t="s">
        <v>2721</v>
      </c>
      <c r="I61" s="183" t="s">
        <v>2721</v>
      </c>
      <c r="J61" s="183" t="s">
        <v>2835</v>
      </c>
      <c r="K61" s="183" t="s">
        <v>2721</v>
      </c>
      <c r="L61" s="183" t="s">
        <v>2721</v>
      </c>
      <c r="M61" s="183" t="s">
        <v>2835</v>
      </c>
      <c r="N61" s="183" t="s">
        <v>2721</v>
      </c>
      <c r="O61" s="183" t="s">
        <v>2721</v>
      </c>
      <c r="P61" s="183" t="s">
        <v>2835</v>
      </c>
      <c r="Q61" s="183" t="s">
        <v>2721</v>
      </c>
      <c r="R61" s="183" t="s">
        <v>2721</v>
      </c>
      <c r="S61" s="183" t="s">
        <v>2835</v>
      </c>
      <c r="T61" s="183" t="s">
        <v>2721</v>
      </c>
      <c r="U61" s="183" t="s">
        <v>2721</v>
      </c>
      <c r="V61" s="183" t="s">
        <v>2835</v>
      </c>
      <c r="W61" s="183" t="s">
        <v>2721</v>
      </c>
      <c r="X61" s="183" t="s">
        <v>2721</v>
      </c>
      <c r="Y61" s="183" t="s">
        <v>2835</v>
      </c>
      <c r="Z61" s="183" t="s">
        <v>2721</v>
      </c>
      <c r="AA61" s="183" t="s">
        <v>2721</v>
      </c>
      <c r="AB61" s="183" t="s">
        <v>2835</v>
      </c>
      <c r="AC61" s="183" t="s">
        <v>2721</v>
      </c>
      <c r="AD61" s="183" t="s">
        <v>2721</v>
      </c>
      <c r="AE61" s="183" t="s">
        <v>2835</v>
      </c>
      <c r="AF61" s="183" t="s">
        <v>2721</v>
      </c>
      <c r="AG61" s="183" t="s">
        <v>2721</v>
      </c>
      <c r="AH61" s="183" t="s">
        <v>2835</v>
      </c>
      <c r="AI61" s="183" t="s">
        <v>2721</v>
      </c>
      <c r="AJ61" s="183" t="s">
        <v>2721</v>
      </c>
      <c r="AK61" s="183" t="s">
        <v>2835</v>
      </c>
      <c r="AL61" s="183" t="s">
        <v>2721</v>
      </c>
      <c r="AM61" s="183" t="s">
        <v>2721</v>
      </c>
      <c r="AN61" s="183" t="s">
        <v>2835</v>
      </c>
      <c r="AO61" s="183" t="s">
        <v>2721</v>
      </c>
      <c r="AP61" s="183" t="s">
        <v>2721</v>
      </c>
      <c r="AQ61" s="183" t="s">
        <v>2835</v>
      </c>
      <c r="AR61" s="183" t="s">
        <v>2721</v>
      </c>
      <c r="AS61" s="183" t="s">
        <v>2721</v>
      </c>
      <c r="AT61" s="183" t="s">
        <v>2835</v>
      </c>
      <c r="AU61" s="183" t="s">
        <v>2721</v>
      </c>
      <c r="AV61" s="183" t="s">
        <v>2721</v>
      </c>
      <c r="AW61" s="183" t="s">
        <v>2835</v>
      </c>
      <c r="AX61" s="183" t="s">
        <v>2721</v>
      </c>
      <c r="AY61" s="183" t="s">
        <v>2721</v>
      </c>
      <c r="AZ61" s="183" t="s">
        <v>2835</v>
      </c>
      <c r="BA61" s="183" t="s">
        <v>2721</v>
      </c>
      <c r="BB61" s="183" t="s">
        <v>2721</v>
      </c>
      <c r="BC61" s="183" t="s">
        <v>2835</v>
      </c>
      <c r="BD61" s="183" t="s">
        <v>2721</v>
      </c>
      <c r="BE61" s="183" t="s">
        <v>2721</v>
      </c>
      <c r="BF61" s="183" t="s">
        <v>2835</v>
      </c>
      <c r="BG61" s="183" t="s">
        <v>2721</v>
      </c>
      <c r="BH61" s="183" t="s">
        <v>2721</v>
      </c>
      <c r="BI61" s="183" t="s">
        <v>2835</v>
      </c>
      <c r="BJ61" s="183" t="s">
        <v>2721</v>
      </c>
      <c r="BK61" s="183" t="s">
        <v>2721</v>
      </c>
      <c r="BL61" s="183" t="s">
        <v>2835</v>
      </c>
      <c r="BM61" s="183" t="s">
        <v>2721</v>
      </c>
      <c r="BN61" s="183" t="s">
        <v>2721</v>
      </c>
      <c r="BO61" s="183" t="s">
        <v>2835</v>
      </c>
      <c r="BP61" s="183" t="s">
        <v>2721</v>
      </c>
      <c r="BQ61" s="183" t="s">
        <v>2721</v>
      </c>
      <c r="BR61" s="183" t="s">
        <v>2835</v>
      </c>
      <c r="BS61" s="183" t="s">
        <v>2721</v>
      </c>
      <c r="BT61" s="183" t="s">
        <v>2721</v>
      </c>
      <c r="BU61" s="183" t="s">
        <v>2835</v>
      </c>
      <c r="BV61" s="183" t="s">
        <v>2721</v>
      </c>
      <c r="BW61" s="183" t="s">
        <v>2721</v>
      </c>
      <c r="BX61" s="183" t="s">
        <v>2835</v>
      </c>
      <c r="BY61" s="183" t="s">
        <v>2721</v>
      </c>
      <c r="BZ61" s="183" t="s">
        <v>2721</v>
      </c>
      <c r="CA61" s="183" t="s">
        <v>2835</v>
      </c>
      <c r="CB61" s="183" t="s">
        <v>2721</v>
      </c>
      <c r="CC61" s="183" t="s">
        <v>2721</v>
      </c>
      <c r="CD61" s="183" t="s">
        <v>2835</v>
      </c>
      <c r="CE61" s="183" t="s">
        <v>2721</v>
      </c>
      <c r="CF61" s="183" t="s">
        <v>2721</v>
      </c>
      <c r="CG61" s="183" t="s">
        <v>2835</v>
      </c>
      <c r="CH61" s="183" t="s">
        <v>2721</v>
      </c>
      <c r="CI61" s="183" t="s">
        <v>2721</v>
      </c>
      <c r="CJ61" s="183" t="s">
        <v>2835</v>
      </c>
      <c r="CK61" s="183" t="s">
        <v>2721</v>
      </c>
      <c r="CL61" s="183" t="s">
        <v>2721</v>
      </c>
      <c r="CM61" s="183" t="s">
        <v>2835</v>
      </c>
      <c r="CN61" s="183" t="s">
        <v>2721</v>
      </c>
      <c r="CO61" s="183" t="s">
        <v>2721</v>
      </c>
      <c r="CP61" s="183" t="s">
        <v>2835</v>
      </c>
      <c r="CQ61" s="183" t="s">
        <v>2721</v>
      </c>
      <c r="CR61" s="183" t="s">
        <v>2721</v>
      </c>
      <c r="CS61" s="183" t="s">
        <v>2835</v>
      </c>
      <c r="CT61" s="183" t="s">
        <v>2721</v>
      </c>
      <c r="CU61" s="183" t="s">
        <v>2721</v>
      </c>
      <c r="CV61" s="183" t="s">
        <v>2835</v>
      </c>
      <c r="CW61" s="183" t="s">
        <v>2721</v>
      </c>
      <c r="CX61" s="183" t="s">
        <v>2721</v>
      </c>
      <c r="CY61" s="183" t="s">
        <v>2835</v>
      </c>
      <c r="CZ61" s="183" t="s">
        <v>2721</v>
      </c>
      <c r="DA61" s="183" t="s">
        <v>2721</v>
      </c>
      <c r="DB61" s="183" t="s">
        <v>2835</v>
      </c>
      <c r="DC61" s="183" t="s">
        <v>2721</v>
      </c>
      <c r="DD61" s="183" t="s">
        <v>2721</v>
      </c>
      <c r="DE61" s="183" t="s">
        <v>2835</v>
      </c>
      <c r="DF61" s="183" t="s">
        <v>2721</v>
      </c>
      <c r="DG61" s="183" t="s">
        <v>2721</v>
      </c>
      <c r="DH61" s="183" t="s">
        <v>2835</v>
      </c>
      <c r="DI61" s="183" t="s">
        <v>2721</v>
      </c>
      <c r="DJ61" s="183" t="s">
        <v>2721</v>
      </c>
      <c r="DK61" s="183" t="s">
        <v>2835</v>
      </c>
      <c r="DL61" s="183" t="s">
        <v>2721</v>
      </c>
      <c r="DM61" s="183" t="s">
        <v>2721</v>
      </c>
      <c r="DN61" s="183" t="s">
        <v>2835</v>
      </c>
      <c r="DO61" s="183" t="s">
        <v>2721</v>
      </c>
      <c r="DP61" s="183" t="s">
        <v>2721</v>
      </c>
      <c r="DQ61" s="183" t="s">
        <v>2835</v>
      </c>
      <c r="DR61" s="183" t="s">
        <v>2721</v>
      </c>
      <c r="DS61" s="183" t="s">
        <v>2721</v>
      </c>
      <c r="DT61" s="183" t="s">
        <v>2835</v>
      </c>
      <c r="DU61" s="183" t="s">
        <v>2721</v>
      </c>
      <c r="DV61" s="183" t="s">
        <v>2721</v>
      </c>
      <c r="DW61" s="183" t="s">
        <v>2835</v>
      </c>
      <c r="DX61" s="183" t="s">
        <v>2721</v>
      </c>
      <c r="DY61" s="183" t="s">
        <v>2721</v>
      </c>
      <c r="DZ61" s="183" t="s">
        <v>2835</v>
      </c>
      <c r="EA61" s="183" t="s">
        <v>2721</v>
      </c>
      <c r="EB61" s="183" t="s">
        <v>2721</v>
      </c>
      <c r="EC61" s="183" t="s">
        <v>2835</v>
      </c>
      <c r="ED61" s="183" t="s">
        <v>2721</v>
      </c>
      <c r="EE61" s="183" t="s">
        <v>2721</v>
      </c>
      <c r="EF61" s="183" t="s">
        <v>2835</v>
      </c>
      <c r="EG61" s="183" t="s">
        <v>2721</v>
      </c>
      <c r="EH61" s="183" t="s">
        <v>2721</v>
      </c>
      <c r="EI61" s="183" t="s">
        <v>2835</v>
      </c>
      <c r="EJ61" s="183" t="s">
        <v>2721</v>
      </c>
      <c r="EK61" s="183" t="s">
        <v>2721</v>
      </c>
      <c r="EL61" s="183" t="s">
        <v>2835</v>
      </c>
      <c r="EM61" s="183" t="s">
        <v>2721</v>
      </c>
      <c r="EN61" s="183" t="s">
        <v>2721</v>
      </c>
      <c r="EO61" s="183" t="s">
        <v>2835</v>
      </c>
      <c r="EP61" s="183" t="s">
        <v>2721</v>
      </c>
      <c r="EQ61" s="183" t="s">
        <v>2721</v>
      </c>
      <c r="ER61" s="183" t="s">
        <v>2835</v>
      </c>
      <c r="ES61" s="183" t="s">
        <v>2721</v>
      </c>
      <c r="ET61" s="183" t="s">
        <v>2721</v>
      </c>
    </row>
    <row r="62" spans="1:150" x14ac:dyDescent="0.3">
      <c r="A62" s="1"/>
      <c r="B62" s="181" t="s">
        <v>3188</v>
      </c>
      <c r="C62" s="181" t="s">
        <v>101</v>
      </c>
      <c r="D62" s="181" t="s">
        <v>102</v>
      </c>
      <c r="E62" s="181" t="s">
        <v>3189</v>
      </c>
      <c r="F62" s="181" t="s">
        <v>3190</v>
      </c>
      <c r="G62" s="181" t="s">
        <v>2835</v>
      </c>
      <c r="H62" s="181" t="s">
        <v>2721</v>
      </c>
      <c r="I62" s="181" t="s">
        <v>2721</v>
      </c>
      <c r="J62" s="181" t="s">
        <v>2835</v>
      </c>
      <c r="K62" s="181" t="s">
        <v>2721</v>
      </c>
      <c r="L62" s="181" t="s">
        <v>2721</v>
      </c>
      <c r="M62" s="181" t="s">
        <v>2835</v>
      </c>
      <c r="N62" s="181" t="s">
        <v>2721</v>
      </c>
      <c r="O62" s="181" t="s">
        <v>2721</v>
      </c>
      <c r="P62" s="181" t="s">
        <v>2835</v>
      </c>
      <c r="Q62" s="181" t="s">
        <v>2721</v>
      </c>
      <c r="R62" s="181" t="s">
        <v>2721</v>
      </c>
      <c r="S62" s="181" t="s">
        <v>2835</v>
      </c>
      <c r="T62" s="181" t="s">
        <v>2721</v>
      </c>
      <c r="U62" s="181" t="s">
        <v>2721</v>
      </c>
      <c r="V62" s="181" t="s">
        <v>2835</v>
      </c>
      <c r="W62" s="181" t="s">
        <v>2721</v>
      </c>
      <c r="X62" s="181" t="s">
        <v>2721</v>
      </c>
      <c r="Y62" s="181" t="s">
        <v>2835</v>
      </c>
      <c r="Z62" s="181" t="s">
        <v>2721</v>
      </c>
      <c r="AA62" s="181" t="s">
        <v>2721</v>
      </c>
      <c r="AB62" s="181" t="s">
        <v>2835</v>
      </c>
      <c r="AC62" s="181" t="s">
        <v>2721</v>
      </c>
      <c r="AD62" s="181" t="s">
        <v>2721</v>
      </c>
      <c r="AE62" s="181" t="s">
        <v>2835</v>
      </c>
      <c r="AF62" s="181" t="s">
        <v>2721</v>
      </c>
      <c r="AG62" s="181" t="s">
        <v>2721</v>
      </c>
      <c r="AH62" s="181" t="s">
        <v>2835</v>
      </c>
      <c r="AI62" s="181" t="s">
        <v>2721</v>
      </c>
      <c r="AJ62" s="181" t="s">
        <v>2721</v>
      </c>
      <c r="AK62" s="181" t="s">
        <v>2835</v>
      </c>
      <c r="AL62" s="181" t="s">
        <v>2721</v>
      </c>
      <c r="AM62" s="181" t="s">
        <v>2721</v>
      </c>
      <c r="AN62" s="181" t="s">
        <v>2835</v>
      </c>
      <c r="AO62" s="181" t="s">
        <v>2721</v>
      </c>
      <c r="AP62" s="181" t="s">
        <v>2721</v>
      </c>
      <c r="AQ62" s="181" t="s">
        <v>2835</v>
      </c>
      <c r="AR62" s="181" t="s">
        <v>2721</v>
      </c>
      <c r="AS62" s="181" t="s">
        <v>2721</v>
      </c>
      <c r="AT62" s="181" t="s">
        <v>2835</v>
      </c>
      <c r="AU62" s="181" t="s">
        <v>2721</v>
      </c>
      <c r="AV62" s="181" t="s">
        <v>2721</v>
      </c>
      <c r="AW62" s="181" t="s">
        <v>2835</v>
      </c>
      <c r="AX62" s="181" t="s">
        <v>2721</v>
      </c>
      <c r="AY62" s="181" t="s">
        <v>2721</v>
      </c>
      <c r="AZ62" s="181" t="s">
        <v>2835</v>
      </c>
      <c r="BA62" s="181" t="s">
        <v>2721</v>
      </c>
      <c r="BB62" s="181" t="s">
        <v>2721</v>
      </c>
      <c r="BC62" s="181" t="s">
        <v>2835</v>
      </c>
      <c r="BD62" s="181" t="s">
        <v>2721</v>
      </c>
      <c r="BE62" s="181" t="s">
        <v>2721</v>
      </c>
      <c r="BF62" s="181" t="s">
        <v>2835</v>
      </c>
      <c r="BG62" s="181" t="s">
        <v>2721</v>
      </c>
      <c r="BH62" s="181" t="s">
        <v>2721</v>
      </c>
      <c r="BI62" s="181" t="s">
        <v>2835</v>
      </c>
      <c r="BJ62" s="181" t="s">
        <v>2721</v>
      </c>
      <c r="BK62" s="181" t="s">
        <v>2721</v>
      </c>
      <c r="BL62" s="181" t="s">
        <v>2835</v>
      </c>
      <c r="BM62" s="181" t="s">
        <v>2721</v>
      </c>
      <c r="BN62" s="181" t="s">
        <v>2721</v>
      </c>
      <c r="BO62" s="181" t="s">
        <v>2835</v>
      </c>
      <c r="BP62" s="181" t="s">
        <v>2721</v>
      </c>
      <c r="BQ62" s="181" t="s">
        <v>2721</v>
      </c>
      <c r="BR62" s="181" t="s">
        <v>2835</v>
      </c>
      <c r="BS62" s="181" t="s">
        <v>2721</v>
      </c>
      <c r="BT62" s="181" t="s">
        <v>2721</v>
      </c>
      <c r="BU62" s="181" t="s">
        <v>2835</v>
      </c>
      <c r="BV62" s="181" t="s">
        <v>2721</v>
      </c>
      <c r="BW62" s="181" t="s">
        <v>2721</v>
      </c>
      <c r="BX62" s="181" t="s">
        <v>2835</v>
      </c>
      <c r="BY62" s="181" t="s">
        <v>2721</v>
      </c>
      <c r="BZ62" s="181" t="s">
        <v>2721</v>
      </c>
      <c r="CA62" s="181" t="s">
        <v>2835</v>
      </c>
      <c r="CB62" s="181" t="s">
        <v>2721</v>
      </c>
      <c r="CC62" s="181" t="s">
        <v>2721</v>
      </c>
      <c r="CD62" s="181" t="s">
        <v>2835</v>
      </c>
      <c r="CE62" s="181" t="s">
        <v>2721</v>
      </c>
      <c r="CF62" s="181" t="s">
        <v>2721</v>
      </c>
      <c r="CG62" s="181" t="s">
        <v>2835</v>
      </c>
      <c r="CH62" s="181" t="s">
        <v>2721</v>
      </c>
      <c r="CI62" s="181" t="s">
        <v>2721</v>
      </c>
      <c r="CJ62" s="181" t="s">
        <v>2835</v>
      </c>
      <c r="CK62" s="181" t="s">
        <v>2721</v>
      </c>
      <c r="CL62" s="181" t="s">
        <v>2721</v>
      </c>
      <c r="CM62" s="181" t="s">
        <v>2835</v>
      </c>
      <c r="CN62" s="181" t="s">
        <v>2721</v>
      </c>
      <c r="CO62" s="181" t="s">
        <v>2721</v>
      </c>
      <c r="CP62" s="181" t="s">
        <v>2835</v>
      </c>
      <c r="CQ62" s="181" t="s">
        <v>2721</v>
      </c>
      <c r="CR62" s="181" t="s">
        <v>2721</v>
      </c>
      <c r="CS62" s="181" t="s">
        <v>2835</v>
      </c>
      <c r="CT62" s="181" t="s">
        <v>2721</v>
      </c>
      <c r="CU62" s="181" t="s">
        <v>2721</v>
      </c>
      <c r="CV62" s="181" t="s">
        <v>2835</v>
      </c>
      <c r="CW62" s="181" t="s">
        <v>2721</v>
      </c>
      <c r="CX62" s="181" t="s">
        <v>2721</v>
      </c>
      <c r="CY62" s="181" t="s">
        <v>2835</v>
      </c>
      <c r="CZ62" s="181" t="s">
        <v>2721</v>
      </c>
      <c r="DA62" s="181" t="s">
        <v>2721</v>
      </c>
      <c r="DB62" s="181" t="s">
        <v>2835</v>
      </c>
      <c r="DC62" s="181" t="s">
        <v>2721</v>
      </c>
      <c r="DD62" s="181" t="s">
        <v>2721</v>
      </c>
      <c r="DE62" s="181" t="s">
        <v>2835</v>
      </c>
      <c r="DF62" s="181" t="s">
        <v>2721</v>
      </c>
      <c r="DG62" s="181" t="s">
        <v>2721</v>
      </c>
      <c r="DH62" s="181" t="s">
        <v>2835</v>
      </c>
      <c r="DI62" s="181" t="s">
        <v>2721</v>
      </c>
      <c r="DJ62" s="181" t="s">
        <v>2721</v>
      </c>
      <c r="DK62" s="181" t="s">
        <v>2835</v>
      </c>
      <c r="DL62" s="181" t="s">
        <v>2721</v>
      </c>
      <c r="DM62" s="181" t="s">
        <v>2721</v>
      </c>
      <c r="DN62" s="181" t="s">
        <v>2835</v>
      </c>
      <c r="DO62" s="181" t="s">
        <v>2721</v>
      </c>
      <c r="DP62" s="181" t="s">
        <v>2721</v>
      </c>
      <c r="DQ62" s="181" t="s">
        <v>2835</v>
      </c>
      <c r="DR62" s="181" t="s">
        <v>2721</v>
      </c>
      <c r="DS62" s="181" t="s">
        <v>2721</v>
      </c>
      <c r="DT62" s="181" t="s">
        <v>2835</v>
      </c>
      <c r="DU62" s="181" t="s">
        <v>2721</v>
      </c>
      <c r="DV62" s="181" t="s">
        <v>2721</v>
      </c>
      <c r="DW62" s="181" t="s">
        <v>2835</v>
      </c>
      <c r="DX62" s="181" t="s">
        <v>2721</v>
      </c>
      <c r="DY62" s="181" t="s">
        <v>2721</v>
      </c>
      <c r="DZ62" s="181" t="s">
        <v>2835</v>
      </c>
      <c r="EA62" s="181" t="s">
        <v>2721</v>
      </c>
      <c r="EB62" s="181" t="s">
        <v>2721</v>
      </c>
      <c r="EC62" s="181" t="s">
        <v>2835</v>
      </c>
      <c r="ED62" s="181" t="s">
        <v>2721</v>
      </c>
      <c r="EE62" s="181" t="s">
        <v>2721</v>
      </c>
      <c r="EF62" s="181" t="s">
        <v>2835</v>
      </c>
      <c r="EG62" s="181" t="s">
        <v>2721</v>
      </c>
      <c r="EH62" s="181" t="s">
        <v>2721</v>
      </c>
      <c r="EI62" s="181" t="s">
        <v>2835</v>
      </c>
      <c r="EJ62" s="181" t="s">
        <v>2721</v>
      </c>
      <c r="EK62" s="181" t="s">
        <v>2721</v>
      </c>
      <c r="EL62" s="181" t="s">
        <v>2835</v>
      </c>
      <c r="EM62" s="181" t="s">
        <v>2721</v>
      </c>
      <c r="EN62" s="181" t="s">
        <v>2721</v>
      </c>
      <c r="EO62" s="181" t="s">
        <v>2835</v>
      </c>
      <c r="EP62" s="181" t="s">
        <v>2721</v>
      </c>
      <c r="EQ62" s="181" t="s">
        <v>2721</v>
      </c>
      <c r="ER62" s="181" t="s">
        <v>2835</v>
      </c>
      <c r="ES62" s="181" t="s">
        <v>2721</v>
      </c>
      <c r="ET62" s="181" t="s">
        <v>2721</v>
      </c>
    </row>
    <row r="63" spans="1:150" x14ac:dyDescent="0.3">
      <c r="A63" s="1"/>
      <c r="B63" s="182" t="s">
        <v>3191</v>
      </c>
      <c r="C63" s="182" t="s">
        <v>101</v>
      </c>
      <c r="D63" s="182" t="s">
        <v>102</v>
      </c>
      <c r="E63" s="182" t="s">
        <v>3192</v>
      </c>
      <c r="F63" s="182" t="s">
        <v>3193</v>
      </c>
      <c r="G63" s="183" t="s">
        <v>2835</v>
      </c>
      <c r="H63" s="183" t="s">
        <v>2721</v>
      </c>
      <c r="I63" s="183" t="s">
        <v>2721</v>
      </c>
      <c r="J63" s="183" t="s">
        <v>2835</v>
      </c>
      <c r="K63" s="183" t="s">
        <v>2721</v>
      </c>
      <c r="L63" s="183" t="s">
        <v>2721</v>
      </c>
      <c r="M63" s="183" t="s">
        <v>2835</v>
      </c>
      <c r="N63" s="183" t="s">
        <v>2721</v>
      </c>
      <c r="O63" s="183" t="s">
        <v>2721</v>
      </c>
      <c r="P63" s="183" t="s">
        <v>2835</v>
      </c>
      <c r="Q63" s="183" t="s">
        <v>2721</v>
      </c>
      <c r="R63" s="183" t="s">
        <v>2721</v>
      </c>
      <c r="S63" s="183" t="s">
        <v>2835</v>
      </c>
      <c r="T63" s="183" t="s">
        <v>2721</v>
      </c>
      <c r="U63" s="183" t="s">
        <v>2721</v>
      </c>
      <c r="V63" s="183" t="s">
        <v>2835</v>
      </c>
      <c r="W63" s="183" t="s">
        <v>2721</v>
      </c>
      <c r="X63" s="183" t="s">
        <v>2721</v>
      </c>
      <c r="Y63" s="183" t="s">
        <v>2835</v>
      </c>
      <c r="Z63" s="183" t="s">
        <v>2721</v>
      </c>
      <c r="AA63" s="183" t="s">
        <v>2721</v>
      </c>
      <c r="AB63" s="183" t="s">
        <v>2835</v>
      </c>
      <c r="AC63" s="183" t="s">
        <v>2721</v>
      </c>
      <c r="AD63" s="183" t="s">
        <v>2721</v>
      </c>
      <c r="AE63" s="183" t="s">
        <v>2835</v>
      </c>
      <c r="AF63" s="183" t="s">
        <v>2721</v>
      </c>
      <c r="AG63" s="183" t="s">
        <v>2721</v>
      </c>
      <c r="AH63" s="183" t="s">
        <v>2835</v>
      </c>
      <c r="AI63" s="183" t="s">
        <v>2721</v>
      </c>
      <c r="AJ63" s="183" t="s">
        <v>2721</v>
      </c>
      <c r="AK63" s="183" t="s">
        <v>2835</v>
      </c>
      <c r="AL63" s="183" t="s">
        <v>2721</v>
      </c>
      <c r="AM63" s="183" t="s">
        <v>2721</v>
      </c>
      <c r="AN63" s="183" t="s">
        <v>2835</v>
      </c>
      <c r="AO63" s="183" t="s">
        <v>2721</v>
      </c>
      <c r="AP63" s="183" t="s">
        <v>2721</v>
      </c>
      <c r="AQ63" s="183" t="s">
        <v>2835</v>
      </c>
      <c r="AR63" s="183" t="s">
        <v>2721</v>
      </c>
      <c r="AS63" s="183" t="s">
        <v>2721</v>
      </c>
      <c r="AT63" s="183" t="s">
        <v>2835</v>
      </c>
      <c r="AU63" s="183" t="s">
        <v>2721</v>
      </c>
      <c r="AV63" s="183" t="s">
        <v>2721</v>
      </c>
      <c r="AW63" s="183" t="s">
        <v>2835</v>
      </c>
      <c r="AX63" s="183" t="s">
        <v>2721</v>
      </c>
      <c r="AY63" s="183" t="s">
        <v>2721</v>
      </c>
      <c r="AZ63" s="183" t="s">
        <v>2835</v>
      </c>
      <c r="BA63" s="183" t="s">
        <v>2721</v>
      </c>
      <c r="BB63" s="183" t="s">
        <v>2721</v>
      </c>
      <c r="BC63" s="183" t="s">
        <v>2835</v>
      </c>
      <c r="BD63" s="183" t="s">
        <v>2721</v>
      </c>
      <c r="BE63" s="183" t="s">
        <v>2721</v>
      </c>
      <c r="BF63" s="183" t="s">
        <v>2835</v>
      </c>
      <c r="BG63" s="183" t="s">
        <v>2721</v>
      </c>
      <c r="BH63" s="183" t="s">
        <v>2721</v>
      </c>
      <c r="BI63" s="183" t="s">
        <v>2835</v>
      </c>
      <c r="BJ63" s="183" t="s">
        <v>2721</v>
      </c>
      <c r="BK63" s="183" t="s">
        <v>2721</v>
      </c>
      <c r="BL63" s="183" t="s">
        <v>2835</v>
      </c>
      <c r="BM63" s="183" t="s">
        <v>2721</v>
      </c>
      <c r="BN63" s="183" t="s">
        <v>2721</v>
      </c>
      <c r="BO63" s="183" t="s">
        <v>2835</v>
      </c>
      <c r="BP63" s="183" t="s">
        <v>2721</v>
      </c>
      <c r="BQ63" s="183" t="s">
        <v>2721</v>
      </c>
      <c r="BR63" s="183" t="s">
        <v>2835</v>
      </c>
      <c r="BS63" s="183" t="s">
        <v>2721</v>
      </c>
      <c r="BT63" s="183" t="s">
        <v>2721</v>
      </c>
      <c r="BU63" s="183" t="s">
        <v>2835</v>
      </c>
      <c r="BV63" s="183" t="s">
        <v>2721</v>
      </c>
      <c r="BW63" s="183" t="s">
        <v>2721</v>
      </c>
      <c r="BX63" s="183" t="s">
        <v>2835</v>
      </c>
      <c r="BY63" s="183" t="s">
        <v>2721</v>
      </c>
      <c r="BZ63" s="183" t="s">
        <v>2721</v>
      </c>
      <c r="CA63" s="183" t="s">
        <v>2835</v>
      </c>
      <c r="CB63" s="183" t="s">
        <v>2721</v>
      </c>
      <c r="CC63" s="183" t="s">
        <v>2721</v>
      </c>
      <c r="CD63" s="183" t="s">
        <v>2835</v>
      </c>
      <c r="CE63" s="183" t="s">
        <v>2721</v>
      </c>
      <c r="CF63" s="183" t="s">
        <v>2721</v>
      </c>
      <c r="CG63" s="183" t="s">
        <v>2835</v>
      </c>
      <c r="CH63" s="183" t="s">
        <v>2721</v>
      </c>
      <c r="CI63" s="183" t="s">
        <v>2721</v>
      </c>
      <c r="CJ63" s="183" t="s">
        <v>2835</v>
      </c>
      <c r="CK63" s="183" t="s">
        <v>2721</v>
      </c>
      <c r="CL63" s="183" t="s">
        <v>2721</v>
      </c>
      <c r="CM63" s="183" t="s">
        <v>2835</v>
      </c>
      <c r="CN63" s="183" t="s">
        <v>2721</v>
      </c>
      <c r="CO63" s="183" t="s">
        <v>2721</v>
      </c>
      <c r="CP63" s="183" t="s">
        <v>2835</v>
      </c>
      <c r="CQ63" s="183" t="s">
        <v>2721</v>
      </c>
      <c r="CR63" s="183" t="s">
        <v>2721</v>
      </c>
      <c r="CS63" s="183" t="s">
        <v>2835</v>
      </c>
      <c r="CT63" s="183" t="s">
        <v>2721</v>
      </c>
      <c r="CU63" s="183" t="s">
        <v>2721</v>
      </c>
      <c r="CV63" s="183" t="s">
        <v>2835</v>
      </c>
      <c r="CW63" s="183" t="s">
        <v>2721</v>
      </c>
      <c r="CX63" s="183" t="s">
        <v>2721</v>
      </c>
      <c r="CY63" s="183" t="s">
        <v>2835</v>
      </c>
      <c r="CZ63" s="183" t="s">
        <v>2721</v>
      </c>
      <c r="DA63" s="183" t="s">
        <v>2721</v>
      </c>
      <c r="DB63" s="183" t="s">
        <v>2835</v>
      </c>
      <c r="DC63" s="183" t="s">
        <v>2721</v>
      </c>
      <c r="DD63" s="183" t="s">
        <v>2721</v>
      </c>
      <c r="DE63" s="183" t="s">
        <v>2835</v>
      </c>
      <c r="DF63" s="183" t="s">
        <v>2721</v>
      </c>
      <c r="DG63" s="183" t="s">
        <v>2721</v>
      </c>
      <c r="DH63" s="183" t="s">
        <v>2835</v>
      </c>
      <c r="DI63" s="183" t="s">
        <v>2721</v>
      </c>
      <c r="DJ63" s="183" t="s">
        <v>2721</v>
      </c>
      <c r="DK63" s="183" t="s">
        <v>2835</v>
      </c>
      <c r="DL63" s="183" t="s">
        <v>2721</v>
      </c>
      <c r="DM63" s="183" t="s">
        <v>2721</v>
      </c>
      <c r="DN63" s="183" t="s">
        <v>2835</v>
      </c>
      <c r="DO63" s="183" t="s">
        <v>2721</v>
      </c>
      <c r="DP63" s="183" t="s">
        <v>2721</v>
      </c>
      <c r="DQ63" s="183" t="s">
        <v>2835</v>
      </c>
      <c r="DR63" s="183" t="s">
        <v>2721</v>
      </c>
      <c r="DS63" s="183" t="s">
        <v>2721</v>
      </c>
      <c r="DT63" s="183" t="s">
        <v>2835</v>
      </c>
      <c r="DU63" s="183" t="s">
        <v>2721</v>
      </c>
      <c r="DV63" s="183" t="s">
        <v>2721</v>
      </c>
      <c r="DW63" s="183" t="s">
        <v>2835</v>
      </c>
      <c r="DX63" s="183" t="s">
        <v>2721</v>
      </c>
      <c r="DY63" s="183" t="s">
        <v>2721</v>
      </c>
      <c r="DZ63" s="183" t="s">
        <v>2835</v>
      </c>
      <c r="EA63" s="183" t="s">
        <v>2721</v>
      </c>
      <c r="EB63" s="183" t="s">
        <v>2721</v>
      </c>
      <c r="EC63" s="183" t="s">
        <v>2835</v>
      </c>
      <c r="ED63" s="183" t="s">
        <v>2721</v>
      </c>
      <c r="EE63" s="183" t="s">
        <v>2721</v>
      </c>
      <c r="EF63" s="183" t="s">
        <v>2835</v>
      </c>
      <c r="EG63" s="183" t="s">
        <v>2721</v>
      </c>
      <c r="EH63" s="183" t="s">
        <v>2721</v>
      </c>
      <c r="EI63" s="183" t="s">
        <v>2835</v>
      </c>
      <c r="EJ63" s="183" t="s">
        <v>2721</v>
      </c>
      <c r="EK63" s="183" t="s">
        <v>2721</v>
      </c>
      <c r="EL63" s="183" t="s">
        <v>2835</v>
      </c>
      <c r="EM63" s="183" t="s">
        <v>2721</v>
      </c>
      <c r="EN63" s="183" t="s">
        <v>2721</v>
      </c>
      <c r="EO63" s="183" t="s">
        <v>2835</v>
      </c>
      <c r="EP63" s="183" t="s">
        <v>2721</v>
      </c>
      <c r="EQ63" s="183" t="s">
        <v>2721</v>
      </c>
      <c r="ER63" s="183" t="s">
        <v>2835</v>
      </c>
      <c r="ES63" s="183" t="s">
        <v>2721</v>
      </c>
      <c r="ET63" s="183" t="s">
        <v>2721</v>
      </c>
    </row>
    <row r="64" spans="1:150" x14ac:dyDescent="0.3">
      <c r="A64" s="1"/>
      <c r="B64" s="182" t="s">
        <v>3194</v>
      </c>
      <c r="C64" s="182" t="s">
        <v>101</v>
      </c>
      <c r="D64" s="182" t="s">
        <v>102</v>
      </c>
      <c r="E64" s="182" t="s">
        <v>3195</v>
      </c>
      <c r="F64" s="182" t="s">
        <v>3196</v>
      </c>
      <c r="G64" s="183" t="s">
        <v>2835</v>
      </c>
      <c r="H64" s="183" t="s">
        <v>2721</v>
      </c>
      <c r="I64" s="183" t="s">
        <v>2721</v>
      </c>
      <c r="J64" s="183" t="s">
        <v>2835</v>
      </c>
      <c r="K64" s="183" t="s">
        <v>2721</v>
      </c>
      <c r="L64" s="183" t="s">
        <v>2721</v>
      </c>
      <c r="M64" s="183" t="s">
        <v>2835</v>
      </c>
      <c r="N64" s="183" t="s">
        <v>2721</v>
      </c>
      <c r="O64" s="183" t="s">
        <v>2721</v>
      </c>
      <c r="P64" s="183" t="s">
        <v>2835</v>
      </c>
      <c r="Q64" s="183" t="s">
        <v>2721</v>
      </c>
      <c r="R64" s="183" t="s">
        <v>2721</v>
      </c>
      <c r="S64" s="183" t="s">
        <v>2835</v>
      </c>
      <c r="T64" s="183" t="s">
        <v>2721</v>
      </c>
      <c r="U64" s="183" t="s">
        <v>2721</v>
      </c>
      <c r="V64" s="183" t="s">
        <v>2835</v>
      </c>
      <c r="W64" s="183" t="s">
        <v>2721</v>
      </c>
      <c r="X64" s="183" t="s">
        <v>2721</v>
      </c>
      <c r="Y64" s="183" t="s">
        <v>2835</v>
      </c>
      <c r="Z64" s="183" t="s">
        <v>2721</v>
      </c>
      <c r="AA64" s="183" t="s">
        <v>2721</v>
      </c>
      <c r="AB64" s="183" t="s">
        <v>2835</v>
      </c>
      <c r="AC64" s="183" t="s">
        <v>2721</v>
      </c>
      <c r="AD64" s="183" t="s">
        <v>2721</v>
      </c>
      <c r="AE64" s="183" t="s">
        <v>2835</v>
      </c>
      <c r="AF64" s="183" t="s">
        <v>2721</v>
      </c>
      <c r="AG64" s="183" t="s">
        <v>2721</v>
      </c>
      <c r="AH64" s="183" t="s">
        <v>2835</v>
      </c>
      <c r="AI64" s="183" t="s">
        <v>2721</v>
      </c>
      <c r="AJ64" s="183" t="s">
        <v>2721</v>
      </c>
      <c r="AK64" s="183" t="s">
        <v>2835</v>
      </c>
      <c r="AL64" s="183" t="s">
        <v>2721</v>
      </c>
      <c r="AM64" s="183" t="s">
        <v>2721</v>
      </c>
      <c r="AN64" s="183" t="s">
        <v>2835</v>
      </c>
      <c r="AO64" s="183" t="s">
        <v>2721</v>
      </c>
      <c r="AP64" s="183" t="s">
        <v>2721</v>
      </c>
      <c r="AQ64" s="183" t="s">
        <v>2835</v>
      </c>
      <c r="AR64" s="183" t="s">
        <v>2721</v>
      </c>
      <c r="AS64" s="183" t="s">
        <v>2721</v>
      </c>
      <c r="AT64" s="183" t="s">
        <v>2835</v>
      </c>
      <c r="AU64" s="183" t="s">
        <v>2721</v>
      </c>
      <c r="AV64" s="183" t="s">
        <v>2721</v>
      </c>
      <c r="AW64" s="183" t="s">
        <v>2835</v>
      </c>
      <c r="AX64" s="183" t="s">
        <v>2721</v>
      </c>
      <c r="AY64" s="183" t="s">
        <v>2721</v>
      </c>
      <c r="AZ64" s="183" t="s">
        <v>2835</v>
      </c>
      <c r="BA64" s="183" t="s">
        <v>2721</v>
      </c>
      <c r="BB64" s="183" t="s">
        <v>2721</v>
      </c>
      <c r="BC64" s="183" t="s">
        <v>2835</v>
      </c>
      <c r="BD64" s="183" t="s">
        <v>2721</v>
      </c>
      <c r="BE64" s="183" t="s">
        <v>2721</v>
      </c>
      <c r="BF64" s="183" t="s">
        <v>2835</v>
      </c>
      <c r="BG64" s="183" t="s">
        <v>2721</v>
      </c>
      <c r="BH64" s="183" t="s">
        <v>2721</v>
      </c>
      <c r="BI64" s="183" t="s">
        <v>2835</v>
      </c>
      <c r="BJ64" s="183" t="s">
        <v>2721</v>
      </c>
      <c r="BK64" s="183" t="s">
        <v>2721</v>
      </c>
      <c r="BL64" s="183" t="s">
        <v>2835</v>
      </c>
      <c r="BM64" s="183" t="s">
        <v>2721</v>
      </c>
      <c r="BN64" s="183" t="s">
        <v>2721</v>
      </c>
      <c r="BO64" s="183" t="s">
        <v>2835</v>
      </c>
      <c r="BP64" s="183" t="s">
        <v>2721</v>
      </c>
      <c r="BQ64" s="183" t="s">
        <v>2721</v>
      </c>
      <c r="BR64" s="183" t="s">
        <v>2835</v>
      </c>
      <c r="BS64" s="183" t="s">
        <v>2721</v>
      </c>
      <c r="BT64" s="183" t="s">
        <v>2721</v>
      </c>
      <c r="BU64" s="183" t="s">
        <v>2835</v>
      </c>
      <c r="BV64" s="183" t="s">
        <v>2721</v>
      </c>
      <c r="BW64" s="183" t="s">
        <v>2721</v>
      </c>
      <c r="BX64" s="183" t="s">
        <v>2835</v>
      </c>
      <c r="BY64" s="183" t="s">
        <v>2721</v>
      </c>
      <c r="BZ64" s="183" t="s">
        <v>2721</v>
      </c>
      <c r="CA64" s="183" t="s">
        <v>2835</v>
      </c>
      <c r="CB64" s="183" t="s">
        <v>2721</v>
      </c>
      <c r="CC64" s="183" t="s">
        <v>2721</v>
      </c>
      <c r="CD64" s="183" t="s">
        <v>2835</v>
      </c>
      <c r="CE64" s="183" t="s">
        <v>2721</v>
      </c>
      <c r="CF64" s="183" t="s">
        <v>2721</v>
      </c>
      <c r="CG64" s="183" t="s">
        <v>2835</v>
      </c>
      <c r="CH64" s="183" t="s">
        <v>2721</v>
      </c>
      <c r="CI64" s="183" t="s">
        <v>2721</v>
      </c>
      <c r="CJ64" s="183" t="s">
        <v>2835</v>
      </c>
      <c r="CK64" s="183" t="s">
        <v>2721</v>
      </c>
      <c r="CL64" s="183" t="s">
        <v>2721</v>
      </c>
      <c r="CM64" s="183" t="s">
        <v>2835</v>
      </c>
      <c r="CN64" s="183" t="s">
        <v>2721</v>
      </c>
      <c r="CO64" s="183" t="s">
        <v>2721</v>
      </c>
      <c r="CP64" s="183" t="s">
        <v>2835</v>
      </c>
      <c r="CQ64" s="183" t="s">
        <v>2721</v>
      </c>
      <c r="CR64" s="183" t="s">
        <v>2721</v>
      </c>
      <c r="CS64" s="183" t="s">
        <v>2835</v>
      </c>
      <c r="CT64" s="183" t="s">
        <v>2721</v>
      </c>
      <c r="CU64" s="183" t="s">
        <v>2721</v>
      </c>
      <c r="CV64" s="183" t="s">
        <v>2835</v>
      </c>
      <c r="CW64" s="183" t="s">
        <v>2721</v>
      </c>
      <c r="CX64" s="183" t="s">
        <v>2721</v>
      </c>
      <c r="CY64" s="183" t="s">
        <v>2835</v>
      </c>
      <c r="CZ64" s="183" t="s">
        <v>2721</v>
      </c>
      <c r="DA64" s="183" t="s">
        <v>2721</v>
      </c>
      <c r="DB64" s="183" t="s">
        <v>2835</v>
      </c>
      <c r="DC64" s="183" t="s">
        <v>2721</v>
      </c>
      <c r="DD64" s="183" t="s">
        <v>2721</v>
      </c>
      <c r="DE64" s="183" t="s">
        <v>2835</v>
      </c>
      <c r="DF64" s="183" t="s">
        <v>2721</v>
      </c>
      <c r="DG64" s="183" t="s">
        <v>2721</v>
      </c>
      <c r="DH64" s="183" t="s">
        <v>2835</v>
      </c>
      <c r="DI64" s="183" t="s">
        <v>2721</v>
      </c>
      <c r="DJ64" s="183" t="s">
        <v>2721</v>
      </c>
      <c r="DK64" s="183" t="s">
        <v>2835</v>
      </c>
      <c r="DL64" s="183" t="s">
        <v>2721</v>
      </c>
      <c r="DM64" s="183" t="s">
        <v>2721</v>
      </c>
      <c r="DN64" s="183" t="s">
        <v>2835</v>
      </c>
      <c r="DO64" s="183" t="s">
        <v>2721</v>
      </c>
      <c r="DP64" s="183" t="s">
        <v>2721</v>
      </c>
      <c r="DQ64" s="183" t="s">
        <v>2835</v>
      </c>
      <c r="DR64" s="183" t="s">
        <v>2721</v>
      </c>
      <c r="DS64" s="183" t="s">
        <v>2721</v>
      </c>
      <c r="DT64" s="183" t="s">
        <v>2835</v>
      </c>
      <c r="DU64" s="183" t="s">
        <v>2721</v>
      </c>
      <c r="DV64" s="183" t="s">
        <v>2721</v>
      </c>
      <c r="DW64" s="183" t="s">
        <v>2835</v>
      </c>
      <c r="DX64" s="183" t="s">
        <v>2721</v>
      </c>
      <c r="DY64" s="183" t="s">
        <v>2721</v>
      </c>
      <c r="DZ64" s="183" t="s">
        <v>2835</v>
      </c>
      <c r="EA64" s="183" t="s">
        <v>2721</v>
      </c>
      <c r="EB64" s="183" t="s">
        <v>2721</v>
      </c>
      <c r="EC64" s="183" t="s">
        <v>2835</v>
      </c>
      <c r="ED64" s="183" t="s">
        <v>2721</v>
      </c>
      <c r="EE64" s="183" t="s">
        <v>2721</v>
      </c>
      <c r="EF64" s="183" t="s">
        <v>2835</v>
      </c>
      <c r="EG64" s="183" t="s">
        <v>2721</v>
      </c>
      <c r="EH64" s="183" t="s">
        <v>2721</v>
      </c>
      <c r="EI64" s="183" t="s">
        <v>2835</v>
      </c>
      <c r="EJ64" s="183" t="s">
        <v>2721</v>
      </c>
      <c r="EK64" s="183" t="s">
        <v>2721</v>
      </c>
      <c r="EL64" s="183" t="s">
        <v>2835</v>
      </c>
      <c r="EM64" s="183" t="s">
        <v>2721</v>
      </c>
      <c r="EN64" s="183" t="s">
        <v>2721</v>
      </c>
      <c r="EO64" s="183" t="s">
        <v>2835</v>
      </c>
      <c r="EP64" s="183" t="s">
        <v>2721</v>
      </c>
      <c r="EQ64" s="183" t="s">
        <v>2721</v>
      </c>
      <c r="ER64" s="183" t="s">
        <v>2835</v>
      </c>
      <c r="ES64" s="183" t="s">
        <v>2721</v>
      </c>
      <c r="ET64" s="183" t="s">
        <v>2721</v>
      </c>
    </row>
    <row r="65" spans="1:150" x14ac:dyDescent="0.3">
      <c r="A65" s="1"/>
      <c r="B65" s="182" t="s">
        <v>3197</v>
      </c>
      <c r="C65" s="182" t="s">
        <v>101</v>
      </c>
      <c r="D65" s="182" t="s">
        <v>102</v>
      </c>
      <c r="E65" s="182" t="s">
        <v>3198</v>
      </c>
      <c r="F65" s="182" t="s">
        <v>3199</v>
      </c>
      <c r="G65" s="183" t="s">
        <v>2835</v>
      </c>
      <c r="H65" s="183" t="s">
        <v>2721</v>
      </c>
      <c r="I65" s="183" t="s">
        <v>2721</v>
      </c>
      <c r="J65" s="183" t="s">
        <v>2835</v>
      </c>
      <c r="K65" s="183" t="s">
        <v>2721</v>
      </c>
      <c r="L65" s="183" t="s">
        <v>2721</v>
      </c>
      <c r="M65" s="183" t="s">
        <v>2835</v>
      </c>
      <c r="N65" s="183" t="s">
        <v>2721</v>
      </c>
      <c r="O65" s="183" t="s">
        <v>2721</v>
      </c>
      <c r="P65" s="183" t="s">
        <v>2835</v>
      </c>
      <c r="Q65" s="183" t="s">
        <v>2721</v>
      </c>
      <c r="R65" s="183" t="s">
        <v>2721</v>
      </c>
      <c r="S65" s="183" t="s">
        <v>2835</v>
      </c>
      <c r="T65" s="183" t="s">
        <v>2721</v>
      </c>
      <c r="U65" s="183" t="s">
        <v>2721</v>
      </c>
      <c r="V65" s="183" t="s">
        <v>2835</v>
      </c>
      <c r="W65" s="183" t="s">
        <v>2721</v>
      </c>
      <c r="X65" s="183" t="s">
        <v>2721</v>
      </c>
      <c r="Y65" s="183" t="s">
        <v>2835</v>
      </c>
      <c r="Z65" s="183" t="s">
        <v>2721</v>
      </c>
      <c r="AA65" s="183" t="s">
        <v>2721</v>
      </c>
      <c r="AB65" s="183" t="s">
        <v>2835</v>
      </c>
      <c r="AC65" s="183" t="s">
        <v>2721</v>
      </c>
      <c r="AD65" s="183" t="s">
        <v>2721</v>
      </c>
      <c r="AE65" s="183" t="s">
        <v>2835</v>
      </c>
      <c r="AF65" s="183" t="s">
        <v>2721</v>
      </c>
      <c r="AG65" s="183" t="s">
        <v>2721</v>
      </c>
      <c r="AH65" s="183" t="s">
        <v>2835</v>
      </c>
      <c r="AI65" s="183" t="s">
        <v>2721</v>
      </c>
      <c r="AJ65" s="183" t="s">
        <v>2721</v>
      </c>
      <c r="AK65" s="183" t="s">
        <v>2835</v>
      </c>
      <c r="AL65" s="183" t="s">
        <v>2721</v>
      </c>
      <c r="AM65" s="183" t="s">
        <v>2721</v>
      </c>
      <c r="AN65" s="183" t="s">
        <v>2835</v>
      </c>
      <c r="AO65" s="183" t="s">
        <v>2721</v>
      </c>
      <c r="AP65" s="183" t="s">
        <v>2721</v>
      </c>
      <c r="AQ65" s="183" t="s">
        <v>2835</v>
      </c>
      <c r="AR65" s="183" t="s">
        <v>2721</v>
      </c>
      <c r="AS65" s="183" t="s">
        <v>2721</v>
      </c>
      <c r="AT65" s="183" t="s">
        <v>2835</v>
      </c>
      <c r="AU65" s="183" t="s">
        <v>2721</v>
      </c>
      <c r="AV65" s="183" t="s">
        <v>2721</v>
      </c>
      <c r="AW65" s="183" t="s">
        <v>2835</v>
      </c>
      <c r="AX65" s="183" t="s">
        <v>2721</v>
      </c>
      <c r="AY65" s="183" t="s">
        <v>2721</v>
      </c>
      <c r="AZ65" s="183" t="s">
        <v>2835</v>
      </c>
      <c r="BA65" s="183" t="s">
        <v>2721</v>
      </c>
      <c r="BB65" s="183" t="s">
        <v>2721</v>
      </c>
      <c r="BC65" s="183" t="s">
        <v>2835</v>
      </c>
      <c r="BD65" s="183" t="s">
        <v>2721</v>
      </c>
      <c r="BE65" s="183" t="s">
        <v>2721</v>
      </c>
      <c r="BF65" s="183" t="s">
        <v>2835</v>
      </c>
      <c r="BG65" s="183" t="s">
        <v>2721</v>
      </c>
      <c r="BH65" s="183" t="s">
        <v>2721</v>
      </c>
      <c r="BI65" s="183" t="s">
        <v>2835</v>
      </c>
      <c r="BJ65" s="183" t="s">
        <v>2721</v>
      </c>
      <c r="BK65" s="183" t="s">
        <v>2721</v>
      </c>
      <c r="BL65" s="183" t="s">
        <v>2835</v>
      </c>
      <c r="BM65" s="183" t="s">
        <v>2721</v>
      </c>
      <c r="BN65" s="183" t="s">
        <v>2721</v>
      </c>
      <c r="BO65" s="183" t="s">
        <v>2835</v>
      </c>
      <c r="BP65" s="183" t="s">
        <v>2721</v>
      </c>
      <c r="BQ65" s="183" t="s">
        <v>2721</v>
      </c>
      <c r="BR65" s="183" t="s">
        <v>2835</v>
      </c>
      <c r="BS65" s="183" t="s">
        <v>2721</v>
      </c>
      <c r="BT65" s="183" t="s">
        <v>2721</v>
      </c>
      <c r="BU65" s="183" t="s">
        <v>2835</v>
      </c>
      <c r="BV65" s="183" t="s">
        <v>2721</v>
      </c>
      <c r="BW65" s="183" t="s">
        <v>2721</v>
      </c>
      <c r="BX65" s="183" t="s">
        <v>2835</v>
      </c>
      <c r="BY65" s="183" t="s">
        <v>2721</v>
      </c>
      <c r="BZ65" s="183" t="s">
        <v>2721</v>
      </c>
      <c r="CA65" s="183" t="s">
        <v>2835</v>
      </c>
      <c r="CB65" s="183" t="s">
        <v>2721</v>
      </c>
      <c r="CC65" s="183" t="s">
        <v>2721</v>
      </c>
      <c r="CD65" s="183" t="s">
        <v>2835</v>
      </c>
      <c r="CE65" s="183" t="s">
        <v>2721</v>
      </c>
      <c r="CF65" s="183" t="s">
        <v>2721</v>
      </c>
      <c r="CG65" s="183" t="s">
        <v>2835</v>
      </c>
      <c r="CH65" s="183" t="s">
        <v>2721</v>
      </c>
      <c r="CI65" s="183" t="s">
        <v>2721</v>
      </c>
      <c r="CJ65" s="183" t="s">
        <v>2835</v>
      </c>
      <c r="CK65" s="183" t="s">
        <v>2721</v>
      </c>
      <c r="CL65" s="183" t="s">
        <v>2721</v>
      </c>
      <c r="CM65" s="183" t="s">
        <v>2835</v>
      </c>
      <c r="CN65" s="183" t="s">
        <v>2721</v>
      </c>
      <c r="CO65" s="183" t="s">
        <v>2721</v>
      </c>
      <c r="CP65" s="183" t="s">
        <v>2835</v>
      </c>
      <c r="CQ65" s="183" t="s">
        <v>2721</v>
      </c>
      <c r="CR65" s="183" t="s">
        <v>2721</v>
      </c>
      <c r="CS65" s="183" t="s">
        <v>2835</v>
      </c>
      <c r="CT65" s="183" t="s">
        <v>2721</v>
      </c>
      <c r="CU65" s="183" t="s">
        <v>2721</v>
      </c>
      <c r="CV65" s="183" t="s">
        <v>2835</v>
      </c>
      <c r="CW65" s="183" t="s">
        <v>2721</v>
      </c>
      <c r="CX65" s="183" t="s">
        <v>2721</v>
      </c>
      <c r="CY65" s="183" t="s">
        <v>2835</v>
      </c>
      <c r="CZ65" s="183" t="s">
        <v>2721</v>
      </c>
      <c r="DA65" s="183" t="s">
        <v>2721</v>
      </c>
      <c r="DB65" s="183" t="s">
        <v>2835</v>
      </c>
      <c r="DC65" s="183" t="s">
        <v>2721</v>
      </c>
      <c r="DD65" s="183" t="s">
        <v>2721</v>
      </c>
      <c r="DE65" s="183" t="s">
        <v>2835</v>
      </c>
      <c r="DF65" s="183" t="s">
        <v>2721</v>
      </c>
      <c r="DG65" s="183" t="s">
        <v>2721</v>
      </c>
      <c r="DH65" s="183" t="s">
        <v>2835</v>
      </c>
      <c r="DI65" s="183" t="s">
        <v>2721</v>
      </c>
      <c r="DJ65" s="183" t="s">
        <v>2721</v>
      </c>
      <c r="DK65" s="183" t="s">
        <v>2835</v>
      </c>
      <c r="DL65" s="183" t="s">
        <v>2721</v>
      </c>
      <c r="DM65" s="183" t="s">
        <v>2721</v>
      </c>
      <c r="DN65" s="183" t="s">
        <v>2835</v>
      </c>
      <c r="DO65" s="183" t="s">
        <v>2721</v>
      </c>
      <c r="DP65" s="183" t="s">
        <v>2721</v>
      </c>
      <c r="DQ65" s="183" t="s">
        <v>2835</v>
      </c>
      <c r="DR65" s="183" t="s">
        <v>2721</v>
      </c>
      <c r="DS65" s="183" t="s">
        <v>2721</v>
      </c>
      <c r="DT65" s="183" t="s">
        <v>2835</v>
      </c>
      <c r="DU65" s="183" t="s">
        <v>2721</v>
      </c>
      <c r="DV65" s="183" t="s">
        <v>2721</v>
      </c>
      <c r="DW65" s="183" t="s">
        <v>2835</v>
      </c>
      <c r="DX65" s="183" t="s">
        <v>2721</v>
      </c>
      <c r="DY65" s="183" t="s">
        <v>2721</v>
      </c>
      <c r="DZ65" s="183" t="s">
        <v>2835</v>
      </c>
      <c r="EA65" s="183" t="s">
        <v>2721</v>
      </c>
      <c r="EB65" s="183" t="s">
        <v>2721</v>
      </c>
      <c r="EC65" s="183" t="s">
        <v>2835</v>
      </c>
      <c r="ED65" s="183" t="s">
        <v>2721</v>
      </c>
      <c r="EE65" s="183" t="s">
        <v>2721</v>
      </c>
      <c r="EF65" s="183" t="s">
        <v>2835</v>
      </c>
      <c r="EG65" s="183" t="s">
        <v>2721</v>
      </c>
      <c r="EH65" s="183" t="s">
        <v>2721</v>
      </c>
      <c r="EI65" s="183" t="s">
        <v>2835</v>
      </c>
      <c r="EJ65" s="183" t="s">
        <v>2721</v>
      </c>
      <c r="EK65" s="183" t="s">
        <v>2721</v>
      </c>
      <c r="EL65" s="183" t="s">
        <v>2835</v>
      </c>
      <c r="EM65" s="183" t="s">
        <v>2721</v>
      </c>
      <c r="EN65" s="183" t="s">
        <v>2721</v>
      </c>
      <c r="EO65" s="183" t="s">
        <v>2835</v>
      </c>
      <c r="EP65" s="183" t="s">
        <v>2721</v>
      </c>
      <c r="EQ65" s="183" t="s">
        <v>2721</v>
      </c>
      <c r="ER65" s="183" t="s">
        <v>2835</v>
      </c>
      <c r="ES65" s="183" t="s">
        <v>2721</v>
      </c>
      <c r="ET65" s="183" t="s">
        <v>2721</v>
      </c>
    </row>
    <row r="66" spans="1:150" x14ac:dyDescent="0.3">
      <c r="A66" s="1"/>
      <c r="B66" s="181" t="s">
        <v>3200</v>
      </c>
      <c r="C66" s="181" t="s">
        <v>535</v>
      </c>
      <c r="D66" s="181" t="s">
        <v>3201</v>
      </c>
      <c r="E66" s="181" t="s">
        <v>3202</v>
      </c>
      <c r="F66" s="181" t="s">
        <v>3203</v>
      </c>
      <c r="G66" s="181" t="s">
        <v>2835</v>
      </c>
      <c r="H66" s="181" t="s">
        <v>3204</v>
      </c>
      <c r="I66" s="181" t="s">
        <v>3205</v>
      </c>
      <c r="J66" s="181" t="s">
        <v>2835</v>
      </c>
      <c r="K66" s="181" t="s">
        <v>3206</v>
      </c>
      <c r="L66" s="181" t="s">
        <v>3207</v>
      </c>
      <c r="M66" s="181" t="s">
        <v>2835</v>
      </c>
      <c r="N66" s="181" t="s">
        <v>2721</v>
      </c>
      <c r="O66" s="181" t="s">
        <v>3208</v>
      </c>
      <c r="P66" s="181" t="s">
        <v>2835</v>
      </c>
      <c r="Q66" s="181" t="s">
        <v>3209</v>
      </c>
      <c r="R66" s="181" t="s">
        <v>3210</v>
      </c>
      <c r="S66" s="181" t="s">
        <v>2835</v>
      </c>
      <c r="T66" s="181" t="s">
        <v>2721</v>
      </c>
      <c r="U66" s="181" t="s">
        <v>3208</v>
      </c>
      <c r="V66" s="181" t="s">
        <v>2835</v>
      </c>
      <c r="W66" s="181" t="s">
        <v>2721</v>
      </c>
      <c r="X66" s="181" t="s">
        <v>2721</v>
      </c>
      <c r="Y66" s="181" t="s">
        <v>2835</v>
      </c>
      <c r="Z66" s="181" t="s">
        <v>2721</v>
      </c>
      <c r="AA66" s="181" t="s">
        <v>3208</v>
      </c>
      <c r="AB66" s="181" t="s">
        <v>2835</v>
      </c>
      <c r="AC66" s="181" t="s">
        <v>2721</v>
      </c>
      <c r="AD66" s="181" t="s">
        <v>3208</v>
      </c>
      <c r="AE66" s="181" t="s">
        <v>2835</v>
      </c>
      <c r="AF66" s="181" t="s">
        <v>3211</v>
      </c>
      <c r="AG66" s="181" t="s">
        <v>2721</v>
      </c>
      <c r="AH66" s="181" t="s">
        <v>2835</v>
      </c>
      <c r="AI66" s="181" t="s">
        <v>3212</v>
      </c>
      <c r="AJ66" s="181" t="s">
        <v>3213</v>
      </c>
      <c r="AK66" s="181" t="s">
        <v>2835</v>
      </c>
      <c r="AL66" s="181" t="s">
        <v>3214</v>
      </c>
      <c r="AM66" s="181" t="s">
        <v>3215</v>
      </c>
      <c r="AN66" s="181" t="s">
        <v>2835</v>
      </c>
      <c r="AO66" s="181" t="s">
        <v>2721</v>
      </c>
      <c r="AP66" s="181" t="s">
        <v>3208</v>
      </c>
      <c r="AQ66" s="181" t="s">
        <v>2835</v>
      </c>
      <c r="AR66" s="181" t="s">
        <v>2721</v>
      </c>
      <c r="AS66" s="181" t="s">
        <v>3208</v>
      </c>
      <c r="AT66" s="181" t="s">
        <v>2835</v>
      </c>
      <c r="AU66" s="181" t="s">
        <v>3216</v>
      </c>
      <c r="AV66" s="181" t="s">
        <v>3217</v>
      </c>
      <c r="AW66" s="181" t="s">
        <v>2835</v>
      </c>
      <c r="AX66" s="181" t="s">
        <v>3218</v>
      </c>
      <c r="AY66" s="181" t="s">
        <v>3219</v>
      </c>
      <c r="AZ66" s="181" t="s">
        <v>2835</v>
      </c>
      <c r="BA66" s="181" t="s">
        <v>3211</v>
      </c>
      <c r="BB66" s="181" t="s">
        <v>2721</v>
      </c>
      <c r="BC66" s="181" t="s">
        <v>2835</v>
      </c>
      <c r="BD66" s="181" t="s">
        <v>3211</v>
      </c>
      <c r="BE66" s="181" t="s">
        <v>2721</v>
      </c>
      <c r="BF66" s="181" t="s">
        <v>2835</v>
      </c>
      <c r="BG66" s="181" t="s">
        <v>3211</v>
      </c>
      <c r="BH66" s="181" t="s">
        <v>2721</v>
      </c>
      <c r="BI66" s="181" t="s">
        <v>2835</v>
      </c>
      <c r="BJ66" s="181" t="s">
        <v>3211</v>
      </c>
      <c r="BK66" s="181" t="s">
        <v>2721</v>
      </c>
      <c r="BL66" s="181" t="s">
        <v>2835</v>
      </c>
      <c r="BM66" s="181" t="s">
        <v>3211</v>
      </c>
      <c r="BN66" s="181" t="s">
        <v>2721</v>
      </c>
      <c r="BO66" s="181" t="s">
        <v>2835</v>
      </c>
      <c r="BP66" s="181" t="s">
        <v>3220</v>
      </c>
      <c r="BQ66" s="181" t="s">
        <v>3221</v>
      </c>
      <c r="BR66" s="181" t="s">
        <v>2835</v>
      </c>
      <c r="BS66" s="181" t="s">
        <v>3211</v>
      </c>
      <c r="BT66" s="181" t="s">
        <v>2721</v>
      </c>
      <c r="BU66" s="181" t="s">
        <v>2835</v>
      </c>
      <c r="BV66" s="181" t="s">
        <v>3222</v>
      </c>
      <c r="BW66" s="181" t="s">
        <v>2721</v>
      </c>
      <c r="BX66" s="181" t="s">
        <v>2835</v>
      </c>
      <c r="BY66" s="181" t="s">
        <v>3223</v>
      </c>
      <c r="BZ66" s="181" t="s">
        <v>2721</v>
      </c>
      <c r="CA66" s="181" t="s">
        <v>2835</v>
      </c>
      <c r="CB66" s="181" t="s">
        <v>3224</v>
      </c>
      <c r="CC66" s="181" t="s">
        <v>3225</v>
      </c>
      <c r="CD66" s="181" t="s">
        <v>2835</v>
      </c>
      <c r="CE66" s="181" t="s">
        <v>3226</v>
      </c>
      <c r="CF66" s="181" t="s">
        <v>3227</v>
      </c>
      <c r="CG66" s="181" t="s">
        <v>2835</v>
      </c>
      <c r="CH66" s="181" t="s">
        <v>3226</v>
      </c>
      <c r="CI66" s="181" t="s">
        <v>3227</v>
      </c>
      <c r="CJ66" s="181" t="s">
        <v>2835</v>
      </c>
      <c r="CK66" s="181" t="s">
        <v>3228</v>
      </c>
      <c r="CL66" s="181" t="s">
        <v>3229</v>
      </c>
      <c r="CM66" s="181" t="s">
        <v>2835</v>
      </c>
      <c r="CN66" s="181" t="s">
        <v>3230</v>
      </c>
      <c r="CO66" s="181" t="s">
        <v>3231</v>
      </c>
      <c r="CP66" s="181" t="s">
        <v>2835</v>
      </c>
      <c r="CQ66" s="181" t="s">
        <v>2721</v>
      </c>
      <c r="CR66" s="181" t="s">
        <v>3232</v>
      </c>
      <c r="CS66" s="181" t="s">
        <v>2835</v>
      </c>
      <c r="CT66" s="181" t="s">
        <v>3233</v>
      </c>
      <c r="CU66" s="181" t="s">
        <v>3234</v>
      </c>
      <c r="CV66" s="181" t="s">
        <v>2835</v>
      </c>
      <c r="CW66" s="181" t="s">
        <v>3211</v>
      </c>
      <c r="CX66" s="181" t="s">
        <v>2721</v>
      </c>
      <c r="CY66" s="181" t="s">
        <v>2835</v>
      </c>
      <c r="CZ66" s="181" t="s">
        <v>3211</v>
      </c>
      <c r="DA66" s="181" t="s">
        <v>2721</v>
      </c>
      <c r="DB66" s="181" t="s">
        <v>2835</v>
      </c>
      <c r="DC66" s="181" t="s">
        <v>3211</v>
      </c>
      <c r="DD66" s="181" t="s">
        <v>2721</v>
      </c>
      <c r="DE66" s="181" t="s">
        <v>2835</v>
      </c>
      <c r="DF66" s="181" t="s">
        <v>3211</v>
      </c>
      <c r="DG66" s="181" t="s">
        <v>2721</v>
      </c>
      <c r="DH66" s="181" t="s">
        <v>2835</v>
      </c>
      <c r="DI66" s="181" t="s">
        <v>3211</v>
      </c>
      <c r="DJ66" s="181" t="s">
        <v>2721</v>
      </c>
      <c r="DK66" s="181" t="s">
        <v>2835</v>
      </c>
      <c r="DL66" s="181" t="s">
        <v>3211</v>
      </c>
      <c r="DM66" s="181" t="s">
        <v>2721</v>
      </c>
      <c r="DN66" s="181" t="s">
        <v>2835</v>
      </c>
      <c r="DO66" s="181" t="s">
        <v>3211</v>
      </c>
      <c r="DP66" s="181" t="s">
        <v>2721</v>
      </c>
      <c r="DQ66" s="181" t="s">
        <v>2835</v>
      </c>
      <c r="DR66" s="181" t="s">
        <v>3211</v>
      </c>
      <c r="DS66" s="181" t="s">
        <v>2721</v>
      </c>
      <c r="DT66" s="181" t="s">
        <v>2835</v>
      </c>
      <c r="DU66" s="181" t="s">
        <v>3211</v>
      </c>
      <c r="DV66" s="181" t="s">
        <v>2721</v>
      </c>
      <c r="DW66" s="181" t="s">
        <v>2835</v>
      </c>
      <c r="DX66" s="181" t="s">
        <v>3211</v>
      </c>
      <c r="DY66" s="181" t="s">
        <v>2721</v>
      </c>
      <c r="DZ66" s="181" t="s">
        <v>2835</v>
      </c>
      <c r="EA66" s="181" t="s">
        <v>3211</v>
      </c>
      <c r="EB66" s="181" t="s">
        <v>2721</v>
      </c>
      <c r="EC66" s="181" t="s">
        <v>2835</v>
      </c>
      <c r="ED66" s="181" t="s">
        <v>3211</v>
      </c>
      <c r="EE66" s="181" t="s">
        <v>2721</v>
      </c>
      <c r="EF66" s="181" t="s">
        <v>2835</v>
      </c>
      <c r="EG66" s="181" t="s">
        <v>3211</v>
      </c>
      <c r="EH66" s="181" t="s">
        <v>2721</v>
      </c>
      <c r="EI66" s="181" t="s">
        <v>2835</v>
      </c>
      <c r="EJ66" s="181" t="s">
        <v>3211</v>
      </c>
      <c r="EK66" s="181" t="s">
        <v>2721</v>
      </c>
      <c r="EL66" s="181" t="s">
        <v>2835</v>
      </c>
      <c r="EM66" s="181" t="s">
        <v>3211</v>
      </c>
      <c r="EN66" s="181" t="s">
        <v>2721</v>
      </c>
      <c r="EO66" s="181" t="s">
        <v>2835</v>
      </c>
      <c r="EP66" s="181" t="s">
        <v>3211</v>
      </c>
      <c r="EQ66" s="181" t="s">
        <v>2721</v>
      </c>
      <c r="ER66" s="181" t="s">
        <v>2835</v>
      </c>
      <c r="ES66" s="181" t="s">
        <v>3211</v>
      </c>
      <c r="ET66" s="181" t="s">
        <v>2721</v>
      </c>
    </row>
    <row r="67" spans="1:150" x14ac:dyDescent="0.3">
      <c r="A67" s="1"/>
      <c r="B67" s="182" t="s">
        <v>3235</v>
      </c>
      <c r="C67" s="182" t="s">
        <v>535</v>
      </c>
      <c r="D67" s="182" t="s">
        <v>3201</v>
      </c>
      <c r="E67" s="182" t="s">
        <v>3236</v>
      </c>
      <c r="F67" s="182" t="s">
        <v>3237</v>
      </c>
      <c r="G67" s="183" t="s">
        <v>2835</v>
      </c>
      <c r="H67" s="183" t="s">
        <v>3204</v>
      </c>
      <c r="I67" s="183" t="s">
        <v>3205</v>
      </c>
      <c r="J67" s="183" t="s">
        <v>2835</v>
      </c>
      <c r="K67" s="183" t="s">
        <v>3206</v>
      </c>
      <c r="L67" s="183" t="s">
        <v>3207</v>
      </c>
      <c r="M67" s="183" t="s">
        <v>2835</v>
      </c>
      <c r="N67" s="183" t="s">
        <v>2721</v>
      </c>
      <c r="O67" s="183" t="s">
        <v>3208</v>
      </c>
      <c r="P67" s="183" t="s">
        <v>2835</v>
      </c>
      <c r="Q67" s="183" t="s">
        <v>3209</v>
      </c>
      <c r="R67" s="183" t="s">
        <v>3210</v>
      </c>
      <c r="S67" s="183" t="s">
        <v>2835</v>
      </c>
      <c r="T67" s="183" t="s">
        <v>2721</v>
      </c>
      <c r="U67" s="183" t="s">
        <v>3208</v>
      </c>
      <c r="V67" s="183" t="s">
        <v>2835</v>
      </c>
      <c r="W67" s="183" t="s">
        <v>2721</v>
      </c>
      <c r="X67" s="183" t="s">
        <v>2721</v>
      </c>
      <c r="Y67" s="183" t="s">
        <v>2835</v>
      </c>
      <c r="Z67" s="183" t="s">
        <v>2721</v>
      </c>
      <c r="AA67" s="183" t="s">
        <v>3208</v>
      </c>
      <c r="AB67" s="183" t="s">
        <v>2835</v>
      </c>
      <c r="AC67" s="183" t="s">
        <v>2721</v>
      </c>
      <c r="AD67" s="183" t="s">
        <v>3208</v>
      </c>
      <c r="AE67" s="183" t="s">
        <v>2835</v>
      </c>
      <c r="AF67" s="183" t="s">
        <v>3211</v>
      </c>
      <c r="AG67" s="183" t="s">
        <v>2721</v>
      </c>
      <c r="AH67" s="183" t="s">
        <v>2835</v>
      </c>
      <c r="AI67" s="183" t="s">
        <v>3212</v>
      </c>
      <c r="AJ67" s="183" t="s">
        <v>3213</v>
      </c>
      <c r="AK67" s="183" t="s">
        <v>2835</v>
      </c>
      <c r="AL67" s="183" t="s">
        <v>3214</v>
      </c>
      <c r="AM67" s="183" t="s">
        <v>3215</v>
      </c>
      <c r="AN67" s="183" t="s">
        <v>2835</v>
      </c>
      <c r="AO67" s="183" t="s">
        <v>2721</v>
      </c>
      <c r="AP67" s="183" t="s">
        <v>3208</v>
      </c>
      <c r="AQ67" s="183" t="s">
        <v>2835</v>
      </c>
      <c r="AR67" s="183" t="s">
        <v>2721</v>
      </c>
      <c r="AS67" s="183" t="s">
        <v>3208</v>
      </c>
      <c r="AT67" s="183" t="s">
        <v>2835</v>
      </c>
      <c r="AU67" s="183" t="s">
        <v>3216</v>
      </c>
      <c r="AV67" s="183" t="s">
        <v>3217</v>
      </c>
      <c r="AW67" s="183" t="s">
        <v>2835</v>
      </c>
      <c r="AX67" s="183" t="s">
        <v>3218</v>
      </c>
      <c r="AY67" s="183" t="s">
        <v>3219</v>
      </c>
      <c r="AZ67" s="183" t="s">
        <v>2835</v>
      </c>
      <c r="BA67" s="183" t="s">
        <v>3211</v>
      </c>
      <c r="BB67" s="183" t="s">
        <v>2721</v>
      </c>
      <c r="BC67" s="183" t="s">
        <v>2835</v>
      </c>
      <c r="BD67" s="183" t="s">
        <v>3211</v>
      </c>
      <c r="BE67" s="183" t="s">
        <v>2721</v>
      </c>
      <c r="BF67" s="183" t="s">
        <v>2835</v>
      </c>
      <c r="BG67" s="183" t="s">
        <v>3211</v>
      </c>
      <c r="BH67" s="183" t="s">
        <v>2721</v>
      </c>
      <c r="BI67" s="183" t="s">
        <v>2835</v>
      </c>
      <c r="BJ67" s="183" t="s">
        <v>3211</v>
      </c>
      <c r="BK67" s="183" t="s">
        <v>2721</v>
      </c>
      <c r="BL67" s="183" t="s">
        <v>2835</v>
      </c>
      <c r="BM67" s="183" t="s">
        <v>3211</v>
      </c>
      <c r="BN67" s="183" t="s">
        <v>2721</v>
      </c>
      <c r="BO67" s="183" t="s">
        <v>2835</v>
      </c>
      <c r="BP67" s="183" t="s">
        <v>3220</v>
      </c>
      <c r="BQ67" s="183" t="s">
        <v>3221</v>
      </c>
      <c r="BR67" s="183" t="s">
        <v>2835</v>
      </c>
      <c r="BS67" s="183" t="s">
        <v>3211</v>
      </c>
      <c r="BT67" s="183" t="s">
        <v>2721</v>
      </c>
      <c r="BU67" s="183" t="s">
        <v>2835</v>
      </c>
      <c r="BV67" s="183" t="s">
        <v>3222</v>
      </c>
      <c r="BW67" s="183" t="s">
        <v>2721</v>
      </c>
      <c r="BX67" s="183" t="s">
        <v>2835</v>
      </c>
      <c r="BY67" s="183" t="s">
        <v>3223</v>
      </c>
      <c r="BZ67" s="183" t="s">
        <v>2721</v>
      </c>
      <c r="CA67" s="183" t="s">
        <v>2835</v>
      </c>
      <c r="CB67" s="183" t="s">
        <v>3224</v>
      </c>
      <c r="CC67" s="183" t="s">
        <v>3225</v>
      </c>
      <c r="CD67" s="183" t="s">
        <v>2835</v>
      </c>
      <c r="CE67" s="183" t="s">
        <v>3226</v>
      </c>
      <c r="CF67" s="183" t="s">
        <v>3227</v>
      </c>
      <c r="CG67" s="183" t="s">
        <v>2835</v>
      </c>
      <c r="CH67" s="183" t="s">
        <v>3226</v>
      </c>
      <c r="CI67" s="183" t="s">
        <v>3227</v>
      </c>
      <c r="CJ67" s="183" t="s">
        <v>2835</v>
      </c>
      <c r="CK67" s="183" t="s">
        <v>3228</v>
      </c>
      <c r="CL67" s="183" t="s">
        <v>3229</v>
      </c>
      <c r="CM67" s="183" t="s">
        <v>2835</v>
      </c>
      <c r="CN67" s="183" t="s">
        <v>3230</v>
      </c>
      <c r="CO67" s="183" t="s">
        <v>3231</v>
      </c>
      <c r="CP67" s="183" t="s">
        <v>2835</v>
      </c>
      <c r="CQ67" s="183" t="s">
        <v>2721</v>
      </c>
      <c r="CR67" s="183" t="s">
        <v>3232</v>
      </c>
      <c r="CS67" s="183" t="s">
        <v>2835</v>
      </c>
      <c r="CT67" s="183" t="s">
        <v>3233</v>
      </c>
      <c r="CU67" s="183" t="s">
        <v>3234</v>
      </c>
      <c r="CV67" s="183" t="s">
        <v>2835</v>
      </c>
      <c r="CW67" s="183" t="s">
        <v>3211</v>
      </c>
      <c r="CX67" s="183" t="s">
        <v>2721</v>
      </c>
      <c r="CY67" s="183" t="s">
        <v>2835</v>
      </c>
      <c r="CZ67" s="183" t="s">
        <v>3211</v>
      </c>
      <c r="DA67" s="183" t="s">
        <v>2721</v>
      </c>
      <c r="DB67" s="183" t="s">
        <v>2835</v>
      </c>
      <c r="DC67" s="183" t="s">
        <v>3211</v>
      </c>
      <c r="DD67" s="183" t="s">
        <v>2721</v>
      </c>
      <c r="DE67" s="183" t="s">
        <v>2835</v>
      </c>
      <c r="DF67" s="183" t="s">
        <v>3211</v>
      </c>
      <c r="DG67" s="183" t="s">
        <v>2721</v>
      </c>
      <c r="DH67" s="183" t="s">
        <v>2835</v>
      </c>
      <c r="DI67" s="183" t="s">
        <v>3211</v>
      </c>
      <c r="DJ67" s="183" t="s">
        <v>2721</v>
      </c>
      <c r="DK67" s="183" t="s">
        <v>2835</v>
      </c>
      <c r="DL67" s="183" t="s">
        <v>3211</v>
      </c>
      <c r="DM67" s="183" t="s">
        <v>2721</v>
      </c>
      <c r="DN67" s="183" t="s">
        <v>2835</v>
      </c>
      <c r="DO67" s="183" t="s">
        <v>3211</v>
      </c>
      <c r="DP67" s="183" t="s">
        <v>2721</v>
      </c>
      <c r="DQ67" s="183" t="s">
        <v>2835</v>
      </c>
      <c r="DR67" s="183" t="s">
        <v>3211</v>
      </c>
      <c r="DS67" s="183" t="s">
        <v>2721</v>
      </c>
      <c r="DT67" s="183" t="s">
        <v>2835</v>
      </c>
      <c r="DU67" s="183" t="s">
        <v>3211</v>
      </c>
      <c r="DV67" s="183" t="s">
        <v>2721</v>
      </c>
      <c r="DW67" s="183" t="s">
        <v>2835</v>
      </c>
      <c r="DX67" s="183" t="s">
        <v>3211</v>
      </c>
      <c r="DY67" s="183" t="s">
        <v>2721</v>
      </c>
      <c r="DZ67" s="183" t="s">
        <v>2835</v>
      </c>
      <c r="EA67" s="183" t="s">
        <v>3211</v>
      </c>
      <c r="EB67" s="183" t="s">
        <v>2721</v>
      </c>
      <c r="EC67" s="183" t="s">
        <v>2835</v>
      </c>
      <c r="ED67" s="183" t="s">
        <v>3211</v>
      </c>
      <c r="EE67" s="183" t="s">
        <v>2721</v>
      </c>
      <c r="EF67" s="183" t="s">
        <v>2835</v>
      </c>
      <c r="EG67" s="183" t="s">
        <v>3211</v>
      </c>
      <c r="EH67" s="183" t="s">
        <v>2721</v>
      </c>
      <c r="EI67" s="183" t="s">
        <v>2835</v>
      </c>
      <c r="EJ67" s="183" t="s">
        <v>3211</v>
      </c>
      <c r="EK67" s="183" t="s">
        <v>2721</v>
      </c>
      <c r="EL67" s="183" t="s">
        <v>2835</v>
      </c>
      <c r="EM67" s="183" t="s">
        <v>3211</v>
      </c>
      <c r="EN67" s="183" t="s">
        <v>2721</v>
      </c>
      <c r="EO67" s="183" t="s">
        <v>2835</v>
      </c>
      <c r="EP67" s="183" t="s">
        <v>3211</v>
      </c>
      <c r="EQ67" s="183" t="s">
        <v>2721</v>
      </c>
      <c r="ER67" s="183" t="s">
        <v>2835</v>
      </c>
      <c r="ES67" s="183" t="s">
        <v>3211</v>
      </c>
      <c r="ET67" s="183" t="s">
        <v>2721</v>
      </c>
    </row>
    <row r="68" spans="1:150" x14ac:dyDescent="0.3">
      <c r="A68" s="1"/>
      <c r="B68" s="182" t="s">
        <v>3238</v>
      </c>
      <c r="C68" s="182" t="s">
        <v>535</v>
      </c>
      <c r="D68" s="182" t="s">
        <v>3201</v>
      </c>
      <c r="E68" s="182" t="s">
        <v>3239</v>
      </c>
      <c r="F68" s="182" t="s">
        <v>3240</v>
      </c>
      <c r="G68" s="183" t="s">
        <v>2835</v>
      </c>
      <c r="H68" s="183" t="s">
        <v>2721</v>
      </c>
      <c r="I68" s="183" t="s">
        <v>2721</v>
      </c>
      <c r="J68" s="183" t="s">
        <v>2835</v>
      </c>
      <c r="K68" s="183" t="s">
        <v>2721</v>
      </c>
      <c r="L68" s="183" t="s">
        <v>2721</v>
      </c>
      <c r="M68" s="183" t="s">
        <v>2835</v>
      </c>
      <c r="N68" s="183" t="s">
        <v>2721</v>
      </c>
      <c r="O68" s="183" t="s">
        <v>2721</v>
      </c>
      <c r="P68" s="183" t="s">
        <v>2835</v>
      </c>
      <c r="Q68" s="183" t="s">
        <v>2721</v>
      </c>
      <c r="R68" s="183" t="s">
        <v>2721</v>
      </c>
      <c r="S68" s="183" t="s">
        <v>2835</v>
      </c>
      <c r="T68" s="183" t="s">
        <v>2721</v>
      </c>
      <c r="U68" s="183" t="s">
        <v>2721</v>
      </c>
      <c r="V68" s="183" t="s">
        <v>2835</v>
      </c>
      <c r="W68" s="183" t="s">
        <v>2721</v>
      </c>
      <c r="X68" s="183" t="s">
        <v>2721</v>
      </c>
      <c r="Y68" s="183" t="s">
        <v>2835</v>
      </c>
      <c r="Z68" s="183" t="s">
        <v>2721</v>
      </c>
      <c r="AA68" s="183" t="s">
        <v>2721</v>
      </c>
      <c r="AB68" s="183" t="s">
        <v>2835</v>
      </c>
      <c r="AC68" s="183" t="s">
        <v>2721</v>
      </c>
      <c r="AD68" s="183" t="s">
        <v>2721</v>
      </c>
      <c r="AE68" s="183" t="s">
        <v>2835</v>
      </c>
      <c r="AF68" s="183" t="s">
        <v>2721</v>
      </c>
      <c r="AG68" s="183" t="s">
        <v>2721</v>
      </c>
      <c r="AH68" s="183" t="s">
        <v>2835</v>
      </c>
      <c r="AI68" s="183" t="s">
        <v>2721</v>
      </c>
      <c r="AJ68" s="183" t="s">
        <v>2721</v>
      </c>
      <c r="AK68" s="183" t="s">
        <v>2835</v>
      </c>
      <c r="AL68" s="183" t="s">
        <v>2721</v>
      </c>
      <c r="AM68" s="183" t="s">
        <v>2721</v>
      </c>
      <c r="AN68" s="183" t="s">
        <v>2835</v>
      </c>
      <c r="AO68" s="183" t="s">
        <v>2721</v>
      </c>
      <c r="AP68" s="183" t="s">
        <v>2721</v>
      </c>
      <c r="AQ68" s="183" t="s">
        <v>2835</v>
      </c>
      <c r="AR68" s="183" t="s">
        <v>2721</v>
      </c>
      <c r="AS68" s="183" t="s">
        <v>2721</v>
      </c>
      <c r="AT68" s="183" t="s">
        <v>2835</v>
      </c>
      <c r="AU68" s="183" t="s">
        <v>2721</v>
      </c>
      <c r="AV68" s="183" t="s">
        <v>2721</v>
      </c>
      <c r="AW68" s="183" t="s">
        <v>2835</v>
      </c>
      <c r="AX68" s="183" t="s">
        <v>2721</v>
      </c>
      <c r="AY68" s="183" t="s">
        <v>2721</v>
      </c>
      <c r="AZ68" s="183" t="s">
        <v>2835</v>
      </c>
      <c r="BA68" s="183" t="s">
        <v>2721</v>
      </c>
      <c r="BB68" s="183" t="s">
        <v>2721</v>
      </c>
      <c r="BC68" s="183" t="s">
        <v>2835</v>
      </c>
      <c r="BD68" s="183" t="s">
        <v>2721</v>
      </c>
      <c r="BE68" s="183" t="s">
        <v>2721</v>
      </c>
      <c r="BF68" s="183" t="s">
        <v>2835</v>
      </c>
      <c r="BG68" s="183" t="s">
        <v>2721</v>
      </c>
      <c r="BH68" s="183" t="s">
        <v>2721</v>
      </c>
      <c r="BI68" s="183" t="s">
        <v>2835</v>
      </c>
      <c r="BJ68" s="183" t="s">
        <v>2721</v>
      </c>
      <c r="BK68" s="183" t="s">
        <v>2721</v>
      </c>
      <c r="BL68" s="183" t="s">
        <v>2835</v>
      </c>
      <c r="BM68" s="183" t="s">
        <v>2721</v>
      </c>
      <c r="BN68" s="183" t="s">
        <v>2721</v>
      </c>
      <c r="BO68" s="183" t="s">
        <v>2835</v>
      </c>
      <c r="BP68" s="183" t="s">
        <v>2721</v>
      </c>
      <c r="BQ68" s="183" t="s">
        <v>2721</v>
      </c>
      <c r="BR68" s="183" t="s">
        <v>2835</v>
      </c>
      <c r="BS68" s="183" t="s">
        <v>2721</v>
      </c>
      <c r="BT68" s="183" t="s">
        <v>2721</v>
      </c>
      <c r="BU68" s="183" t="s">
        <v>2835</v>
      </c>
      <c r="BV68" s="183" t="s">
        <v>2721</v>
      </c>
      <c r="BW68" s="183" t="s">
        <v>2721</v>
      </c>
      <c r="BX68" s="183" t="s">
        <v>2835</v>
      </c>
      <c r="BY68" s="183" t="s">
        <v>2721</v>
      </c>
      <c r="BZ68" s="183" t="s">
        <v>2721</v>
      </c>
      <c r="CA68" s="183" t="s">
        <v>2835</v>
      </c>
      <c r="CB68" s="183" t="s">
        <v>2721</v>
      </c>
      <c r="CC68" s="183" t="s">
        <v>2721</v>
      </c>
      <c r="CD68" s="183" t="s">
        <v>2835</v>
      </c>
      <c r="CE68" s="183" t="s">
        <v>2721</v>
      </c>
      <c r="CF68" s="183" t="s">
        <v>2721</v>
      </c>
      <c r="CG68" s="183" t="s">
        <v>2835</v>
      </c>
      <c r="CH68" s="183" t="s">
        <v>2721</v>
      </c>
      <c r="CI68" s="183" t="s">
        <v>2721</v>
      </c>
      <c r="CJ68" s="183" t="s">
        <v>2835</v>
      </c>
      <c r="CK68" s="183" t="s">
        <v>2721</v>
      </c>
      <c r="CL68" s="183" t="s">
        <v>2721</v>
      </c>
      <c r="CM68" s="183" t="s">
        <v>2835</v>
      </c>
      <c r="CN68" s="183" t="s">
        <v>2721</v>
      </c>
      <c r="CO68" s="183" t="s">
        <v>2721</v>
      </c>
      <c r="CP68" s="183" t="s">
        <v>2835</v>
      </c>
      <c r="CQ68" s="183" t="s">
        <v>2721</v>
      </c>
      <c r="CR68" s="183" t="s">
        <v>2721</v>
      </c>
      <c r="CS68" s="183" t="s">
        <v>2835</v>
      </c>
      <c r="CT68" s="183" t="s">
        <v>2721</v>
      </c>
      <c r="CU68" s="183" t="s">
        <v>2721</v>
      </c>
      <c r="CV68" s="183" t="s">
        <v>2835</v>
      </c>
      <c r="CW68" s="183" t="s">
        <v>2721</v>
      </c>
      <c r="CX68" s="183" t="s">
        <v>2721</v>
      </c>
      <c r="CY68" s="183" t="s">
        <v>2835</v>
      </c>
      <c r="CZ68" s="183" t="s">
        <v>2721</v>
      </c>
      <c r="DA68" s="183" t="s">
        <v>2721</v>
      </c>
      <c r="DB68" s="183" t="s">
        <v>2835</v>
      </c>
      <c r="DC68" s="183" t="s">
        <v>2721</v>
      </c>
      <c r="DD68" s="183" t="s">
        <v>2721</v>
      </c>
      <c r="DE68" s="183" t="s">
        <v>2835</v>
      </c>
      <c r="DF68" s="183" t="s">
        <v>2721</v>
      </c>
      <c r="DG68" s="183" t="s">
        <v>2721</v>
      </c>
      <c r="DH68" s="183" t="s">
        <v>2835</v>
      </c>
      <c r="DI68" s="183" t="s">
        <v>2721</v>
      </c>
      <c r="DJ68" s="183" t="s">
        <v>2721</v>
      </c>
      <c r="DK68" s="183" t="s">
        <v>2835</v>
      </c>
      <c r="DL68" s="183" t="s">
        <v>2721</v>
      </c>
      <c r="DM68" s="183" t="s">
        <v>2721</v>
      </c>
      <c r="DN68" s="183" t="s">
        <v>2835</v>
      </c>
      <c r="DO68" s="183" t="s">
        <v>2721</v>
      </c>
      <c r="DP68" s="183" t="s">
        <v>2721</v>
      </c>
      <c r="DQ68" s="183" t="s">
        <v>2835</v>
      </c>
      <c r="DR68" s="183" t="s">
        <v>2721</v>
      </c>
      <c r="DS68" s="183" t="s">
        <v>2721</v>
      </c>
      <c r="DT68" s="183" t="s">
        <v>2835</v>
      </c>
      <c r="DU68" s="183" t="s">
        <v>2721</v>
      </c>
      <c r="DV68" s="183" t="s">
        <v>2721</v>
      </c>
      <c r="DW68" s="183" t="s">
        <v>2835</v>
      </c>
      <c r="DX68" s="183" t="s">
        <v>2721</v>
      </c>
      <c r="DY68" s="183" t="s">
        <v>2721</v>
      </c>
      <c r="DZ68" s="183" t="s">
        <v>2835</v>
      </c>
      <c r="EA68" s="183" t="s">
        <v>2721</v>
      </c>
      <c r="EB68" s="183" t="s">
        <v>2721</v>
      </c>
      <c r="EC68" s="183" t="s">
        <v>2835</v>
      </c>
      <c r="ED68" s="183" t="s">
        <v>2721</v>
      </c>
      <c r="EE68" s="183" t="s">
        <v>2721</v>
      </c>
      <c r="EF68" s="183" t="s">
        <v>2835</v>
      </c>
      <c r="EG68" s="183" t="s">
        <v>2721</v>
      </c>
      <c r="EH68" s="183" t="s">
        <v>2721</v>
      </c>
      <c r="EI68" s="183" t="s">
        <v>2835</v>
      </c>
      <c r="EJ68" s="183" t="s">
        <v>2721</v>
      </c>
      <c r="EK68" s="183" t="s">
        <v>2721</v>
      </c>
      <c r="EL68" s="183" t="s">
        <v>2835</v>
      </c>
      <c r="EM68" s="183" t="s">
        <v>2721</v>
      </c>
      <c r="EN68" s="183" t="s">
        <v>2721</v>
      </c>
      <c r="EO68" s="183" t="s">
        <v>2835</v>
      </c>
      <c r="EP68" s="183" t="s">
        <v>2721</v>
      </c>
      <c r="EQ68" s="183" t="s">
        <v>2721</v>
      </c>
      <c r="ER68" s="183" t="s">
        <v>2835</v>
      </c>
      <c r="ES68" s="183" t="s">
        <v>2721</v>
      </c>
      <c r="ET68" s="183" t="s">
        <v>2721</v>
      </c>
    </row>
    <row r="69" spans="1:150" x14ac:dyDescent="0.3">
      <c r="A69" s="1"/>
      <c r="B69" s="181" t="s">
        <v>3241</v>
      </c>
      <c r="C69" s="181" t="s">
        <v>539</v>
      </c>
      <c r="D69" s="181" t="s">
        <v>903</v>
      </c>
      <c r="E69" s="181" t="s">
        <v>3242</v>
      </c>
      <c r="F69" s="181" t="s">
        <v>3243</v>
      </c>
      <c r="G69" s="181" t="s">
        <v>2835</v>
      </c>
      <c r="H69" s="181" t="s">
        <v>3244</v>
      </c>
      <c r="I69" s="181" t="s">
        <v>3245</v>
      </c>
      <c r="J69" s="181" t="s">
        <v>2835</v>
      </c>
      <c r="K69" s="181" t="s">
        <v>3244</v>
      </c>
      <c r="L69" s="181" t="s">
        <v>3245</v>
      </c>
      <c r="M69" s="181" t="s">
        <v>2835</v>
      </c>
      <c r="N69" s="181" t="s">
        <v>3246</v>
      </c>
      <c r="O69" s="181" t="s">
        <v>3247</v>
      </c>
      <c r="P69" s="181" t="s">
        <v>2835</v>
      </c>
      <c r="Q69" s="181" t="s">
        <v>2721</v>
      </c>
      <c r="R69" s="181" t="s">
        <v>2721</v>
      </c>
      <c r="S69" s="181" t="s">
        <v>2835</v>
      </c>
      <c r="T69" s="181" t="s">
        <v>2721</v>
      </c>
      <c r="U69" s="181" t="s">
        <v>2721</v>
      </c>
      <c r="V69" s="181" t="s">
        <v>2835</v>
      </c>
      <c r="W69" s="181" t="s">
        <v>2721</v>
      </c>
      <c r="X69" s="181" t="s">
        <v>2721</v>
      </c>
      <c r="Y69" s="181" t="s">
        <v>2835</v>
      </c>
      <c r="Z69" s="181" t="s">
        <v>3244</v>
      </c>
      <c r="AA69" s="181" t="s">
        <v>3245</v>
      </c>
      <c r="AB69" s="181" t="s">
        <v>2835</v>
      </c>
      <c r="AC69" s="181" t="s">
        <v>3244</v>
      </c>
      <c r="AD69" s="181" t="s">
        <v>3245</v>
      </c>
      <c r="AE69" s="181" t="s">
        <v>2835</v>
      </c>
      <c r="AF69" s="181" t="s">
        <v>2721</v>
      </c>
      <c r="AG69" s="181" t="s">
        <v>2721</v>
      </c>
      <c r="AH69" s="181" t="s">
        <v>2835</v>
      </c>
      <c r="AI69" s="181" t="s">
        <v>2721</v>
      </c>
      <c r="AJ69" s="181" t="s">
        <v>2721</v>
      </c>
      <c r="AK69" s="181" t="s">
        <v>2835</v>
      </c>
      <c r="AL69" s="181" t="s">
        <v>2721</v>
      </c>
      <c r="AM69" s="181" t="s">
        <v>2721</v>
      </c>
      <c r="AN69" s="181" t="s">
        <v>2835</v>
      </c>
      <c r="AO69" s="181" t="s">
        <v>3246</v>
      </c>
      <c r="AP69" s="181" t="s">
        <v>3247</v>
      </c>
      <c r="AQ69" s="181" t="s">
        <v>2835</v>
      </c>
      <c r="AR69" s="181" t="s">
        <v>3244</v>
      </c>
      <c r="AS69" s="181" t="s">
        <v>3245</v>
      </c>
      <c r="AT69" s="181" t="s">
        <v>2835</v>
      </c>
      <c r="AU69" s="181" t="s">
        <v>2721</v>
      </c>
      <c r="AV69" s="181" t="s">
        <v>2721</v>
      </c>
      <c r="AW69" s="181" t="s">
        <v>2835</v>
      </c>
      <c r="AX69" s="181" t="s">
        <v>2721</v>
      </c>
      <c r="AY69" s="181" t="s">
        <v>2721</v>
      </c>
      <c r="AZ69" s="181" t="s">
        <v>2835</v>
      </c>
      <c r="BA69" s="181" t="s">
        <v>2721</v>
      </c>
      <c r="BB69" s="181" t="s">
        <v>2721</v>
      </c>
      <c r="BC69" s="181" t="s">
        <v>2835</v>
      </c>
      <c r="BD69" s="181" t="s">
        <v>2721</v>
      </c>
      <c r="BE69" s="181" t="s">
        <v>2721</v>
      </c>
      <c r="BF69" s="181" t="s">
        <v>2835</v>
      </c>
      <c r="BG69" s="181" t="s">
        <v>2721</v>
      </c>
      <c r="BH69" s="181" t="s">
        <v>2721</v>
      </c>
      <c r="BI69" s="181" t="s">
        <v>2835</v>
      </c>
      <c r="BJ69" s="181" t="s">
        <v>2721</v>
      </c>
      <c r="BK69" s="181" t="s">
        <v>2721</v>
      </c>
      <c r="BL69" s="181" t="s">
        <v>2835</v>
      </c>
      <c r="BM69" s="181" t="s">
        <v>2721</v>
      </c>
      <c r="BN69" s="181" t="s">
        <v>2721</v>
      </c>
      <c r="BO69" s="181" t="s">
        <v>2835</v>
      </c>
      <c r="BP69" s="181" t="s">
        <v>3244</v>
      </c>
      <c r="BQ69" s="181" t="s">
        <v>3245</v>
      </c>
      <c r="BR69" s="181" t="s">
        <v>2835</v>
      </c>
      <c r="BS69" s="181" t="s">
        <v>3244</v>
      </c>
      <c r="BT69" s="181" t="s">
        <v>3245</v>
      </c>
      <c r="BU69" s="181" t="s">
        <v>2835</v>
      </c>
      <c r="BV69" s="181" t="s">
        <v>3244</v>
      </c>
      <c r="BW69" s="181" t="s">
        <v>3248</v>
      </c>
      <c r="BX69" s="181" t="s">
        <v>2835</v>
      </c>
      <c r="BY69" s="181" t="s">
        <v>3249</v>
      </c>
      <c r="BZ69" s="181" t="s">
        <v>3248</v>
      </c>
      <c r="CA69" s="181" t="s">
        <v>2835</v>
      </c>
      <c r="CB69" s="181" t="s">
        <v>3244</v>
      </c>
      <c r="CC69" s="181" t="s">
        <v>2850</v>
      </c>
      <c r="CD69" s="181" t="s">
        <v>2835</v>
      </c>
      <c r="CE69" s="181" t="s">
        <v>3244</v>
      </c>
      <c r="CF69" s="181" t="s">
        <v>2850</v>
      </c>
      <c r="CG69" s="181" t="s">
        <v>2835</v>
      </c>
      <c r="CH69" s="181" t="s">
        <v>3244</v>
      </c>
      <c r="CI69" s="181" t="s">
        <v>2850</v>
      </c>
      <c r="CJ69" s="181" t="s">
        <v>2835</v>
      </c>
      <c r="CK69" s="181" t="s">
        <v>3244</v>
      </c>
      <c r="CL69" s="181" t="s">
        <v>3250</v>
      </c>
      <c r="CM69" s="181" t="s">
        <v>2835</v>
      </c>
      <c r="CN69" s="181" t="s">
        <v>3244</v>
      </c>
      <c r="CO69" s="181" t="s">
        <v>2850</v>
      </c>
      <c r="CP69" s="181" t="s">
        <v>2835</v>
      </c>
      <c r="CQ69" s="181" t="s">
        <v>3244</v>
      </c>
      <c r="CR69" s="181" t="s">
        <v>2721</v>
      </c>
      <c r="CS69" s="181" t="s">
        <v>2835</v>
      </c>
      <c r="CT69" s="181" t="s">
        <v>3244</v>
      </c>
      <c r="CU69" s="181" t="s">
        <v>2850</v>
      </c>
      <c r="CV69" s="181" t="s">
        <v>2835</v>
      </c>
      <c r="CW69" s="181" t="s">
        <v>3244</v>
      </c>
      <c r="CX69" s="181" t="s">
        <v>2850</v>
      </c>
      <c r="CY69" s="181" t="s">
        <v>2835</v>
      </c>
      <c r="CZ69" s="181" t="s">
        <v>3244</v>
      </c>
      <c r="DA69" s="181" t="s">
        <v>2850</v>
      </c>
      <c r="DB69" s="181" t="s">
        <v>2835</v>
      </c>
      <c r="DC69" s="181" t="s">
        <v>3244</v>
      </c>
      <c r="DD69" s="181" t="s">
        <v>2850</v>
      </c>
      <c r="DE69" s="181" t="s">
        <v>2835</v>
      </c>
      <c r="DF69" s="181" t="s">
        <v>3244</v>
      </c>
      <c r="DG69" s="181" t="s">
        <v>2850</v>
      </c>
      <c r="DH69" s="181" t="s">
        <v>2835</v>
      </c>
      <c r="DI69" s="181" t="s">
        <v>3244</v>
      </c>
      <c r="DJ69" s="181" t="s">
        <v>2721</v>
      </c>
      <c r="DK69" s="181" t="s">
        <v>2835</v>
      </c>
      <c r="DL69" s="181" t="s">
        <v>3244</v>
      </c>
      <c r="DM69" s="181" t="s">
        <v>2850</v>
      </c>
      <c r="DN69" s="181" t="s">
        <v>2835</v>
      </c>
      <c r="DO69" s="181" t="s">
        <v>3244</v>
      </c>
      <c r="DP69" s="181" t="s">
        <v>2850</v>
      </c>
      <c r="DQ69" s="181" t="s">
        <v>2835</v>
      </c>
      <c r="DR69" s="181" t="s">
        <v>3244</v>
      </c>
      <c r="DS69" s="181" t="s">
        <v>2721</v>
      </c>
      <c r="DT69" s="181" t="s">
        <v>2835</v>
      </c>
      <c r="DU69" s="181" t="s">
        <v>3244</v>
      </c>
      <c r="DV69" s="181" t="s">
        <v>2850</v>
      </c>
      <c r="DW69" s="181" t="s">
        <v>2835</v>
      </c>
      <c r="DX69" s="181" t="s">
        <v>3244</v>
      </c>
      <c r="DY69" s="181" t="s">
        <v>3251</v>
      </c>
      <c r="DZ69" s="181" t="s">
        <v>2835</v>
      </c>
      <c r="EA69" s="181" t="s">
        <v>3244</v>
      </c>
      <c r="EB69" s="181" t="s">
        <v>2721</v>
      </c>
      <c r="EC69" s="181" t="s">
        <v>2835</v>
      </c>
      <c r="ED69" s="181" t="s">
        <v>3244</v>
      </c>
      <c r="EE69" s="181" t="s">
        <v>2721</v>
      </c>
      <c r="EF69" s="181" t="s">
        <v>2835</v>
      </c>
      <c r="EG69" s="181" t="s">
        <v>3244</v>
      </c>
      <c r="EH69" s="181" t="s">
        <v>2721</v>
      </c>
      <c r="EI69" s="181" t="s">
        <v>2835</v>
      </c>
      <c r="EJ69" s="181" t="s">
        <v>3244</v>
      </c>
      <c r="EK69" s="181" t="s">
        <v>2850</v>
      </c>
      <c r="EL69" s="181" t="s">
        <v>2835</v>
      </c>
      <c r="EM69" s="181" t="s">
        <v>3244</v>
      </c>
      <c r="EN69" s="181" t="s">
        <v>3245</v>
      </c>
      <c r="EO69" s="181" t="s">
        <v>2835</v>
      </c>
      <c r="EP69" s="181" t="s">
        <v>3244</v>
      </c>
      <c r="EQ69" s="181" t="s">
        <v>2721</v>
      </c>
      <c r="ER69" s="181" t="s">
        <v>2835</v>
      </c>
      <c r="ES69" s="181" t="s">
        <v>3244</v>
      </c>
      <c r="ET69" s="181" t="s">
        <v>3245</v>
      </c>
    </row>
    <row r="70" spans="1:150" x14ac:dyDescent="0.3">
      <c r="A70" s="1"/>
      <c r="B70" s="182" t="s">
        <v>3252</v>
      </c>
      <c r="C70" s="182" t="s">
        <v>539</v>
      </c>
      <c r="D70" s="182" t="s">
        <v>903</v>
      </c>
      <c r="E70" s="182" t="s">
        <v>3253</v>
      </c>
      <c r="F70" s="182" t="s">
        <v>3254</v>
      </c>
      <c r="G70" s="183" t="s">
        <v>2835</v>
      </c>
      <c r="H70" s="183" t="s">
        <v>2721</v>
      </c>
      <c r="I70" s="183" t="s">
        <v>2721</v>
      </c>
      <c r="J70" s="183" t="s">
        <v>2835</v>
      </c>
      <c r="K70" s="183" t="s">
        <v>2721</v>
      </c>
      <c r="L70" s="183" t="s">
        <v>2721</v>
      </c>
      <c r="M70" s="183" t="s">
        <v>2835</v>
      </c>
      <c r="N70" s="183" t="s">
        <v>2721</v>
      </c>
      <c r="O70" s="183" t="s">
        <v>2721</v>
      </c>
      <c r="P70" s="183" t="s">
        <v>2835</v>
      </c>
      <c r="Q70" s="183" t="s">
        <v>2721</v>
      </c>
      <c r="R70" s="183" t="s">
        <v>2721</v>
      </c>
      <c r="S70" s="183" t="s">
        <v>2835</v>
      </c>
      <c r="T70" s="183" t="s">
        <v>2721</v>
      </c>
      <c r="U70" s="183" t="s">
        <v>2721</v>
      </c>
      <c r="V70" s="183" t="s">
        <v>2835</v>
      </c>
      <c r="W70" s="183" t="s">
        <v>2721</v>
      </c>
      <c r="X70" s="183" t="s">
        <v>2721</v>
      </c>
      <c r="Y70" s="183" t="s">
        <v>2835</v>
      </c>
      <c r="Z70" s="183" t="s">
        <v>2721</v>
      </c>
      <c r="AA70" s="183" t="s">
        <v>2721</v>
      </c>
      <c r="AB70" s="183" t="s">
        <v>2835</v>
      </c>
      <c r="AC70" s="183" t="s">
        <v>2721</v>
      </c>
      <c r="AD70" s="183" t="s">
        <v>2721</v>
      </c>
      <c r="AE70" s="183" t="s">
        <v>2835</v>
      </c>
      <c r="AF70" s="183" t="s">
        <v>2721</v>
      </c>
      <c r="AG70" s="183" t="s">
        <v>2721</v>
      </c>
      <c r="AH70" s="183" t="s">
        <v>2835</v>
      </c>
      <c r="AI70" s="183" t="s">
        <v>2721</v>
      </c>
      <c r="AJ70" s="183" t="s">
        <v>2721</v>
      </c>
      <c r="AK70" s="183" t="s">
        <v>2835</v>
      </c>
      <c r="AL70" s="183" t="s">
        <v>2721</v>
      </c>
      <c r="AM70" s="183" t="s">
        <v>2721</v>
      </c>
      <c r="AN70" s="183" t="s">
        <v>2835</v>
      </c>
      <c r="AO70" s="183" t="s">
        <v>2721</v>
      </c>
      <c r="AP70" s="183" t="s">
        <v>2721</v>
      </c>
      <c r="AQ70" s="183" t="s">
        <v>2835</v>
      </c>
      <c r="AR70" s="183" t="s">
        <v>2721</v>
      </c>
      <c r="AS70" s="183" t="s">
        <v>2721</v>
      </c>
      <c r="AT70" s="183" t="s">
        <v>2835</v>
      </c>
      <c r="AU70" s="183" t="s">
        <v>2721</v>
      </c>
      <c r="AV70" s="183" t="s">
        <v>2721</v>
      </c>
      <c r="AW70" s="183" t="s">
        <v>2835</v>
      </c>
      <c r="AX70" s="183" t="s">
        <v>2721</v>
      </c>
      <c r="AY70" s="183" t="s">
        <v>2721</v>
      </c>
      <c r="AZ70" s="183" t="s">
        <v>2835</v>
      </c>
      <c r="BA70" s="183" t="s">
        <v>2721</v>
      </c>
      <c r="BB70" s="183" t="s">
        <v>2721</v>
      </c>
      <c r="BC70" s="183" t="s">
        <v>2835</v>
      </c>
      <c r="BD70" s="183" t="s">
        <v>2721</v>
      </c>
      <c r="BE70" s="183" t="s">
        <v>2721</v>
      </c>
      <c r="BF70" s="183" t="s">
        <v>2835</v>
      </c>
      <c r="BG70" s="183" t="s">
        <v>2721</v>
      </c>
      <c r="BH70" s="183" t="s">
        <v>2721</v>
      </c>
      <c r="BI70" s="183" t="s">
        <v>2835</v>
      </c>
      <c r="BJ70" s="183" t="s">
        <v>2721</v>
      </c>
      <c r="BK70" s="183" t="s">
        <v>2721</v>
      </c>
      <c r="BL70" s="183" t="s">
        <v>2835</v>
      </c>
      <c r="BM70" s="183" t="s">
        <v>2721</v>
      </c>
      <c r="BN70" s="183" t="s">
        <v>2721</v>
      </c>
      <c r="BO70" s="183" t="s">
        <v>2835</v>
      </c>
      <c r="BP70" s="183" t="s">
        <v>2721</v>
      </c>
      <c r="BQ70" s="183" t="s">
        <v>2721</v>
      </c>
      <c r="BR70" s="183" t="s">
        <v>2835</v>
      </c>
      <c r="BS70" s="183" t="s">
        <v>2721</v>
      </c>
      <c r="BT70" s="183" t="s">
        <v>2721</v>
      </c>
      <c r="BU70" s="183" t="s">
        <v>2835</v>
      </c>
      <c r="BV70" s="183" t="s">
        <v>2721</v>
      </c>
      <c r="BW70" s="183" t="s">
        <v>2721</v>
      </c>
      <c r="BX70" s="183" t="s">
        <v>2835</v>
      </c>
      <c r="BY70" s="183" t="s">
        <v>2721</v>
      </c>
      <c r="BZ70" s="183" t="s">
        <v>2721</v>
      </c>
      <c r="CA70" s="183" t="s">
        <v>2835</v>
      </c>
      <c r="CB70" s="183" t="s">
        <v>2721</v>
      </c>
      <c r="CC70" s="183" t="s">
        <v>2721</v>
      </c>
      <c r="CD70" s="183" t="s">
        <v>2835</v>
      </c>
      <c r="CE70" s="183" t="s">
        <v>2721</v>
      </c>
      <c r="CF70" s="183" t="s">
        <v>2721</v>
      </c>
      <c r="CG70" s="183" t="s">
        <v>2835</v>
      </c>
      <c r="CH70" s="183" t="s">
        <v>2721</v>
      </c>
      <c r="CI70" s="183" t="s">
        <v>2721</v>
      </c>
      <c r="CJ70" s="183" t="s">
        <v>2835</v>
      </c>
      <c r="CK70" s="183" t="s">
        <v>2721</v>
      </c>
      <c r="CL70" s="183" t="s">
        <v>2721</v>
      </c>
      <c r="CM70" s="183" t="s">
        <v>2835</v>
      </c>
      <c r="CN70" s="183" t="s">
        <v>2721</v>
      </c>
      <c r="CO70" s="183" t="s">
        <v>2721</v>
      </c>
      <c r="CP70" s="183" t="s">
        <v>2835</v>
      </c>
      <c r="CQ70" s="183" t="s">
        <v>2721</v>
      </c>
      <c r="CR70" s="183" t="s">
        <v>2721</v>
      </c>
      <c r="CS70" s="183" t="s">
        <v>2835</v>
      </c>
      <c r="CT70" s="183" t="s">
        <v>2721</v>
      </c>
      <c r="CU70" s="183" t="s">
        <v>2721</v>
      </c>
      <c r="CV70" s="183" t="s">
        <v>2835</v>
      </c>
      <c r="CW70" s="183" t="s">
        <v>2721</v>
      </c>
      <c r="CX70" s="183" t="s">
        <v>2721</v>
      </c>
      <c r="CY70" s="183" t="s">
        <v>2835</v>
      </c>
      <c r="CZ70" s="183" t="s">
        <v>2721</v>
      </c>
      <c r="DA70" s="183" t="s">
        <v>2721</v>
      </c>
      <c r="DB70" s="183" t="s">
        <v>2835</v>
      </c>
      <c r="DC70" s="183" t="s">
        <v>2721</v>
      </c>
      <c r="DD70" s="183" t="s">
        <v>2721</v>
      </c>
      <c r="DE70" s="183" t="s">
        <v>2835</v>
      </c>
      <c r="DF70" s="183" t="s">
        <v>2721</v>
      </c>
      <c r="DG70" s="183" t="s">
        <v>2721</v>
      </c>
      <c r="DH70" s="183" t="s">
        <v>2835</v>
      </c>
      <c r="DI70" s="183" t="s">
        <v>2721</v>
      </c>
      <c r="DJ70" s="183" t="s">
        <v>2721</v>
      </c>
      <c r="DK70" s="183" t="s">
        <v>2835</v>
      </c>
      <c r="DL70" s="183" t="s">
        <v>2721</v>
      </c>
      <c r="DM70" s="183" t="s">
        <v>2721</v>
      </c>
      <c r="DN70" s="183" t="s">
        <v>2835</v>
      </c>
      <c r="DO70" s="183" t="s">
        <v>2721</v>
      </c>
      <c r="DP70" s="183" t="s">
        <v>2721</v>
      </c>
      <c r="DQ70" s="183" t="s">
        <v>2835</v>
      </c>
      <c r="DR70" s="183" t="s">
        <v>2721</v>
      </c>
      <c r="DS70" s="183" t="s">
        <v>2721</v>
      </c>
      <c r="DT70" s="183" t="s">
        <v>2835</v>
      </c>
      <c r="DU70" s="183" t="s">
        <v>2721</v>
      </c>
      <c r="DV70" s="183" t="s">
        <v>2721</v>
      </c>
      <c r="DW70" s="183" t="s">
        <v>2835</v>
      </c>
      <c r="DX70" s="183" t="s">
        <v>2721</v>
      </c>
      <c r="DY70" s="183" t="s">
        <v>2721</v>
      </c>
      <c r="DZ70" s="183" t="s">
        <v>2835</v>
      </c>
      <c r="EA70" s="183" t="s">
        <v>2721</v>
      </c>
      <c r="EB70" s="183" t="s">
        <v>2721</v>
      </c>
      <c r="EC70" s="183" t="s">
        <v>2835</v>
      </c>
      <c r="ED70" s="183" t="s">
        <v>2721</v>
      </c>
      <c r="EE70" s="183" t="s">
        <v>2721</v>
      </c>
      <c r="EF70" s="183" t="s">
        <v>2835</v>
      </c>
      <c r="EG70" s="183" t="s">
        <v>2721</v>
      </c>
      <c r="EH70" s="183" t="s">
        <v>2721</v>
      </c>
      <c r="EI70" s="183" t="s">
        <v>2835</v>
      </c>
      <c r="EJ70" s="183" t="s">
        <v>2721</v>
      </c>
      <c r="EK70" s="183" t="s">
        <v>2721</v>
      </c>
      <c r="EL70" s="183" t="s">
        <v>2835</v>
      </c>
      <c r="EM70" s="183" t="s">
        <v>2721</v>
      </c>
      <c r="EN70" s="183" t="s">
        <v>2721</v>
      </c>
      <c r="EO70" s="183" t="s">
        <v>2835</v>
      </c>
      <c r="EP70" s="183" t="s">
        <v>2721</v>
      </c>
      <c r="EQ70" s="183" t="s">
        <v>2721</v>
      </c>
      <c r="ER70" s="183" t="s">
        <v>2835</v>
      </c>
      <c r="ES70" s="183" t="s">
        <v>2721</v>
      </c>
      <c r="ET70" s="183" t="s">
        <v>2721</v>
      </c>
    </row>
    <row r="71" spans="1:150" x14ac:dyDescent="0.3">
      <c r="A71" s="1"/>
      <c r="B71" s="182" t="s">
        <v>3255</v>
      </c>
      <c r="C71" s="182" t="s">
        <v>539</v>
      </c>
      <c r="D71" s="182" t="s">
        <v>903</v>
      </c>
      <c r="E71" s="182" t="s">
        <v>3256</v>
      </c>
      <c r="F71" s="182" t="s">
        <v>3257</v>
      </c>
      <c r="G71" s="183" t="s">
        <v>2835</v>
      </c>
      <c r="H71" s="183" t="s">
        <v>3244</v>
      </c>
      <c r="I71" s="183" t="s">
        <v>3245</v>
      </c>
      <c r="J71" s="183" t="s">
        <v>2835</v>
      </c>
      <c r="K71" s="183" t="s">
        <v>3244</v>
      </c>
      <c r="L71" s="183" t="s">
        <v>3245</v>
      </c>
      <c r="M71" s="183" t="s">
        <v>2835</v>
      </c>
      <c r="N71" s="183" t="s">
        <v>3246</v>
      </c>
      <c r="O71" s="183" t="s">
        <v>3247</v>
      </c>
      <c r="P71" s="183" t="s">
        <v>2835</v>
      </c>
      <c r="Q71" s="183" t="s">
        <v>2721</v>
      </c>
      <c r="R71" s="183" t="s">
        <v>2721</v>
      </c>
      <c r="S71" s="183" t="s">
        <v>2835</v>
      </c>
      <c r="T71" s="183" t="s">
        <v>2721</v>
      </c>
      <c r="U71" s="183" t="s">
        <v>2721</v>
      </c>
      <c r="V71" s="183" t="s">
        <v>2835</v>
      </c>
      <c r="W71" s="183" t="s">
        <v>2721</v>
      </c>
      <c r="X71" s="183" t="s">
        <v>2721</v>
      </c>
      <c r="Y71" s="183" t="s">
        <v>2835</v>
      </c>
      <c r="Z71" s="183" t="s">
        <v>3244</v>
      </c>
      <c r="AA71" s="183" t="s">
        <v>3245</v>
      </c>
      <c r="AB71" s="183" t="s">
        <v>2835</v>
      </c>
      <c r="AC71" s="183" t="s">
        <v>3244</v>
      </c>
      <c r="AD71" s="183" t="s">
        <v>3245</v>
      </c>
      <c r="AE71" s="183" t="s">
        <v>2835</v>
      </c>
      <c r="AF71" s="183" t="s">
        <v>2721</v>
      </c>
      <c r="AG71" s="183" t="s">
        <v>2721</v>
      </c>
      <c r="AH71" s="183" t="s">
        <v>2835</v>
      </c>
      <c r="AI71" s="183" t="s">
        <v>2721</v>
      </c>
      <c r="AJ71" s="183" t="s">
        <v>2721</v>
      </c>
      <c r="AK71" s="183" t="s">
        <v>2835</v>
      </c>
      <c r="AL71" s="183" t="s">
        <v>2721</v>
      </c>
      <c r="AM71" s="183" t="s">
        <v>2721</v>
      </c>
      <c r="AN71" s="183" t="s">
        <v>2835</v>
      </c>
      <c r="AO71" s="183" t="s">
        <v>2721</v>
      </c>
      <c r="AP71" s="183" t="s">
        <v>2721</v>
      </c>
      <c r="AQ71" s="183" t="s">
        <v>2835</v>
      </c>
      <c r="AR71" s="183" t="s">
        <v>2721</v>
      </c>
      <c r="AS71" s="183" t="s">
        <v>2721</v>
      </c>
      <c r="AT71" s="183" t="s">
        <v>2835</v>
      </c>
      <c r="AU71" s="183" t="s">
        <v>2721</v>
      </c>
      <c r="AV71" s="183" t="s">
        <v>2721</v>
      </c>
      <c r="AW71" s="183" t="s">
        <v>2835</v>
      </c>
      <c r="AX71" s="183" t="s">
        <v>2721</v>
      </c>
      <c r="AY71" s="183" t="s">
        <v>2721</v>
      </c>
      <c r="AZ71" s="183" t="s">
        <v>2835</v>
      </c>
      <c r="BA71" s="183" t="s">
        <v>2721</v>
      </c>
      <c r="BB71" s="183" t="s">
        <v>2721</v>
      </c>
      <c r="BC71" s="183" t="s">
        <v>2835</v>
      </c>
      <c r="BD71" s="183" t="s">
        <v>2721</v>
      </c>
      <c r="BE71" s="183" t="s">
        <v>2721</v>
      </c>
      <c r="BF71" s="183" t="s">
        <v>2835</v>
      </c>
      <c r="BG71" s="183" t="s">
        <v>2721</v>
      </c>
      <c r="BH71" s="183" t="s">
        <v>2721</v>
      </c>
      <c r="BI71" s="183" t="s">
        <v>2835</v>
      </c>
      <c r="BJ71" s="183" t="s">
        <v>2721</v>
      </c>
      <c r="BK71" s="183" t="s">
        <v>2721</v>
      </c>
      <c r="BL71" s="183" t="s">
        <v>2835</v>
      </c>
      <c r="BM71" s="183" t="s">
        <v>2721</v>
      </c>
      <c r="BN71" s="183" t="s">
        <v>2721</v>
      </c>
      <c r="BO71" s="183" t="s">
        <v>2835</v>
      </c>
      <c r="BP71" s="183" t="s">
        <v>3244</v>
      </c>
      <c r="BQ71" s="183" t="s">
        <v>3245</v>
      </c>
      <c r="BR71" s="183" t="s">
        <v>2835</v>
      </c>
      <c r="BS71" s="183" t="s">
        <v>3244</v>
      </c>
      <c r="BT71" s="183" t="s">
        <v>3245</v>
      </c>
      <c r="BU71" s="183" t="s">
        <v>2835</v>
      </c>
      <c r="BV71" s="183" t="s">
        <v>3244</v>
      </c>
      <c r="BW71" s="183" t="s">
        <v>3248</v>
      </c>
      <c r="BX71" s="183" t="s">
        <v>2835</v>
      </c>
      <c r="BY71" s="183" t="s">
        <v>3249</v>
      </c>
      <c r="BZ71" s="183" t="s">
        <v>3248</v>
      </c>
      <c r="CA71" s="183" t="s">
        <v>2835</v>
      </c>
      <c r="CB71" s="183" t="s">
        <v>3244</v>
      </c>
      <c r="CC71" s="183" t="s">
        <v>2850</v>
      </c>
      <c r="CD71" s="183" t="s">
        <v>2835</v>
      </c>
      <c r="CE71" s="183" t="s">
        <v>3244</v>
      </c>
      <c r="CF71" s="183" t="s">
        <v>2850</v>
      </c>
      <c r="CG71" s="183" t="s">
        <v>2835</v>
      </c>
      <c r="CH71" s="183" t="s">
        <v>3244</v>
      </c>
      <c r="CI71" s="183" t="s">
        <v>2850</v>
      </c>
      <c r="CJ71" s="183" t="s">
        <v>2835</v>
      </c>
      <c r="CK71" s="183" t="s">
        <v>3244</v>
      </c>
      <c r="CL71" s="183" t="s">
        <v>3250</v>
      </c>
      <c r="CM71" s="183" t="s">
        <v>2835</v>
      </c>
      <c r="CN71" s="183" t="s">
        <v>3244</v>
      </c>
      <c r="CO71" s="183" t="s">
        <v>2850</v>
      </c>
      <c r="CP71" s="183" t="s">
        <v>2835</v>
      </c>
      <c r="CQ71" s="183" t="s">
        <v>3244</v>
      </c>
      <c r="CR71" s="183" t="s">
        <v>2721</v>
      </c>
      <c r="CS71" s="183" t="s">
        <v>2835</v>
      </c>
      <c r="CT71" s="183" t="s">
        <v>3244</v>
      </c>
      <c r="CU71" s="183" t="s">
        <v>2850</v>
      </c>
      <c r="CV71" s="183" t="s">
        <v>2835</v>
      </c>
      <c r="CW71" s="183" t="s">
        <v>3244</v>
      </c>
      <c r="CX71" s="183" t="s">
        <v>2850</v>
      </c>
      <c r="CY71" s="183" t="s">
        <v>2835</v>
      </c>
      <c r="CZ71" s="183" t="s">
        <v>3244</v>
      </c>
      <c r="DA71" s="183" t="s">
        <v>2850</v>
      </c>
      <c r="DB71" s="183" t="s">
        <v>2835</v>
      </c>
      <c r="DC71" s="183" t="s">
        <v>3244</v>
      </c>
      <c r="DD71" s="183" t="s">
        <v>2850</v>
      </c>
      <c r="DE71" s="183" t="s">
        <v>2835</v>
      </c>
      <c r="DF71" s="183" t="s">
        <v>3244</v>
      </c>
      <c r="DG71" s="183" t="s">
        <v>2850</v>
      </c>
      <c r="DH71" s="183" t="s">
        <v>2835</v>
      </c>
      <c r="DI71" s="183" t="s">
        <v>3244</v>
      </c>
      <c r="DJ71" s="183" t="s">
        <v>2721</v>
      </c>
      <c r="DK71" s="183" t="s">
        <v>2835</v>
      </c>
      <c r="DL71" s="183" t="s">
        <v>3244</v>
      </c>
      <c r="DM71" s="183" t="s">
        <v>2850</v>
      </c>
      <c r="DN71" s="183" t="s">
        <v>2835</v>
      </c>
      <c r="DO71" s="183" t="s">
        <v>3244</v>
      </c>
      <c r="DP71" s="183" t="s">
        <v>2850</v>
      </c>
      <c r="DQ71" s="183" t="s">
        <v>2835</v>
      </c>
      <c r="DR71" s="183" t="s">
        <v>3244</v>
      </c>
      <c r="DS71" s="183" t="s">
        <v>2721</v>
      </c>
      <c r="DT71" s="183" t="s">
        <v>2835</v>
      </c>
      <c r="DU71" s="183" t="s">
        <v>3244</v>
      </c>
      <c r="DV71" s="183" t="s">
        <v>2850</v>
      </c>
      <c r="DW71" s="183" t="s">
        <v>2835</v>
      </c>
      <c r="DX71" s="183" t="s">
        <v>3244</v>
      </c>
      <c r="DY71" s="183" t="s">
        <v>3251</v>
      </c>
      <c r="DZ71" s="183" t="s">
        <v>2835</v>
      </c>
      <c r="EA71" s="183" t="s">
        <v>3244</v>
      </c>
      <c r="EB71" s="183" t="s">
        <v>2721</v>
      </c>
      <c r="EC71" s="183" t="s">
        <v>2835</v>
      </c>
      <c r="ED71" s="183" t="s">
        <v>3244</v>
      </c>
      <c r="EE71" s="183" t="s">
        <v>2721</v>
      </c>
      <c r="EF71" s="183" t="s">
        <v>2835</v>
      </c>
      <c r="EG71" s="183" t="s">
        <v>3244</v>
      </c>
      <c r="EH71" s="183" t="s">
        <v>2721</v>
      </c>
      <c r="EI71" s="183" t="s">
        <v>2835</v>
      </c>
      <c r="EJ71" s="183" t="s">
        <v>3244</v>
      </c>
      <c r="EK71" s="183" t="s">
        <v>2850</v>
      </c>
      <c r="EL71" s="183" t="s">
        <v>2835</v>
      </c>
      <c r="EM71" s="183" t="s">
        <v>3244</v>
      </c>
      <c r="EN71" s="183" t="s">
        <v>3245</v>
      </c>
      <c r="EO71" s="183" t="s">
        <v>2835</v>
      </c>
      <c r="EP71" s="183" t="s">
        <v>3244</v>
      </c>
      <c r="EQ71" s="183" t="s">
        <v>2721</v>
      </c>
      <c r="ER71" s="183" t="s">
        <v>2835</v>
      </c>
      <c r="ES71" s="183" t="s">
        <v>3244</v>
      </c>
      <c r="ET71" s="183" t="s">
        <v>3245</v>
      </c>
    </row>
    <row r="72" spans="1:150" x14ac:dyDescent="0.3">
      <c r="A72" s="1"/>
      <c r="B72" s="181" t="s">
        <v>3258</v>
      </c>
      <c r="C72" s="181" t="s">
        <v>130</v>
      </c>
      <c r="D72" s="181" t="s">
        <v>3259</v>
      </c>
      <c r="E72" s="181" t="s">
        <v>3260</v>
      </c>
      <c r="F72" s="181" t="s">
        <v>3261</v>
      </c>
      <c r="G72" s="181" t="s">
        <v>2835</v>
      </c>
      <c r="H72" s="181" t="s">
        <v>2721</v>
      </c>
      <c r="I72" s="181" t="s">
        <v>2721</v>
      </c>
      <c r="J72" s="181" t="s">
        <v>2835</v>
      </c>
      <c r="K72" s="181" t="s">
        <v>2721</v>
      </c>
      <c r="L72" s="181" t="s">
        <v>2721</v>
      </c>
      <c r="M72" s="181" t="s">
        <v>2835</v>
      </c>
      <c r="N72" s="181" t="s">
        <v>2721</v>
      </c>
      <c r="O72" s="181" t="s">
        <v>2721</v>
      </c>
      <c r="P72" s="181" t="s">
        <v>2835</v>
      </c>
      <c r="Q72" s="181" t="s">
        <v>2721</v>
      </c>
      <c r="R72" s="181" t="s">
        <v>2721</v>
      </c>
      <c r="S72" s="181" t="s">
        <v>2835</v>
      </c>
      <c r="T72" s="181" t="s">
        <v>2721</v>
      </c>
      <c r="U72" s="181" t="s">
        <v>2721</v>
      </c>
      <c r="V72" s="181" t="s">
        <v>2835</v>
      </c>
      <c r="W72" s="181" t="s">
        <v>2721</v>
      </c>
      <c r="X72" s="181" t="s">
        <v>2721</v>
      </c>
      <c r="Y72" s="181" t="s">
        <v>2835</v>
      </c>
      <c r="Z72" s="181" t="s">
        <v>2721</v>
      </c>
      <c r="AA72" s="181" t="s">
        <v>2721</v>
      </c>
      <c r="AB72" s="181" t="s">
        <v>2835</v>
      </c>
      <c r="AC72" s="181" t="s">
        <v>2721</v>
      </c>
      <c r="AD72" s="181" t="s">
        <v>2721</v>
      </c>
      <c r="AE72" s="181" t="s">
        <v>2835</v>
      </c>
      <c r="AF72" s="181" t="s">
        <v>2721</v>
      </c>
      <c r="AG72" s="181" t="s">
        <v>2721</v>
      </c>
      <c r="AH72" s="181" t="s">
        <v>2835</v>
      </c>
      <c r="AI72" s="181" t="s">
        <v>2721</v>
      </c>
      <c r="AJ72" s="181" t="s">
        <v>2721</v>
      </c>
      <c r="AK72" s="181" t="s">
        <v>2835</v>
      </c>
      <c r="AL72" s="181" t="s">
        <v>2721</v>
      </c>
      <c r="AM72" s="181" t="s">
        <v>2721</v>
      </c>
      <c r="AN72" s="181" t="s">
        <v>2835</v>
      </c>
      <c r="AO72" s="181" t="s">
        <v>2721</v>
      </c>
      <c r="AP72" s="181" t="s">
        <v>2721</v>
      </c>
      <c r="AQ72" s="181" t="s">
        <v>2835</v>
      </c>
      <c r="AR72" s="181" t="s">
        <v>2721</v>
      </c>
      <c r="AS72" s="181" t="s">
        <v>2721</v>
      </c>
      <c r="AT72" s="181" t="s">
        <v>2835</v>
      </c>
      <c r="AU72" s="181" t="s">
        <v>2721</v>
      </c>
      <c r="AV72" s="181" t="s">
        <v>2721</v>
      </c>
      <c r="AW72" s="181" t="s">
        <v>2835</v>
      </c>
      <c r="AX72" s="181" t="s">
        <v>2721</v>
      </c>
      <c r="AY72" s="181" t="s">
        <v>2721</v>
      </c>
      <c r="AZ72" s="181" t="s">
        <v>2835</v>
      </c>
      <c r="BA72" s="181" t="s">
        <v>2721</v>
      </c>
      <c r="BB72" s="181" t="s">
        <v>2721</v>
      </c>
      <c r="BC72" s="181" t="s">
        <v>2835</v>
      </c>
      <c r="BD72" s="181" t="s">
        <v>2721</v>
      </c>
      <c r="BE72" s="181" t="s">
        <v>2721</v>
      </c>
      <c r="BF72" s="181" t="s">
        <v>2835</v>
      </c>
      <c r="BG72" s="181" t="s">
        <v>2721</v>
      </c>
      <c r="BH72" s="181" t="s">
        <v>2721</v>
      </c>
      <c r="BI72" s="181" t="s">
        <v>2835</v>
      </c>
      <c r="BJ72" s="181" t="s">
        <v>2721</v>
      </c>
      <c r="BK72" s="181" t="s">
        <v>2721</v>
      </c>
      <c r="BL72" s="181" t="s">
        <v>2835</v>
      </c>
      <c r="BM72" s="181" t="s">
        <v>2721</v>
      </c>
      <c r="BN72" s="181" t="s">
        <v>2721</v>
      </c>
      <c r="BO72" s="181" t="s">
        <v>2835</v>
      </c>
      <c r="BP72" s="181" t="s">
        <v>2721</v>
      </c>
      <c r="BQ72" s="181" t="s">
        <v>2721</v>
      </c>
      <c r="BR72" s="181" t="s">
        <v>2835</v>
      </c>
      <c r="BS72" s="181" t="s">
        <v>2721</v>
      </c>
      <c r="BT72" s="181" t="s">
        <v>2721</v>
      </c>
      <c r="BU72" s="181" t="s">
        <v>2835</v>
      </c>
      <c r="BV72" s="181" t="s">
        <v>2721</v>
      </c>
      <c r="BW72" s="181" t="s">
        <v>2721</v>
      </c>
      <c r="BX72" s="181" t="s">
        <v>2835</v>
      </c>
      <c r="BY72" s="181" t="s">
        <v>2721</v>
      </c>
      <c r="BZ72" s="181" t="s">
        <v>2721</v>
      </c>
      <c r="CA72" s="181" t="s">
        <v>2835</v>
      </c>
      <c r="CB72" s="181" t="s">
        <v>2721</v>
      </c>
      <c r="CC72" s="181" t="s">
        <v>2721</v>
      </c>
      <c r="CD72" s="181" t="s">
        <v>2835</v>
      </c>
      <c r="CE72" s="181" t="s">
        <v>2721</v>
      </c>
      <c r="CF72" s="181" t="s">
        <v>2721</v>
      </c>
      <c r="CG72" s="181" t="s">
        <v>2835</v>
      </c>
      <c r="CH72" s="181" t="s">
        <v>2721</v>
      </c>
      <c r="CI72" s="181" t="s">
        <v>2721</v>
      </c>
      <c r="CJ72" s="181" t="s">
        <v>2835</v>
      </c>
      <c r="CK72" s="181" t="s">
        <v>2721</v>
      </c>
      <c r="CL72" s="181" t="s">
        <v>2721</v>
      </c>
      <c r="CM72" s="181" t="s">
        <v>2835</v>
      </c>
      <c r="CN72" s="181" t="s">
        <v>2721</v>
      </c>
      <c r="CO72" s="181" t="s">
        <v>2721</v>
      </c>
      <c r="CP72" s="181" t="s">
        <v>2835</v>
      </c>
      <c r="CQ72" s="181" t="s">
        <v>2721</v>
      </c>
      <c r="CR72" s="181" t="s">
        <v>2721</v>
      </c>
      <c r="CS72" s="181" t="s">
        <v>2835</v>
      </c>
      <c r="CT72" s="181" t="s">
        <v>2721</v>
      </c>
      <c r="CU72" s="181" t="s">
        <v>2721</v>
      </c>
      <c r="CV72" s="181" t="s">
        <v>2835</v>
      </c>
      <c r="CW72" s="181" t="s">
        <v>2721</v>
      </c>
      <c r="CX72" s="181" t="s">
        <v>2721</v>
      </c>
      <c r="CY72" s="181" t="s">
        <v>2835</v>
      </c>
      <c r="CZ72" s="181" t="s">
        <v>2721</v>
      </c>
      <c r="DA72" s="181" t="s">
        <v>2721</v>
      </c>
      <c r="DB72" s="181" t="s">
        <v>2835</v>
      </c>
      <c r="DC72" s="181" t="s">
        <v>2721</v>
      </c>
      <c r="DD72" s="181" t="s">
        <v>2721</v>
      </c>
      <c r="DE72" s="181" t="s">
        <v>2835</v>
      </c>
      <c r="DF72" s="181" t="s">
        <v>2721</v>
      </c>
      <c r="DG72" s="181" t="s">
        <v>2721</v>
      </c>
      <c r="DH72" s="181" t="s">
        <v>2835</v>
      </c>
      <c r="DI72" s="181" t="s">
        <v>2721</v>
      </c>
      <c r="DJ72" s="181" t="s">
        <v>2721</v>
      </c>
      <c r="DK72" s="181" t="s">
        <v>2835</v>
      </c>
      <c r="DL72" s="181" t="s">
        <v>2721</v>
      </c>
      <c r="DM72" s="181" t="s">
        <v>2721</v>
      </c>
      <c r="DN72" s="181" t="s">
        <v>2835</v>
      </c>
      <c r="DO72" s="181" t="s">
        <v>2721</v>
      </c>
      <c r="DP72" s="181" t="s">
        <v>2721</v>
      </c>
      <c r="DQ72" s="181" t="s">
        <v>2835</v>
      </c>
      <c r="DR72" s="181" t="s">
        <v>2721</v>
      </c>
      <c r="DS72" s="181" t="s">
        <v>2721</v>
      </c>
      <c r="DT72" s="181" t="s">
        <v>2835</v>
      </c>
      <c r="DU72" s="181" t="s">
        <v>2721</v>
      </c>
      <c r="DV72" s="181" t="s">
        <v>2721</v>
      </c>
      <c r="DW72" s="181" t="s">
        <v>2835</v>
      </c>
      <c r="DX72" s="181" t="s">
        <v>2721</v>
      </c>
      <c r="DY72" s="181" t="s">
        <v>2721</v>
      </c>
      <c r="DZ72" s="181" t="s">
        <v>2835</v>
      </c>
      <c r="EA72" s="181" t="s">
        <v>2721</v>
      </c>
      <c r="EB72" s="181" t="s">
        <v>2721</v>
      </c>
      <c r="EC72" s="181" t="s">
        <v>2835</v>
      </c>
      <c r="ED72" s="181" t="s">
        <v>2721</v>
      </c>
      <c r="EE72" s="181" t="s">
        <v>2721</v>
      </c>
      <c r="EF72" s="181" t="s">
        <v>2835</v>
      </c>
      <c r="EG72" s="181" t="s">
        <v>2721</v>
      </c>
      <c r="EH72" s="181" t="s">
        <v>2721</v>
      </c>
      <c r="EI72" s="181" t="s">
        <v>2835</v>
      </c>
      <c r="EJ72" s="181" t="s">
        <v>2721</v>
      </c>
      <c r="EK72" s="181" t="s">
        <v>2721</v>
      </c>
      <c r="EL72" s="181" t="s">
        <v>2835</v>
      </c>
      <c r="EM72" s="181" t="s">
        <v>2721</v>
      </c>
      <c r="EN72" s="181" t="s">
        <v>2721</v>
      </c>
      <c r="EO72" s="181" t="s">
        <v>2835</v>
      </c>
      <c r="EP72" s="181" t="s">
        <v>2721</v>
      </c>
      <c r="EQ72" s="181" t="s">
        <v>2721</v>
      </c>
      <c r="ER72" s="181" t="s">
        <v>2835</v>
      </c>
      <c r="ES72" s="181" t="s">
        <v>2721</v>
      </c>
      <c r="ET72" s="181" t="s">
        <v>2721</v>
      </c>
    </row>
    <row r="73" spans="1:150" x14ac:dyDescent="0.3">
      <c r="A73" s="1"/>
      <c r="B73" s="182" t="s">
        <v>3262</v>
      </c>
      <c r="C73" s="182" t="s">
        <v>130</v>
      </c>
      <c r="D73" s="182" t="s">
        <v>3259</v>
      </c>
      <c r="E73" s="182" t="s">
        <v>3263</v>
      </c>
      <c r="F73" s="182" t="s">
        <v>3264</v>
      </c>
      <c r="G73" s="183" t="s">
        <v>2835</v>
      </c>
      <c r="H73" s="183" t="s">
        <v>2721</v>
      </c>
      <c r="I73" s="183" t="s">
        <v>2721</v>
      </c>
      <c r="J73" s="183" t="s">
        <v>2835</v>
      </c>
      <c r="K73" s="183" t="s">
        <v>2721</v>
      </c>
      <c r="L73" s="183" t="s">
        <v>2721</v>
      </c>
      <c r="M73" s="183" t="s">
        <v>2835</v>
      </c>
      <c r="N73" s="183" t="s">
        <v>2721</v>
      </c>
      <c r="O73" s="183" t="s">
        <v>2721</v>
      </c>
      <c r="P73" s="183" t="s">
        <v>2835</v>
      </c>
      <c r="Q73" s="183" t="s">
        <v>2721</v>
      </c>
      <c r="R73" s="183" t="s">
        <v>2721</v>
      </c>
      <c r="S73" s="183" t="s">
        <v>2835</v>
      </c>
      <c r="T73" s="183" t="s">
        <v>2721</v>
      </c>
      <c r="U73" s="183" t="s">
        <v>2721</v>
      </c>
      <c r="V73" s="183" t="s">
        <v>2835</v>
      </c>
      <c r="W73" s="183" t="s">
        <v>2721</v>
      </c>
      <c r="X73" s="183" t="s">
        <v>2721</v>
      </c>
      <c r="Y73" s="183" t="s">
        <v>2835</v>
      </c>
      <c r="Z73" s="183" t="s">
        <v>2721</v>
      </c>
      <c r="AA73" s="183" t="s">
        <v>2721</v>
      </c>
      <c r="AB73" s="183" t="s">
        <v>2835</v>
      </c>
      <c r="AC73" s="183" t="s">
        <v>2721</v>
      </c>
      <c r="AD73" s="183" t="s">
        <v>2721</v>
      </c>
      <c r="AE73" s="183" t="s">
        <v>2835</v>
      </c>
      <c r="AF73" s="183" t="s">
        <v>2721</v>
      </c>
      <c r="AG73" s="183" t="s">
        <v>2721</v>
      </c>
      <c r="AH73" s="183" t="s">
        <v>2835</v>
      </c>
      <c r="AI73" s="183" t="s">
        <v>2721</v>
      </c>
      <c r="AJ73" s="183" t="s">
        <v>2721</v>
      </c>
      <c r="AK73" s="183" t="s">
        <v>2835</v>
      </c>
      <c r="AL73" s="183" t="s">
        <v>2721</v>
      </c>
      <c r="AM73" s="183" t="s">
        <v>2721</v>
      </c>
      <c r="AN73" s="183" t="s">
        <v>2835</v>
      </c>
      <c r="AO73" s="183" t="s">
        <v>2721</v>
      </c>
      <c r="AP73" s="183" t="s">
        <v>2721</v>
      </c>
      <c r="AQ73" s="183" t="s">
        <v>2835</v>
      </c>
      <c r="AR73" s="183" t="s">
        <v>2721</v>
      </c>
      <c r="AS73" s="183" t="s">
        <v>2721</v>
      </c>
      <c r="AT73" s="183" t="s">
        <v>2835</v>
      </c>
      <c r="AU73" s="183" t="s">
        <v>2721</v>
      </c>
      <c r="AV73" s="183" t="s">
        <v>2721</v>
      </c>
      <c r="AW73" s="183" t="s">
        <v>2835</v>
      </c>
      <c r="AX73" s="183" t="s">
        <v>2721</v>
      </c>
      <c r="AY73" s="183" t="s">
        <v>2721</v>
      </c>
      <c r="AZ73" s="183" t="s">
        <v>2835</v>
      </c>
      <c r="BA73" s="183" t="s">
        <v>2721</v>
      </c>
      <c r="BB73" s="183" t="s">
        <v>2721</v>
      </c>
      <c r="BC73" s="183" t="s">
        <v>2835</v>
      </c>
      <c r="BD73" s="183" t="s">
        <v>2721</v>
      </c>
      <c r="BE73" s="183" t="s">
        <v>2721</v>
      </c>
      <c r="BF73" s="183" t="s">
        <v>2835</v>
      </c>
      <c r="BG73" s="183" t="s">
        <v>2721</v>
      </c>
      <c r="BH73" s="183" t="s">
        <v>2721</v>
      </c>
      <c r="BI73" s="183" t="s">
        <v>2835</v>
      </c>
      <c r="BJ73" s="183" t="s">
        <v>2721</v>
      </c>
      <c r="BK73" s="183" t="s">
        <v>2721</v>
      </c>
      <c r="BL73" s="183" t="s">
        <v>2835</v>
      </c>
      <c r="BM73" s="183" t="s">
        <v>2721</v>
      </c>
      <c r="BN73" s="183" t="s">
        <v>2721</v>
      </c>
      <c r="BO73" s="183" t="s">
        <v>2835</v>
      </c>
      <c r="BP73" s="183" t="s">
        <v>2721</v>
      </c>
      <c r="BQ73" s="183" t="s">
        <v>2721</v>
      </c>
      <c r="BR73" s="183" t="s">
        <v>2835</v>
      </c>
      <c r="BS73" s="183" t="s">
        <v>2721</v>
      </c>
      <c r="BT73" s="183" t="s">
        <v>2721</v>
      </c>
      <c r="BU73" s="183" t="s">
        <v>2835</v>
      </c>
      <c r="BV73" s="183" t="s">
        <v>2721</v>
      </c>
      <c r="BW73" s="183" t="s">
        <v>2721</v>
      </c>
      <c r="BX73" s="183" t="s">
        <v>2835</v>
      </c>
      <c r="BY73" s="183" t="s">
        <v>2721</v>
      </c>
      <c r="BZ73" s="183" t="s">
        <v>2721</v>
      </c>
      <c r="CA73" s="183" t="s">
        <v>2835</v>
      </c>
      <c r="CB73" s="183" t="s">
        <v>2721</v>
      </c>
      <c r="CC73" s="183" t="s">
        <v>2721</v>
      </c>
      <c r="CD73" s="183" t="s">
        <v>2835</v>
      </c>
      <c r="CE73" s="183" t="s">
        <v>2721</v>
      </c>
      <c r="CF73" s="183" t="s">
        <v>2721</v>
      </c>
      <c r="CG73" s="183" t="s">
        <v>2835</v>
      </c>
      <c r="CH73" s="183" t="s">
        <v>2721</v>
      </c>
      <c r="CI73" s="183" t="s">
        <v>2721</v>
      </c>
      <c r="CJ73" s="183" t="s">
        <v>2835</v>
      </c>
      <c r="CK73" s="183" t="s">
        <v>2721</v>
      </c>
      <c r="CL73" s="183" t="s">
        <v>2721</v>
      </c>
      <c r="CM73" s="183" t="s">
        <v>2835</v>
      </c>
      <c r="CN73" s="183" t="s">
        <v>2721</v>
      </c>
      <c r="CO73" s="183" t="s">
        <v>2721</v>
      </c>
      <c r="CP73" s="183" t="s">
        <v>2835</v>
      </c>
      <c r="CQ73" s="183" t="s">
        <v>2721</v>
      </c>
      <c r="CR73" s="183" t="s">
        <v>2721</v>
      </c>
      <c r="CS73" s="183" t="s">
        <v>2835</v>
      </c>
      <c r="CT73" s="183" t="s">
        <v>2721</v>
      </c>
      <c r="CU73" s="183" t="s">
        <v>2721</v>
      </c>
      <c r="CV73" s="183" t="s">
        <v>2835</v>
      </c>
      <c r="CW73" s="183" t="s">
        <v>2721</v>
      </c>
      <c r="CX73" s="183" t="s">
        <v>2721</v>
      </c>
      <c r="CY73" s="183" t="s">
        <v>2835</v>
      </c>
      <c r="CZ73" s="183" t="s">
        <v>2721</v>
      </c>
      <c r="DA73" s="183" t="s">
        <v>2721</v>
      </c>
      <c r="DB73" s="183" t="s">
        <v>2835</v>
      </c>
      <c r="DC73" s="183" t="s">
        <v>2721</v>
      </c>
      <c r="DD73" s="183" t="s">
        <v>2721</v>
      </c>
      <c r="DE73" s="183" t="s">
        <v>2835</v>
      </c>
      <c r="DF73" s="183" t="s">
        <v>2721</v>
      </c>
      <c r="DG73" s="183" t="s">
        <v>2721</v>
      </c>
      <c r="DH73" s="183" t="s">
        <v>2835</v>
      </c>
      <c r="DI73" s="183" t="s">
        <v>2721</v>
      </c>
      <c r="DJ73" s="183" t="s">
        <v>2721</v>
      </c>
      <c r="DK73" s="183" t="s">
        <v>2835</v>
      </c>
      <c r="DL73" s="183" t="s">
        <v>2721</v>
      </c>
      <c r="DM73" s="183" t="s">
        <v>2721</v>
      </c>
      <c r="DN73" s="183" t="s">
        <v>2835</v>
      </c>
      <c r="DO73" s="183" t="s">
        <v>2721</v>
      </c>
      <c r="DP73" s="183" t="s">
        <v>2721</v>
      </c>
      <c r="DQ73" s="183" t="s">
        <v>2835</v>
      </c>
      <c r="DR73" s="183" t="s">
        <v>2721</v>
      </c>
      <c r="DS73" s="183" t="s">
        <v>2721</v>
      </c>
      <c r="DT73" s="183" t="s">
        <v>2835</v>
      </c>
      <c r="DU73" s="183" t="s">
        <v>2721</v>
      </c>
      <c r="DV73" s="183" t="s">
        <v>2721</v>
      </c>
      <c r="DW73" s="183" t="s">
        <v>2835</v>
      </c>
      <c r="DX73" s="183" t="s">
        <v>2721</v>
      </c>
      <c r="DY73" s="183" t="s">
        <v>2721</v>
      </c>
      <c r="DZ73" s="183" t="s">
        <v>2835</v>
      </c>
      <c r="EA73" s="183" t="s">
        <v>2721</v>
      </c>
      <c r="EB73" s="183" t="s">
        <v>2721</v>
      </c>
      <c r="EC73" s="183" t="s">
        <v>2835</v>
      </c>
      <c r="ED73" s="183" t="s">
        <v>2721</v>
      </c>
      <c r="EE73" s="183" t="s">
        <v>2721</v>
      </c>
      <c r="EF73" s="183" t="s">
        <v>2835</v>
      </c>
      <c r="EG73" s="183" t="s">
        <v>2721</v>
      </c>
      <c r="EH73" s="183" t="s">
        <v>2721</v>
      </c>
      <c r="EI73" s="183" t="s">
        <v>2835</v>
      </c>
      <c r="EJ73" s="183" t="s">
        <v>2721</v>
      </c>
      <c r="EK73" s="183" t="s">
        <v>2721</v>
      </c>
      <c r="EL73" s="183" t="s">
        <v>2835</v>
      </c>
      <c r="EM73" s="183" t="s">
        <v>2721</v>
      </c>
      <c r="EN73" s="183" t="s">
        <v>2721</v>
      </c>
      <c r="EO73" s="183" t="s">
        <v>2835</v>
      </c>
      <c r="EP73" s="183" t="s">
        <v>2721</v>
      </c>
      <c r="EQ73" s="183" t="s">
        <v>2721</v>
      </c>
      <c r="ER73" s="183" t="s">
        <v>2835</v>
      </c>
      <c r="ES73" s="183" t="s">
        <v>2721</v>
      </c>
      <c r="ET73" s="183" t="s">
        <v>2721</v>
      </c>
    </row>
    <row r="74" spans="1:150" x14ac:dyDescent="0.3">
      <c r="A74" s="1"/>
      <c r="B74" s="181" t="s">
        <v>3265</v>
      </c>
      <c r="C74" s="181" t="s">
        <v>537</v>
      </c>
      <c r="D74" s="181" t="s">
        <v>920</v>
      </c>
      <c r="E74" s="181" t="s">
        <v>3266</v>
      </c>
      <c r="F74" s="181" t="s">
        <v>3267</v>
      </c>
      <c r="G74" s="181" t="s">
        <v>2835</v>
      </c>
      <c r="H74" s="181" t="s">
        <v>2721</v>
      </c>
      <c r="I74" s="181" t="s">
        <v>2721</v>
      </c>
      <c r="J74" s="181" t="s">
        <v>2835</v>
      </c>
      <c r="K74" s="181" t="s">
        <v>2721</v>
      </c>
      <c r="L74" s="181" t="s">
        <v>2721</v>
      </c>
      <c r="M74" s="181" t="s">
        <v>2835</v>
      </c>
      <c r="N74" s="181" t="s">
        <v>2721</v>
      </c>
      <c r="O74" s="181" t="s">
        <v>2721</v>
      </c>
      <c r="P74" s="181" t="s">
        <v>2835</v>
      </c>
      <c r="Q74" s="181" t="s">
        <v>2721</v>
      </c>
      <c r="R74" s="181" t="s">
        <v>2721</v>
      </c>
      <c r="S74" s="181" t="s">
        <v>2835</v>
      </c>
      <c r="T74" s="181" t="s">
        <v>2721</v>
      </c>
      <c r="U74" s="181" t="s">
        <v>2721</v>
      </c>
      <c r="V74" s="181" t="s">
        <v>2835</v>
      </c>
      <c r="W74" s="181" t="s">
        <v>2721</v>
      </c>
      <c r="X74" s="181" t="s">
        <v>2721</v>
      </c>
      <c r="Y74" s="181" t="s">
        <v>2835</v>
      </c>
      <c r="Z74" s="181" t="s">
        <v>2721</v>
      </c>
      <c r="AA74" s="181" t="s">
        <v>2721</v>
      </c>
      <c r="AB74" s="181" t="s">
        <v>2835</v>
      </c>
      <c r="AC74" s="181" t="s">
        <v>2721</v>
      </c>
      <c r="AD74" s="181" t="s">
        <v>2721</v>
      </c>
      <c r="AE74" s="181" t="s">
        <v>2835</v>
      </c>
      <c r="AF74" s="181" t="s">
        <v>2721</v>
      </c>
      <c r="AG74" s="181" t="s">
        <v>2721</v>
      </c>
      <c r="AH74" s="181" t="s">
        <v>2835</v>
      </c>
      <c r="AI74" s="181" t="s">
        <v>2721</v>
      </c>
      <c r="AJ74" s="181" t="s">
        <v>2721</v>
      </c>
      <c r="AK74" s="181" t="s">
        <v>2835</v>
      </c>
      <c r="AL74" s="181" t="s">
        <v>2721</v>
      </c>
      <c r="AM74" s="181" t="s">
        <v>2721</v>
      </c>
      <c r="AN74" s="181" t="s">
        <v>2835</v>
      </c>
      <c r="AO74" s="181" t="s">
        <v>2721</v>
      </c>
      <c r="AP74" s="181" t="s">
        <v>2721</v>
      </c>
      <c r="AQ74" s="181" t="s">
        <v>2835</v>
      </c>
      <c r="AR74" s="181" t="s">
        <v>2721</v>
      </c>
      <c r="AS74" s="181" t="s">
        <v>2721</v>
      </c>
      <c r="AT74" s="181" t="s">
        <v>2835</v>
      </c>
      <c r="AU74" s="181" t="s">
        <v>2721</v>
      </c>
      <c r="AV74" s="181" t="s">
        <v>2721</v>
      </c>
      <c r="AW74" s="181" t="s">
        <v>2835</v>
      </c>
      <c r="AX74" s="181" t="s">
        <v>2721</v>
      </c>
      <c r="AY74" s="181" t="s">
        <v>2721</v>
      </c>
      <c r="AZ74" s="181" t="s">
        <v>2835</v>
      </c>
      <c r="BA74" s="181" t="s">
        <v>2721</v>
      </c>
      <c r="BB74" s="181" t="s">
        <v>2721</v>
      </c>
      <c r="BC74" s="181" t="s">
        <v>2835</v>
      </c>
      <c r="BD74" s="181" t="s">
        <v>2721</v>
      </c>
      <c r="BE74" s="181" t="s">
        <v>2721</v>
      </c>
      <c r="BF74" s="181" t="s">
        <v>2835</v>
      </c>
      <c r="BG74" s="181" t="s">
        <v>2721</v>
      </c>
      <c r="BH74" s="181" t="s">
        <v>2721</v>
      </c>
      <c r="BI74" s="181" t="s">
        <v>2835</v>
      </c>
      <c r="BJ74" s="181" t="s">
        <v>2721</v>
      </c>
      <c r="BK74" s="181" t="s">
        <v>2721</v>
      </c>
      <c r="BL74" s="181" t="s">
        <v>2835</v>
      </c>
      <c r="BM74" s="181" t="s">
        <v>2721</v>
      </c>
      <c r="BN74" s="181" t="s">
        <v>2721</v>
      </c>
      <c r="BO74" s="181" t="s">
        <v>2835</v>
      </c>
      <c r="BP74" s="181" t="s">
        <v>2721</v>
      </c>
      <c r="BQ74" s="181" t="s">
        <v>2721</v>
      </c>
      <c r="BR74" s="181" t="s">
        <v>2835</v>
      </c>
      <c r="BS74" s="181" t="s">
        <v>2721</v>
      </c>
      <c r="BT74" s="181" t="s">
        <v>2721</v>
      </c>
      <c r="BU74" s="181" t="s">
        <v>2835</v>
      </c>
      <c r="BV74" s="181" t="s">
        <v>2721</v>
      </c>
      <c r="BW74" s="181" t="s">
        <v>2721</v>
      </c>
      <c r="BX74" s="181" t="s">
        <v>2835</v>
      </c>
      <c r="BY74" s="181" t="s">
        <v>2721</v>
      </c>
      <c r="BZ74" s="181" t="s">
        <v>2721</v>
      </c>
      <c r="CA74" s="181" t="s">
        <v>2835</v>
      </c>
      <c r="CB74" s="181" t="s">
        <v>2721</v>
      </c>
      <c r="CC74" s="181" t="s">
        <v>2721</v>
      </c>
      <c r="CD74" s="181" t="s">
        <v>2835</v>
      </c>
      <c r="CE74" s="181" t="s">
        <v>2850</v>
      </c>
      <c r="CF74" s="181" t="s">
        <v>2721</v>
      </c>
      <c r="CG74" s="181" t="s">
        <v>2835</v>
      </c>
      <c r="CH74" s="181" t="s">
        <v>2850</v>
      </c>
      <c r="CI74" s="181" t="s">
        <v>2721</v>
      </c>
      <c r="CJ74" s="181" t="s">
        <v>2835</v>
      </c>
      <c r="CK74" s="181" t="s">
        <v>2850</v>
      </c>
      <c r="CL74" s="181" t="s">
        <v>2721</v>
      </c>
      <c r="CM74" s="181" t="s">
        <v>2835</v>
      </c>
      <c r="CN74" s="181" t="s">
        <v>2850</v>
      </c>
      <c r="CO74" s="181" t="s">
        <v>2721</v>
      </c>
      <c r="CP74" s="181" t="s">
        <v>2835</v>
      </c>
      <c r="CQ74" s="181" t="s">
        <v>2850</v>
      </c>
      <c r="CR74" s="181" t="s">
        <v>2850</v>
      </c>
      <c r="CS74" s="181" t="s">
        <v>2835</v>
      </c>
      <c r="CT74" s="181" t="s">
        <v>2850</v>
      </c>
      <c r="CU74" s="181" t="s">
        <v>2721</v>
      </c>
      <c r="CV74" s="181" t="s">
        <v>2835</v>
      </c>
      <c r="CW74" s="181" t="s">
        <v>2850</v>
      </c>
      <c r="CX74" s="181" t="s">
        <v>2721</v>
      </c>
      <c r="CY74" s="181" t="s">
        <v>2835</v>
      </c>
      <c r="CZ74" s="181" t="s">
        <v>2850</v>
      </c>
      <c r="DA74" s="181" t="s">
        <v>2721</v>
      </c>
      <c r="DB74" s="181" t="s">
        <v>2835</v>
      </c>
      <c r="DC74" s="181" t="s">
        <v>2850</v>
      </c>
      <c r="DD74" s="181" t="s">
        <v>2721</v>
      </c>
      <c r="DE74" s="181" t="s">
        <v>2835</v>
      </c>
      <c r="DF74" s="181" t="s">
        <v>2850</v>
      </c>
      <c r="DG74" s="181" t="s">
        <v>2721</v>
      </c>
      <c r="DH74" s="181" t="s">
        <v>2835</v>
      </c>
      <c r="DI74" s="181" t="s">
        <v>2721</v>
      </c>
      <c r="DJ74" s="181" t="s">
        <v>2721</v>
      </c>
      <c r="DK74" s="181" t="s">
        <v>2835</v>
      </c>
      <c r="DL74" s="181" t="s">
        <v>2850</v>
      </c>
      <c r="DM74" s="181" t="s">
        <v>2721</v>
      </c>
      <c r="DN74" s="181" t="s">
        <v>2835</v>
      </c>
      <c r="DO74" s="181" t="s">
        <v>2850</v>
      </c>
      <c r="DP74" s="181" t="s">
        <v>2721</v>
      </c>
      <c r="DQ74" s="181" t="s">
        <v>2835</v>
      </c>
      <c r="DR74" s="181" t="s">
        <v>2850</v>
      </c>
      <c r="DS74" s="181" t="s">
        <v>2721</v>
      </c>
      <c r="DT74" s="181" t="s">
        <v>2835</v>
      </c>
      <c r="DU74" s="181" t="s">
        <v>2850</v>
      </c>
      <c r="DV74" s="181" t="s">
        <v>2721</v>
      </c>
      <c r="DW74" s="181" t="s">
        <v>2835</v>
      </c>
      <c r="DX74" s="181" t="s">
        <v>2850</v>
      </c>
      <c r="DY74" s="181" t="s">
        <v>2721</v>
      </c>
      <c r="DZ74" s="181" t="s">
        <v>2835</v>
      </c>
      <c r="EA74" s="181" t="s">
        <v>2850</v>
      </c>
      <c r="EB74" s="181" t="s">
        <v>2721</v>
      </c>
      <c r="EC74" s="181" t="s">
        <v>2835</v>
      </c>
      <c r="ED74" s="181" t="s">
        <v>2850</v>
      </c>
      <c r="EE74" s="181" t="s">
        <v>2721</v>
      </c>
      <c r="EF74" s="181" t="s">
        <v>2835</v>
      </c>
      <c r="EG74" s="181" t="s">
        <v>2850</v>
      </c>
      <c r="EH74" s="181" t="s">
        <v>2721</v>
      </c>
      <c r="EI74" s="181" t="s">
        <v>2835</v>
      </c>
      <c r="EJ74" s="181" t="s">
        <v>2850</v>
      </c>
      <c r="EK74" s="181" t="s">
        <v>2721</v>
      </c>
      <c r="EL74" s="181" t="s">
        <v>2835</v>
      </c>
      <c r="EM74" s="181" t="s">
        <v>2721</v>
      </c>
      <c r="EN74" s="181" t="s">
        <v>2721</v>
      </c>
      <c r="EO74" s="181" t="s">
        <v>2835</v>
      </c>
      <c r="EP74" s="181" t="s">
        <v>2721</v>
      </c>
      <c r="EQ74" s="181" t="s">
        <v>2721</v>
      </c>
      <c r="ER74" s="181" t="s">
        <v>2835</v>
      </c>
      <c r="ES74" s="181" t="s">
        <v>2721</v>
      </c>
      <c r="ET74" s="181" t="s">
        <v>2721</v>
      </c>
    </row>
    <row r="75" spans="1:150" x14ac:dyDescent="0.3">
      <c r="A75" s="1"/>
      <c r="B75" s="182" t="s">
        <v>3268</v>
      </c>
      <c r="C75" s="182" t="s">
        <v>537</v>
      </c>
      <c r="D75" s="182" t="s">
        <v>920</v>
      </c>
      <c r="E75" s="182" t="s">
        <v>3269</v>
      </c>
      <c r="F75" s="182" t="s">
        <v>3270</v>
      </c>
      <c r="G75" s="183" t="s">
        <v>2835</v>
      </c>
      <c r="H75" s="183" t="s">
        <v>2721</v>
      </c>
      <c r="I75" s="183" t="s">
        <v>2721</v>
      </c>
      <c r="J75" s="183" t="s">
        <v>2835</v>
      </c>
      <c r="K75" s="183" t="s">
        <v>2721</v>
      </c>
      <c r="L75" s="183" t="s">
        <v>2721</v>
      </c>
      <c r="M75" s="183" t="s">
        <v>2835</v>
      </c>
      <c r="N75" s="183" t="s">
        <v>2721</v>
      </c>
      <c r="O75" s="183" t="s">
        <v>2721</v>
      </c>
      <c r="P75" s="183" t="s">
        <v>2835</v>
      </c>
      <c r="Q75" s="183" t="s">
        <v>2721</v>
      </c>
      <c r="R75" s="183" t="s">
        <v>2721</v>
      </c>
      <c r="S75" s="183" t="s">
        <v>2835</v>
      </c>
      <c r="T75" s="183" t="s">
        <v>2721</v>
      </c>
      <c r="U75" s="183" t="s">
        <v>2721</v>
      </c>
      <c r="V75" s="183" t="s">
        <v>2835</v>
      </c>
      <c r="W75" s="183" t="s">
        <v>2721</v>
      </c>
      <c r="X75" s="183" t="s">
        <v>2721</v>
      </c>
      <c r="Y75" s="183" t="s">
        <v>2835</v>
      </c>
      <c r="Z75" s="183" t="s">
        <v>2721</v>
      </c>
      <c r="AA75" s="183" t="s">
        <v>2721</v>
      </c>
      <c r="AB75" s="183" t="s">
        <v>2835</v>
      </c>
      <c r="AC75" s="183" t="s">
        <v>2721</v>
      </c>
      <c r="AD75" s="183" t="s">
        <v>2721</v>
      </c>
      <c r="AE75" s="183" t="s">
        <v>2835</v>
      </c>
      <c r="AF75" s="183" t="s">
        <v>2721</v>
      </c>
      <c r="AG75" s="183" t="s">
        <v>2721</v>
      </c>
      <c r="AH75" s="183" t="s">
        <v>2835</v>
      </c>
      <c r="AI75" s="183" t="s">
        <v>2721</v>
      </c>
      <c r="AJ75" s="183" t="s">
        <v>2721</v>
      </c>
      <c r="AK75" s="183" t="s">
        <v>2835</v>
      </c>
      <c r="AL75" s="183" t="s">
        <v>2721</v>
      </c>
      <c r="AM75" s="183" t="s">
        <v>2721</v>
      </c>
      <c r="AN75" s="183" t="s">
        <v>2835</v>
      </c>
      <c r="AO75" s="183" t="s">
        <v>2721</v>
      </c>
      <c r="AP75" s="183" t="s">
        <v>2721</v>
      </c>
      <c r="AQ75" s="183" t="s">
        <v>2835</v>
      </c>
      <c r="AR75" s="183" t="s">
        <v>2721</v>
      </c>
      <c r="AS75" s="183" t="s">
        <v>2721</v>
      </c>
      <c r="AT75" s="183" t="s">
        <v>2835</v>
      </c>
      <c r="AU75" s="183" t="s">
        <v>2721</v>
      </c>
      <c r="AV75" s="183" t="s">
        <v>2721</v>
      </c>
      <c r="AW75" s="183" t="s">
        <v>2835</v>
      </c>
      <c r="AX75" s="183" t="s">
        <v>2721</v>
      </c>
      <c r="AY75" s="183" t="s">
        <v>2721</v>
      </c>
      <c r="AZ75" s="183" t="s">
        <v>2835</v>
      </c>
      <c r="BA75" s="183" t="s">
        <v>2721</v>
      </c>
      <c r="BB75" s="183" t="s">
        <v>2721</v>
      </c>
      <c r="BC75" s="183" t="s">
        <v>2835</v>
      </c>
      <c r="BD75" s="183" t="s">
        <v>2721</v>
      </c>
      <c r="BE75" s="183" t="s">
        <v>2721</v>
      </c>
      <c r="BF75" s="183" t="s">
        <v>2835</v>
      </c>
      <c r="BG75" s="183" t="s">
        <v>2721</v>
      </c>
      <c r="BH75" s="183" t="s">
        <v>2721</v>
      </c>
      <c r="BI75" s="183" t="s">
        <v>2835</v>
      </c>
      <c r="BJ75" s="183" t="s">
        <v>2721</v>
      </c>
      <c r="BK75" s="183" t="s">
        <v>2721</v>
      </c>
      <c r="BL75" s="183" t="s">
        <v>2835</v>
      </c>
      <c r="BM75" s="183" t="s">
        <v>2721</v>
      </c>
      <c r="BN75" s="183" t="s">
        <v>2721</v>
      </c>
      <c r="BO75" s="183" t="s">
        <v>2835</v>
      </c>
      <c r="BP75" s="183" t="s">
        <v>2721</v>
      </c>
      <c r="BQ75" s="183" t="s">
        <v>2721</v>
      </c>
      <c r="BR75" s="183" t="s">
        <v>2835</v>
      </c>
      <c r="BS75" s="183" t="s">
        <v>2721</v>
      </c>
      <c r="BT75" s="183" t="s">
        <v>2721</v>
      </c>
      <c r="BU75" s="183" t="s">
        <v>2835</v>
      </c>
      <c r="BV75" s="183" t="s">
        <v>2721</v>
      </c>
      <c r="BW75" s="183" t="s">
        <v>2721</v>
      </c>
      <c r="BX75" s="183" t="s">
        <v>2835</v>
      </c>
      <c r="BY75" s="183" t="s">
        <v>2721</v>
      </c>
      <c r="BZ75" s="183" t="s">
        <v>2721</v>
      </c>
      <c r="CA75" s="183" t="s">
        <v>2835</v>
      </c>
      <c r="CB75" s="183" t="s">
        <v>2721</v>
      </c>
      <c r="CC75" s="183" t="s">
        <v>2721</v>
      </c>
      <c r="CD75" s="183" t="s">
        <v>2835</v>
      </c>
      <c r="CE75" s="183" t="s">
        <v>2721</v>
      </c>
      <c r="CF75" s="183" t="s">
        <v>2721</v>
      </c>
      <c r="CG75" s="183" t="s">
        <v>2835</v>
      </c>
      <c r="CH75" s="183" t="s">
        <v>2721</v>
      </c>
      <c r="CI75" s="183" t="s">
        <v>2721</v>
      </c>
      <c r="CJ75" s="183" t="s">
        <v>2835</v>
      </c>
      <c r="CK75" s="183" t="s">
        <v>2721</v>
      </c>
      <c r="CL75" s="183" t="s">
        <v>2721</v>
      </c>
      <c r="CM75" s="183" t="s">
        <v>2835</v>
      </c>
      <c r="CN75" s="183" t="s">
        <v>2721</v>
      </c>
      <c r="CO75" s="183" t="s">
        <v>2721</v>
      </c>
      <c r="CP75" s="183" t="s">
        <v>2835</v>
      </c>
      <c r="CQ75" s="183" t="s">
        <v>2721</v>
      </c>
      <c r="CR75" s="183" t="s">
        <v>2721</v>
      </c>
      <c r="CS75" s="183" t="s">
        <v>2835</v>
      </c>
      <c r="CT75" s="183" t="s">
        <v>2721</v>
      </c>
      <c r="CU75" s="183" t="s">
        <v>2721</v>
      </c>
      <c r="CV75" s="183" t="s">
        <v>2835</v>
      </c>
      <c r="CW75" s="183" t="s">
        <v>2721</v>
      </c>
      <c r="CX75" s="183" t="s">
        <v>2721</v>
      </c>
      <c r="CY75" s="183" t="s">
        <v>2835</v>
      </c>
      <c r="CZ75" s="183" t="s">
        <v>2721</v>
      </c>
      <c r="DA75" s="183" t="s">
        <v>2721</v>
      </c>
      <c r="DB75" s="183" t="s">
        <v>2835</v>
      </c>
      <c r="DC75" s="183" t="s">
        <v>2721</v>
      </c>
      <c r="DD75" s="183" t="s">
        <v>2721</v>
      </c>
      <c r="DE75" s="183" t="s">
        <v>2835</v>
      </c>
      <c r="DF75" s="183" t="s">
        <v>2721</v>
      </c>
      <c r="DG75" s="183" t="s">
        <v>2721</v>
      </c>
      <c r="DH75" s="183" t="s">
        <v>2835</v>
      </c>
      <c r="DI75" s="183" t="s">
        <v>2721</v>
      </c>
      <c r="DJ75" s="183" t="s">
        <v>2721</v>
      </c>
      <c r="DK75" s="183" t="s">
        <v>2835</v>
      </c>
      <c r="DL75" s="183" t="s">
        <v>2721</v>
      </c>
      <c r="DM75" s="183" t="s">
        <v>2721</v>
      </c>
      <c r="DN75" s="183" t="s">
        <v>2835</v>
      </c>
      <c r="DO75" s="183" t="s">
        <v>2721</v>
      </c>
      <c r="DP75" s="183" t="s">
        <v>2721</v>
      </c>
      <c r="DQ75" s="183" t="s">
        <v>2835</v>
      </c>
      <c r="DR75" s="183" t="s">
        <v>2721</v>
      </c>
      <c r="DS75" s="183" t="s">
        <v>2721</v>
      </c>
      <c r="DT75" s="183" t="s">
        <v>2835</v>
      </c>
      <c r="DU75" s="183" t="s">
        <v>2850</v>
      </c>
      <c r="DV75" s="183" t="s">
        <v>2721</v>
      </c>
      <c r="DW75" s="183" t="s">
        <v>2835</v>
      </c>
      <c r="DX75" s="183" t="s">
        <v>2850</v>
      </c>
      <c r="DY75" s="183" t="s">
        <v>2721</v>
      </c>
      <c r="DZ75" s="183" t="s">
        <v>2835</v>
      </c>
      <c r="EA75" s="183" t="s">
        <v>2850</v>
      </c>
      <c r="EB75" s="183" t="s">
        <v>2721</v>
      </c>
      <c r="EC75" s="183" t="s">
        <v>2835</v>
      </c>
      <c r="ED75" s="183" t="s">
        <v>2850</v>
      </c>
      <c r="EE75" s="183" t="s">
        <v>2721</v>
      </c>
      <c r="EF75" s="183" t="s">
        <v>2835</v>
      </c>
      <c r="EG75" s="183" t="s">
        <v>2850</v>
      </c>
      <c r="EH75" s="183" t="s">
        <v>2721</v>
      </c>
      <c r="EI75" s="183" t="s">
        <v>2835</v>
      </c>
      <c r="EJ75" s="183" t="s">
        <v>2850</v>
      </c>
      <c r="EK75" s="183" t="s">
        <v>2721</v>
      </c>
      <c r="EL75" s="183" t="s">
        <v>2835</v>
      </c>
      <c r="EM75" s="183" t="s">
        <v>2721</v>
      </c>
      <c r="EN75" s="183" t="s">
        <v>2721</v>
      </c>
      <c r="EO75" s="183" t="s">
        <v>2835</v>
      </c>
      <c r="EP75" s="183" t="s">
        <v>2721</v>
      </c>
      <c r="EQ75" s="183" t="s">
        <v>2721</v>
      </c>
      <c r="ER75" s="183" t="s">
        <v>2835</v>
      </c>
      <c r="ES75" s="183" t="s">
        <v>2721</v>
      </c>
      <c r="ET75" s="183" t="s">
        <v>2721</v>
      </c>
    </row>
    <row r="76" spans="1:150" x14ac:dyDescent="0.3">
      <c r="A76" s="1"/>
      <c r="B76" s="182" t="s">
        <v>3271</v>
      </c>
      <c r="C76" s="182" t="s">
        <v>537</v>
      </c>
      <c r="D76" s="182" t="s">
        <v>920</v>
      </c>
      <c r="E76" s="182" t="s">
        <v>3272</v>
      </c>
      <c r="F76" s="182" t="s">
        <v>3273</v>
      </c>
      <c r="G76" s="183" t="s">
        <v>2835</v>
      </c>
      <c r="H76" s="183" t="s">
        <v>2721</v>
      </c>
      <c r="I76" s="183" t="s">
        <v>2721</v>
      </c>
      <c r="J76" s="183" t="s">
        <v>2835</v>
      </c>
      <c r="K76" s="183" t="s">
        <v>2721</v>
      </c>
      <c r="L76" s="183" t="s">
        <v>2721</v>
      </c>
      <c r="M76" s="183" t="s">
        <v>2835</v>
      </c>
      <c r="N76" s="183" t="s">
        <v>2721</v>
      </c>
      <c r="O76" s="183" t="s">
        <v>2721</v>
      </c>
      <c r="P76" s="183" t="s">
        <v>2835</v>
      </c>
      <c r="Q76" s="183" t="s">
        <v>2721</v>
      </c>
      <c r="R76" s="183" t="s">
        <v>2721</v>
      </c>
      <c r="S76" s="183" t="s">
        <v>2835</v>
      </c>
      <c r="T76" s="183" t="s">
        <v>2721</v>
      </c>
      <c r="U76" s="183" t="s">
        <v>2721</v>
      </c>
      <c r="V76" s="183" t="s">
        <v>2835</v>
      </c>
      <c r="W76" s="183" t="s">
        <v>2721</v>
      </c>
      <c r="X76" s="183" t="s">
        <v>2721</v>
      </c>
      <c r="Y76" s="183" t="s">
        <v>2835</v>
      </c>
      <c r="Z76" s="183" t="s">
        <v>2721</v>
      </c>
      <c r="AA76" s="183" t="s">
        <v>2721</v>
      </c>
      <c r="AB76" s="183" t="s">
        <v>2835</v>
      </c>
      <c r="AC76" s="183" t="s">
        <v>2721</v>
      </c>
      <c r="AD76" s="183" t="s">
        <v>2721</v>
      </c>
      <c r="AE76" s="183" t="s">
        <v>2835</v>
      </c>
      <c r="AF76" s="183" t="s">
        <v>2721</v>
      </c>
      <c r="AG76" s="183" t="s">
        <v>2721</v>
      </c>
      <c r="AH76" s="183" t="s">
        <v>2835</v>
      </c>
      <c r="AI76" s="183" t="s">
        <v>2721</v>
      </c>
      <c r="AJ76" s="183" t="s">
        <v>2721</v>
      </c>
      <c r="AK76" s="183" t="s">
        <v>2835</v>
      </c>
      <c r="AL76" s="183" t="s">
        <v>2721</v>
      </c>
      <c r="AM76" s="183" t="s">
        <v>2721</v>
      </c>
      <c r="AN76" s="183" t="s">
        <v>2835</v>
      </c>
      <c r="AO76" s="183" t="s">
        <v>2721</v>
      </c>
      <c r="AP76" s="183" t="s">
        <v>2721</v>
      </c>
      <c r="AQ76" s="183" t="s">
        <v>2835</v>
      </c>
      <c r="AR76" s="183" t="s">
        <v>2721</v>
      </c>
      <c r="AS76" s="183" t="s">
        <v>2721</v>
      </c>
      <c r="AT76" s="183" t="s">
        <v>2835</v>
      </c>
      <c r="AU76" s="183" t="s">
        <v>2721</v>
      </c>
      <c r="AV76" s="183" t="s">
        <v>2721</v>
      </c>
      <c r="AW76" s="183" t="s">
        <v>2835</v>
      </c>
      <c r="AX76" s="183" t="s">
        <v>2721</v>
      </c>
      <c r="AY76" s="183" t="s">
        <v>2721</v>
      </c>
      <c r="AZ76" s="183" t="s">
        <v>2835</v>
      </c>
      <c r="BA76" s="183" t="s">
        <v>2721</v>
      </c>
      <c r="BB76" s="183" t="s">
        <v>2721</v>
      </c>
      <c r="BC76" s="183" t="s">
        <v>2835</v>
      </c>
      <c r="BD76" s="183" t="s">
        <v>2721</v>
      </c>
      <c r="BE76" s="183" t="s">
        <v>2721</v>
      </c>
      <c r="BF76" s="183" t="s">
        <v>2835</v>
      </c>
      <c r="BG76" s="183" t="s">
        <v>2721</v>
      </c>
      <c r="BH76" s="183" t="s">
        <v>2721</v>
      </c>
      <c r="BI76" s="183" t="s">
        <v>2835</v>
      </c>
      <c r="BJ76" s="183" t="s">
        <v>2721</v>
      </c>
      <c r="BK76" s="183" t="s">
        <v>2721</v>
      </c>
      <c r="BL76" s="183" t="s">
        <v>2835</v>
      </c>
      <c r="BM76" s="183" t="s">
        <v>2721</v>
      </c>
      <c r="BN76" s="183" t="s">
        <v>2721</v>
      </c>
      <c r="BO76" s="183" t="s">
        <v>2835</v>
      </c>
      <c r="BP76" s="183" t="s">
        <v>2721</v>
      </c>
      <c r="BQ76" s="183" t="s">
        <v>2721</v>
      </c>
      <c r="BR76" s="183" t="s">
        <v>2835</v>
      </c>
      <c r="BS76" s="183" t="s">
        <v>2721</v>
      </c>
      <c r="BT76" s="183" t="s">
        <v>2721</v>
      </c>
      <c r="BU76" s="183" t="s">
        <v>2835</v>
      </c>
      <c r="BV76" s="183" t="s">
        <v>2721</v>
      </c>
      <c r="BW76" s="183" t="s">
        <v>2721</v>
      </c>
      <c r="BX76" s="183" t="s">
        <v>2835</v>
      </c>
      <c r="BY76" s="183" t="s">
        <v>2721</v>
      </c>
      <c r="BZ76" s="183" t="s">
        <v>2721</v>
      </c>
      <c r="CA76" s="183" t="s">
        <v>2835</v>
      </c>
      <c r="CB76" s="183" t="s">
        <v>2721</v>
      </c>
      <c r="CC76" s="183" t="s">
        <v>2721</v>
      </c>
      <c r="CD76" s="183" t="s">
        <v>2835</v>
      </c>
      <c r="CE76" s="183" t="s">
        <v>2721</v>
      </c>
      <c r="CF76" s="183" t="s">
        <v>2721</v>
      </c>
      <c r="CG76" s="183" t="s">
        <v>2835</v>
      </c>
      <c r="CH76" s="183" t="s">
        <v>2850</v>
      </c>
      <c r="CI76" s="183" t="s">
        <v>2721</v>
      </c>
      <c r="CJ76" s="183" t="s">
        <v>2835</v>
      </c>
      <c r="CK76" s="183" t="s">
        <v>2850</v>
      </c>
      <c r="CL76" s="183" t="s">
        <v>2721</v>
      </c>
      <c r="CM76" s="183" t="s">
        <v>2835</v>
      </c>
      <c r="CN76" s="183" t="s">
        <v>2850</v>
      </c>
      <c r="CO76" s="183" t="s">
        <v>2721</v>
      </c>
      <c r="CP76" s="183" t="s">
        <v>2835</v>
      </c>
      <c r="CQ76" s="183" t="s">
        <v>2850</v>
      </c>
      <c r="CR76" s="183" t="s">
        <v>2850</v>
      </c>
      <c r="CS76" s="183" t="s">
        <v>2835</v>
      </c>
      <c r="CT76" s="183" t="s">
        <v>2850</v>
      </c>
      <c r="CU76" s="183" t="s">
        <v>2721</v>
      </c>
      <c r="CV76" s="183" t="s">
        <v>2835</v>
      </c>
      <c r="CW76" s="183" t="s">
        <v>2850</v>
      </c>
      <c r="CX76" s="183" t="s">
        <v>2721</v>
      </c>
      <c r="CY76" s="183" t="s">
        <v>2835</v>
      </c>
      <c r="CZ76" s="183" t="s">
        <v>2850</v>
      </c>
      <c r="DA76" s="183" t="s">
        <v>2721</v>
      </c>
      <c r="DB76" s="183" t="s">
        <v>2835</v>
      </c>
      <c r="DC76" s="183" t="s">
        <v>2850</v>
      </c>
      <c r="DD76" s="183" t="s">
        <v>2721</v>
      </c>
      <c r="DE76" s="183" t="s">
        <v>2835</v>
      </c>
      <c r="DF76" s="183" t="s">
        <v>2850</v>
      </c>
      <c r="DG76" s="183" t="s">
        <v>2721</v>
      </c>
      <c r="DH76" s="183" t="s">
        <v>2835</v>
      </c>
      <c r="DI76" s="183" t="s">
        <v>2721</v>
      </c>
      <c r="DJ76" s="183" t="s">
        <v>2721</v>
      </c>
      <c r="DK76" s="183" t="s">
        <v>2835</v>
      </c>
      <c r="DL76" s="183" t="s">
        <v>2850</v>
      </c>
      <c r="DM76" s="183" t="s">
        <v>2721</v>
      </c>
      <c r="DN76" s="183" t="s">
        <v>2835</v>
      </c>
      <c r="DO76" s="183" t="s">
        <v>2850</v>
      </c>
      <c r="DP76" s="183" t="s">
        <v>2721</v>
      </c>
      <c r="DQ76" s="183" t="s">
        <v>2835</v>
      </c>
      <c r="DR76" s="183" t="s">
        <v>2850</v>
      </c>
      <c r="DS76" s="183" t="s">
        <v>2721</v>
      </c>
      <c r="DT76" s="183" t="s">
        <v>2835</v>
      </c>
      <c r="DU76" s="183" t="s">
        <v>2721</v>
      </c>
      <c r="DV76" s="183" t="s">
        <v>2721</v>
      </c>
      <c r="DW76" s="183" t="s">
        <v>2835</v>
      </c>
      <c r="DX76" s="183" t="s">
        <v>2721</v>
      </c>
      <c r="DY76" s="183" t="s">
        <v>2721</v>
      </c>
      <c r="DZ76" s="183" t="s">
        <v>2835</v>
      </c>
      <c r="EA76" s="183" t="s">
        <v>2721</v>
      </c>
      <c r="EB76" s="183" t="s">
        <v>2721</v>
      </c>
      <c r="EC76" s="183" t="s">
        <v>2835</v>
      </c>
      <c r="ED76" s="183" t="s">
        <v>2721</v>
      </c>
      <c r="EE76" s="183" t="s">
        <v>2721</v>
      </c>
      <c r="EF76" s="183" t="s">
        <v>2835</v>
      </c>
      <c r="EG76" s="183" t="s">
        <v>2721</v>
      </c>
      <c r="EH76" s="183" t="s">
        <v>2721</v>
      </c>
      <c r="EI76" s="183" t="s">
        <v>2835</v>
      </c>
      <c r="EJ76" s="183" t="s">
        <v>2721</v>
      </c>
      <c r="EK76" s="183" t="s">
        <v>2721</v>
      </c>
      <c r="EL76" s="183" t="s">
        <v>2835</v>
      </c>
      <c r="EM76" s="183" t="s">
        <v>2721</v>
      </c>
      <c r="EN76" s="183" t="s">
        <v>2721</v>
      </c>
      <c r="EO76" s="183" t="s">
        <v>2835</v>
      </c>
      <c r="EP76" s="183" t="s">
        <v>2721</v>
      </c>
      <c r="EQ76" s="183" t="s">
        <v>2721</v>
      </c>
      <c r="ER76" s="183" t="s">
        <v>2835</v>
      </c>
      <c r="ES76" s="183" t="s">
        <v>2721</v>
      </c>
      <c r="ET76" s="183" t="s">
        <v>2721</v>
      </c>
    </row>
    <row r="77" spans="1:150" x14ac:dyDescent="0.3">
      <c r="A77" s="1"/>
      <c r="B77" s="181" t="s">
        <v>3274</v>
      </c>
      <c r="C77" s="181" t="s">
        <v>98</v>
      </c>
      <c r="D77" s="181" t="s">
        <v>99</v>
      </c>
      <c r="E77" s="181" t="s">
        <v>3275</v>
      </c>
      <c r="F77" s="181" t="s">
        <v>3276</v>
      </c>
      <c r="G77" s="181" t="s">
        <v>2835</v>
      </c>
      <c r="H77" s="181" t="s">
        <v>2721</v>
      </c>
      <c r="I77" s="181" t="s">
        <v>2721</v>
      </c>
      <c r="J77" s="181" t="s">
        <v>2835</v>
      </c>
      <c r="K77" s="181" t="s">
        <v>2721</v>
      </c>
      <c r="L77" s="181" t="s">
        <v>2721</v>
      </c>
      <c r="M77" s="181" t="s">
        <v>2835</v>
      </c>
      <c r="N77" s="181" t="s">
        <v>2721</v>
      </c>
      <c r="O77" s="181" t="s">
        <v>2721</v>
      </c>
      <c r="P77" s="181" t="s">
        <v>2835</v>
      </c>
      <c r="Q77" s="181" t="s">
        <v>2721</v>
      </c>
      <c r="R77" s="181" t="s">
        <v>2721</v>
      </c>
      <c r="S77" s="181" t="s">
        <v>2835</v>
      </c>
      <c r="T77" s="181" t="s">
        <v>2721</v>
      </c>
      <c r="U77" s="181" t="s">
        <v>2721</v>
      </c>
      <c r="V77" s="181" t="s">
        <v>2835</v>
      </c>
      <c r="W77" s="181" t="s">
        <v>2721</v>
      </c>
      <c r="X77" s="181" t="s">
        <v>2721</v>
      </c>
      <c r="Y77" s="181" t="s">
        <v>2835</v>
      </c>
      <c r="Z77" s="181" t="s">
        <v>2721</v>
      </c>
      <c r="AA77" s="181" t="s">
        <v>2721</v>
      </c>
      <c r="AB77" s="181" t="s">
        <v>2835</v>
      </c>
      <c r="AC77" s="181" t="s">
        <v>2721</v>
      </c>
      <c r="AD77" s="181" t="s">
        <v>2721</v>
      </c>
      <c r="AE77" s="181" t="s">
        <v>2835</v>
      </c>
      <c r="AF77" s="181" t="s">
        <v>2721</v>
      </c>
      <c r="AG77" s="181" t="s">
        <v>2721</v>
      </c>
      <c r="AH77" s="181" t="s">
        <v>2835</v>
      </c>
      <c r="AI77" s="181" t="s">
        <v>2721</v>
      </c>
      <c r="AJ77" s="181" t="s">
        <v>2721</v>
      </c>
      <c r="AK77" s="181" t="s">
        <v>2835</v>
      </c>
      <c r="AL77" s="181" t="s">
        <v>2721</v>
      </c>
      <c r="AM77" s="181" t="s">
        <v>2721</v>
      </c>
      <c r="AN77" s="181" t="s">
        <v>2835</v>
      </c>
      <c r="AO77" s="181" t="s">
        <v>2721</v>
      </c>
      <c r="AP77" s="181" t="s">
        <v>2721</v>
      </c>
      <c r="AQ77" s="181" t="s">
        <v>2835</v>
      </c>
      <c r="AR77" s="181" t="s">
        <v>2721</v>
      </c>
      <c r="AS77" s="181" t="s">
        <v>2721</v>
      </c>
      <c r="AT77" s="181" t="s">
        <v>2835</v>
      </c>
      <c r="AU77" s="181" t="s">
        <v>2721</v>
      </c>
      <c r="AV77" s="181" t="s">
        <v>2721</v>
      </c>
      <c r="AW77" s="181" t="s">
        <v>2835</v>
      </c>
      <c r="AX77" s="181" t="s">
        <v>2721</v>
      </c>
      <c r="AY77" s="181" t="s">
        <v>2721</v>
      </c>
      <c r="AZ77" s="181" t="s">
        <v>2835</v>
      </c>
      <c r="BA77" s="181" t="s">
        <v>2721</v>
      </c>
      <c r="BB77" s="181" t="s">
        <v>2721</v>
      </c>
      <c r="BC77" s="181" t="s">
        <v>2835</v>
      </c>
      <c r="BD77" s="181" t="s">
        <v>2721</v>
      </c>
      <c r="BE77" s="181" t="s">
        <v>2721</v>
      </c>
      <c r="BF77" s="181" t="s">
        <v>2835</v>
      </c>
      <c r="BG77" s="181" t="s">
        <v>2721</v>
      </c>
      <c r="BH77" s="181" t="s">
        <v>2721</v>
      </c>
      <c r="BI77" s="181" t="s">
        <v>2835</v>
      </c>
      <c r="BJ77" s="181" t="s">
        <v>2721</v>
      </c>
      <c r="BK77" s="181" t="s">
        <v>2721</v>
      </c>
      <c r="BL77" s="181" t="s">
        <v>2835</v>
      </c>
      <c r="BM77" s="181" t="s">
        <v>2721</v>
      </c>
      <c r="BN77" s="181" t="s">
        <v>2721</v>
      </c>
      <c r="BO77" s="181" t="s">
        <v>2835</v>
      </c>
      <c r="BP77" s="181" t="s">
        <v>2721</v>
      </c>
      <c r="BQ77" s="181" t="s">
        <v>2721</v>
      </c>
      <c r="BR77" s="181" t="s">
        <v>2835</v>
      </c>
      <c r="BS77" s="181" t="s">
        <v>2721</v>
      </c>
      <c r="BT77" s="181" t="s">
        <v>2721</v>
      </c>
      <c r="BU77" s="181" t="s">
        <v>2835</v>
      </c>
      <c r="BV77" s="181" t="s">
        <v>2721</v>
      </c>
      <c r="BW77" s="181" t="s">
        <v>2721</v>
      </c>
      <c r="BX77" s="181" t="s">
        <v>2835</v>
      </c>
      <c r="BY77" s="181" t="s">
        <v>2721</v>
      </c>
      <c r="BZ77" s="181" t="s">
        <v>2721</v>
      </c>
      <c r="CA77" s="181" t="s">
        <v>2835</v>
      </c>
      <c r="CB77" s="181" t="s">
        <v>2721</v>
      </c>
      <c r="CC77" s="181" t="s">
        <v>2721</v>
      </c>
      <c r="CD77" s="181" t="s">
        <v>2835</v>
      </c>
      <c r="CE77" s="181" t="s">
        <v>2721</v>
      </c>
      <c r="CF77" s="181" t="s">
        <v>2721</v>
      </c>
      <c r="CG77" s="181" t="s">
        <v>2835</v>
      </c>
      <c r="CH77" s="181" t="s">
        <v>2721</v>
      </c>
      <c r="CI77" s="181" t="s">
        <v>2721</v>
      </c>
      <c r="CJ77" s="181" t="s">
        <v>2835</v>
      </c>
      <c r="CK77" s="181" t="s">
        <v>2721</v>
      </c>
      <c r="CL77" s="181" t="s">
        <v>2721</v>
      </c>
      <c r="CM77" s="181" t="s">
        <v>2835</v>
      </c>
      <c r="CN77" s="181" t="s">
        <v>2721</v>
      </c>
      <c r="CO77" s="181" t="s">
        <v>2721</v>
      </c>
      <c r="CP77" s="181" t="s">
        <v>2835</v>
      </c>
      <c r="CQ77" s="181" t="s">
        <v>2721</v>
      </c>
      <c r="CR77" s="181" t="s">
        <v>2721</v>
      </c>
      <c r="CS77" s="181" t="s">
        <v>2835</v>
      </c>
      <c r="CT77" s="181" t="s">
        <v>2721</v>
      </c>
      <c r="CU77" s="181" t="s">
        <v>2721</v>
      </c>
      <c r="CV77" s="181" t="s">
        <v>2835</v>
      </c>
      <c r="CW77" s="181" t="s">
        <v>2721</v>
      </c>
      <c r="CX77" s="181" t="s">
        <v>2721</v>
      </c>
      <c r="CY77" s="181" t="s">
        <v>2835</v>
      </c>
      <c r="CZ77" s="181" t="s">
        <v>2721</v>
      </c>
      <c r="DA77" s="181" t="s">
        <v>2721</v>
      </c>
      <c r="DB77" s="181" t="s">
        <v>2835</v>
      </c>
      <c r="DC77" s="181" t="s">
        <v>2721</v>
      </c>
      <c r="DD77" s="181" t="s">
        <v>2721</v>
      </c>
      <c r="DE77" s="181" t="s">
        <v>2835</v>
      </c>
      <c r="DF77" s="181" t="s">
        <v>2721</v>
      </c>
      <c r="DG77" s="181" t="s">
        <v>2721</v>
      </c>
      <c r="DH77" s="181" t="s">
        <v>2835</v>
      </c>
      <c r="DI77" s="181" t="s">
        <v>2721</v>
      </c>
      <c r="DJ77" s="181" t="s">
        <v>2721</v>
      </c>
      <c r="DK77" s="181" t="s">
        <v>2835</v>
      </c>
      <c r="DL77" s="181" t="s">
        <v>2721</v>
      </c>
      <c r="DM77" s="181" t="s">
        <v>2721</v>
      </c>
      <c r="DN77" s="181" t="s">
        <v>2835</v>
      </c>
      <c r="DO77" s="181" t="s">
        <v>2721</v>
      </c>
      <c r="DP77" s="181" t="s">
        <v>2721</v>
      </c>
      <c r="DQ77" s="181" t="s">
        <v>2835</v>
      </c>
      <c r="DR77" s="181" t="s">
        <v>2721</v>
      </c>
      <c r="DS77" s="181" t="s">
        <v>2721</v>
      </c>
      <c r="DT77" s="181" t="s">
        <v>2835</v>
      </c>
      <c r="DU77" s="181" t="s">
        <v>2721</v>
      </c>
      <c r="DV77" s="181" t="s">
        <v>2721</v>
      </c>
      <c r="DW77" s="181" t="s">
        <v>2835</v>
      </c>
      <c r="DX77" s="181" t="s">
        <v>2721</v>
      </c>
      <c r="DY77" s="181" t="s">
        <v>2721</v>
      </c>
      <c r="DZ77" s="181" t="s">
        <v>2835</v>
      </c>
      <c r="EA77" s="181" t="s">
        <v>2721</v>
      </c>
      <c r="EB77" s="181" t="s">
        <v>2721</v>
      </c>
      <c r="EC77" s="181" t="s">
        <v>2835</v>
      </c>
      <c r="ED77" s="181" t="s">
        <v>2721</v>
      </c>
      <c r="EE77" s="181" t="s">
        <v>2721</v>
      </c>
      <c r="EF77" s="181" t="s">
        <v>2835</v>
      </c>
      <c r="EG77" s="181" t="s">
        <v>2721</v>
      </c>
      <c r="EH77" s="181" t="s">
        <v>2721</v>
      </c>
      <c r="EI77" s="181" t="s">
        <v>2835</v>
      </c>
      <c r="EJ77" s="181" t="s">
        <v>2721</v>
      </c>
      <c r="EK77" s="181" t="s">
        <v>2721</v>
      </c>
      <c r="EL77" s="181" t="s">
        <v>2835</v>
      </c>
      <c r="EM77" s="181" t="s">
        <v>2721</v>
      </c>
      <c r="EN77" s="181" t="s">
        <v>2721</v>
      </c>
      <c r="EO77" s="181" t="s">
        <v>2835</v>
      </c>
      <c r="EP77" s="181" t="s">
        <v>2721</v>
      </c>
      <c r="EQ77" s="181" t="s">
        <v>2721</v>
      </c>
      <c r="ER77" s="181" t="s">
        <v>2835</v>
      </c>
      <c r="ES77" s="181" t="s">
        <v>2721</v>
      </c>
      <c r="ET77" s="181" t="s">
        <v>2721</v>
      </c>
    </row>
    <row r="78" spans="1:150" x14ac:dyDescent="0.3">
      <c r="A78" s="1"/>
      <c r="B78" s="182" t="s">
        <v>3277</v>
      </c>
      <c r="C78" s="182" t="s">
        <v>98</v>
      </c>
      <c r="D78" s="182" t="s">
        <v>99</v>
      </c>
      <c r="E78" s="182" t="s">
        <v>3278</v>
      </c>
      <c r="F78" s="182" t="s">
        <v>3279</v>
      </c>
      <c r="G78" s="183" t="s">
        <v>2835</v>
      </c>
      <c r="H78" s="183" t="s">
        <v>899</v>
      </c>
      <c r="I78" s="183" t="s">
        <v>899</v>
      </c>
      <c r="J78" s="183" t="s">
        <v>2835</v>
      </c>
      <c r="K78" s="183" t="s">
        <v>899</v>
      </c>
      <c r="L78" s="183" t="s">
        <v>899</v>
      </c>
      <c r="M78" s="183" t="s">
        <v>2835</v>
      </c>
      <c r="N78" s="183" t="s">
        <v>899</v>
      </c>
      <c r="O78" s="183" t="s">
        <v>899</v>
      </c>
      <c r="P78" s="183" t="s">
        <v>2835</v>
      </c>
      <c r="Q78" s="183" t="s">
        <v>899</v>
      </c>
      <c r="R78" s="183" t="s">
        <v>899</v>
      </c>
      <c r="S78" s="183" t="s">
        <v>2835</v>
      </c>
      <c r="T78" s="183" t="s">
        <v>899</v>
      </c>
      <c r="U78" s="183" t="s">
        <v>899</v>
      </c>
      <c r="V78" s="183" t="s">
        <v>2835</v>
      </c>
      <c r="W78" s="183" t="s">
        <v>899</v>
      </c>
      <c r="X78" s="183" t="s">
        <v>899</v>
      </c>
      <c r="Y78" s="183" t="s">
        <v>2835</v>
      </c>
      <c r="Z78" s="183" t="s">
        <v>899</v>
      </c>
      <c r="AA78" s="183" t="s">
        <v>899</v>
      </c>
      <c r="AB78" s="183" t="s">
        <v>2835</v>
      </c>
      <c r="AC78" s="183" t="s">
        <v>899</v>
      </c>
      <c r="AD78" s="183" t="s">
        <v>899</v>
      </c>
      <c r="AE78" s="183" t="s">
        <v>2835</v>
      </c>
      <c r="AF78" s="183" t="s">
        <v>899</v>
      </c>
      <c r="AG78" s="183" t="s">
        <v>899</v>
      </c>
      <c r="AH78" s="183" t="s">
        <v>2835</v>
      </c>
      <c r="AI78" s="183" t="s">
        <v>899</v>
      </c>
      <c r="AJ78" s="183" t="s">
        <v>899</v>
      </c>
      <c r="AK78" s="183" t="s">
        <v>2835</v>
      </c>
      <c r="AL78" s="183" t="s">
        <v>899</v>
      </c>
      <c r="AM78" s="183" t="s">
        <v>899</v>
      </c>
      <c r="AN78" s="183" t="s">
        <v>2835</v>
      </c>
      <c r="AO78" s="183" t="s">
        <v>899</v>
      </c>
      <c r="AP78" s="183" t="s">
        <v>899</v>
      </c>
      <c r="AQ78" s="183" t="s">
        <v>2835</v>
      </c>
      <c r="AR78" s="183" t="s">
        <v>899</v>
      </c>
      <c r="AS78" s="183" t="s">
        <v>899</v>
      </c>
      <c r="AT78" s="183" t="s">
        <v>2835</v>
      </c>
      <c r="AU78" s="183" t="s">
        <v>899</v>
      </c>
      <c r="AV78" s="183" t="s">
        <v>899</v>
      </c>
      <c r="AW78" s="183" t="s">
        <v>2835</v>
      </c>
      <c r="AX78" s="183" t="s">
        <v>899</v>
      </c>
      <c r="AY78" s="183" t="s">
        <v>899</v>
      </c>
      <c r="AZ78" s="183" t="s">
        <v>2835</v>
      </c>
      <c r="BA78" s="183" t="s">
        <v>899</v>
      </c>
      <c r="BB78" s="183" t="s">
        <v>899</v>
      </c>
      <c r="BC78" s="183" t="s">
        <v>2835</v>
      </c>
      <c r="BD78" s="183" t="s">
        <v>899</v>
      </c>
      <c r="BE78" s="183" t="s">
        <v>899</v>
      </c>
      <c r="BF78" s="183" t="s">
        <v>2835</v>
      </c>
      <c r="BG78" s="183" t="s">
        <v>899</v>
      </c>
      <c r="BH78" s="183" t="s">
        <v>899</v>
      </c>
      <c r="BI78" s="183" t="s">
        <v>2835</v>
      </c>
      <c r="BJ78" s="183" t="s">
        <v>899</v>
      </c>
      <c r="BK78" s="183" t="s">
        <v>899</v>
      </c>
      <c r="BL78" s="183" t="s">
        <v>2835</v>
      </c>
      <c r="BM78" s="183" t="s">
        <v>899</v>
      </c>
      <c r="BN78" s="183" t="s">
        <v>899</v>
      </c>
      <c r="BO78" s="183" t="s">
        <v>2835</v>
      </c>
      <c r="BP78" s="183" t="s">
        <v>899</v>
      </c>
      <c r="BQ78" s="183" t="s">
        <v>899</v>
      </c>
      <c r="BR78" s="183" t="s">
        <v>2835</v>
      </c>
      <c r="BS78" s="183" t="s">
        <v>899</v>
      </c>
      <c r="BT78" s="183" t="s">
        <v>899</v>
      </c>
      <c r="BU78" s="183" t="s">
        <v>2835</v>
      </c>
      <c r="BV78" s="183" t="s">
        <v>899</v>
      </c>
      <c r="BW78" s="183" t="s">
        <v>899</v>
      </c>
      <c r="BX78" s="183" t="s">
        <v>2835</v>
      </c>
      <c r="BY78" s="183" t="s">
        <v>899</v>
      </c>
      <c r="BZ78" s="183" t="s">
        <v>899</v>
      </c>
      <c r="CA78" s="183" t="s">
        <v>2835</v>
      </c>
      <c r="CB78" s="183" t="s">
        <v>899</v>
      </c>
      <c r="CC78" s="183" t="s">
        <v>899</v>
      </c>
      <c r="CD78" s="183" t="s">
        <v>2835</v>
      </c>
      <c r="CE78" s="183" t="s">
        <v>899</v>
      </c>
      <c r="CF78" s="183" t="s">
        <v>899</v>
      </c>
      <c r="CG78" s="183" t="s">
        <v>2835</v>
      </c>
      <c r="CH78" s="183" t="s">
        <v>899</v>
      </c>
      <c r="CI78" s="183" t="s">
        <v>899</v>
      </c>
      <c r="CJ78" s="183" t="s">
        <v>2835</v>
      </c>
      <c r="CK78" s="183" t="s">
        <v>899</v>
      </c>
      <c r="CL78" s="183" t="s">
        <v>899</v>
      </c>
      <c r="CM78" s="183" t="s">
        <v>2835</v>
      </c>
      <c r="CN78" s="183" t="s">
        <v>899</v>
      </c>
      <c r="CO78" s="183" t="s">
        <v>899</v>
      </c>
      <c r="CP78" s="183" t="s">
        <v>2835</v>
      </c>
      <c r="CQ78" s="183" t="s">
        <v>899</v>
      </c>
      <c r="CR78" s="183" t="s">
        <v>899</v>
      </c>
      <c r="CS78" s="183" t="s">
        <v>2835</v>
      </c>
      <c r="CT78" s="183" t="s">
        <v>899</v>
      </c>
      <c r="CU78" s="183" t="s">
        <v>899</v>
      </c>
      <c r="CV78" s="183" t="s">
        <v>2835</v>
      </c>
      <c r="CW78" s="183" t="s">
        <v>899</v>
      </c>
      <c r="CX78" s="183" t="s">
        <v>899</v>
      </c>
      <c r="CY78" s="183" t="s">
        <v>2835</v>
      </c>
      <c r="CZ78" s="183" t="s">
        <v>899</v>
      </c>
      <c r="DA78" s="183" t="s">
        <v>899</v>
      </c>
      <c r="DB78" s="183" t="s">
        <v>2835</v>
      </c>
      <c r="DC78" s="183" t="s">
        <v>899</v>
      </c>
      <c r="DD78" s="183" t="s">
        <v>899</v>
      </c>
      <c r="DE78" s="183" t="s">
        <v>2835</v>
      </c>
      <c r="DF78" s="183" t="s">
        <v>899</v>
      </c>
      <c r="DG78" s="183" t="s">
        <v>899</v>
      </c>
      <c r="DH78" s="183" t="s">
        <v>2835</v>
      </c>
      <c r="DI78" s="183" t="s">
        <v>899</v>
      </c>
      <c r="DJ78" s="183" t="s">
        <v>899</v>
      </c>
      <c r="DK78" s="183" t="s">
        <v>2835</v>
      </c>
      <c r="DL78" s="183" t="s">
        <v>899</v>
      </c>
      <c r="DM78" s="183" t="s">
        <v>899</v>
      </c>
      <c r="DN78" s="183" t="s">
        <v>2835</v>
      </c>
      <c r="DO78" s="183" t="s">
        <v>899</v>
      </c>
      <c r="DP78" s="183" t="s">
        <v>899</v>
      </c>
      <c r="DQ78" s="183" t="s">
        <v>2835</v>
      </c>
      <c r="DR78" s="183" t="s">
        <v>899</v>
      </c>
      <c r="DS78" s="183" t="s">
        <v>899</v>
      </c>
      <c r="DT78" s="183" t="s">
        <v>2835</v>
      </c>
      <c r="DU78" s="183" t="s">
        <v>899</v>
      </c>
      <c r="DV78" s="183" t="s">
        <v>899</v>
      </c>
      <c r="DW78" s="183" t="s">
        <v>2835</v>
      </c>
      <c r="DX78" s="183" t="s">
        <v>899</v>
      </c>
      <c r="DY78" s="183" t="s">
        <v>899</v>
      </c>
      <c r="DZ78" s="183" t="s">
        <v>2835</v>
      </c>
      <c r="EA78" s="183" t="s">
        <v>899</v>
      </c>
      <c r="EB78" s="183" t="s">
        <v>899</v>
      </c>
      <c r="EC78" s="183" t="s">
        <v>2835</v>
      </c>
      <c r="ED78" s="183" t="s">
        <v>899</v>
      </c>
      <c r="EE78" s="183" t="s">
        <v>899</v>
      </c>
      <c r="EF78" s="183" t="s">
        <v>2835</v>
      </c>
      <c r="EG78" s="183" t="s">
        <v>899</v>
      </c>
      <c r="EH78" s="183" t="s">
        <v>899</v>
      </c>
      <c r="EI78" s="183" t="s">
        <v>2835</v>
      </c>
      <c r="EJ78" s="183" t="s">
        <v>899</v>
      </c>
      <c r="EK78" s="183" t="s">
        <v>899</v>
      </c>
      <c r="EL78" s="183" t="s">
        <v>2835</v>
      </c>
      <c r="EM78" s="183" t="s">
        <v>899</v>
      </c>
      <c r="EN78" s="183" t="s">
        <v>899</v>
      </c>
      <c r="EO78" s="183" t="s">
        <v>2835</v>
      </c>
      <c r="EP78" s="183" t="s">
        <v>899</v>
      </c>
      <c r="EQ78" s="183" t="s">
        <v>899</v>
      </c>
      <c r="ER78" s="183" t="s">
        <v>2835</v>
      </c>
      <c r="ES78" s="183" t="s">
        <v>899</v>
      </c>
      <c r="ET78" s="183" t="s">
        <v>899</v>
      </c>
    </row>
    <row r="79" spans="1:150" x14ac:dyDescent="0.3">
      <c r="A79" s="1"/>
      <c r="B79" s="182" t="s">
        <v>3280</v>
      </c>
      <c r="C79" s="182" t="s">
        <v>98</v>
      </c>
      <c r="D79" s="182" t="s">
        <v>99</v>
      </c>
      <c r="E79" s="182" t="s">
        <v>3281</v>
      </c>
      <c r="F79" s="182" t="s">
        <v>3282</v>
      </c>
      <c r="G79" s="183" t="s">
        <v>2835</v>
      </c>
      <c r="H79" s="183" t="s">
        <v>899</v>
      </c>
      <c r="I79" s="183" t="s">
        <v>899</v>
      </c>
      <c r="J79" s="183" t="s">
        <v>2835</v>
      </c>
      <c r="K79" s="183" t="s">
        <v>899</v>
      </c>
      <c r="L79" s="183" t="s">
        <v>899</v>
      </c>
      <c r="M79" s="183" t="s">
        <v>2835</v>
      </c>
      <c r="N79" s="183" t="s">
        <v>899</v>
      </c>
      <c r="O79" s="183" t="s">
        <v>899</v>
      </c>
      <c r="P79" s="183" t="s">
        <v>2835</v>
      </c>
      <c r="Q79" s="183" t="s">
        <v>899</v>
      </c>
      <c r="R79" s="183" t="s">
        <v>899</v>
      </c>
      <c r="S79" s="183" t="s">
        <v>2835</v>
      </c>
      <c r="T79" s="183" t="s">
        <v>899</v>
      </c>
      <c r="U79" s="183" t="s">
        <v>899</v>
      </c>
      <c r="V79" s="183" t="s">
        <v>2835</v>
      </c>
      <c r="W79" s="183" t="s">
        <v>899</v>
      </c>
      <c r="X79" s="183" t="s">
        <v>899</v>
      </c>
      <c r="Y79" s="183" t="s">
        <v>2835</v>
      </c>
      <c r="Z79" s="183" t="s">
        <v>899</v>
      </c>
      <c r="AA79" s="183" t="s">
        <v>899</v>
      </c>
      <c r="AB79" s="183" t="s">
        <v>2835</v>
      </c>
      <c r="AC79" s="183" t="s">
        <v>899</v>
      </c>
      <c r="AD79" s="183" t="s">
        <v>899</v>
      </c>
      <c r="AE79" s="183" t="s">
        <v>2835</v>
      </c>
      <c r="AF79" s="183" t="s">
        <v>899</v>
      </c>
      <c r="AG79" s="183" t="s">
        <v>899</v>
      </c>
      <c r="AH79" s="183" t="s">
        <v>2835</v>
      </c>
      <c r="AI79" s="183" t="s">
        <v>899</v>
      </c>
      <c r="AJ79" s="183" t="s">
        <v>899</v>
      </c>
      <c r="AK79" s="183" t="s">
        <v>2835</v>
      </c>
      <c r="AL79" s="183" t="s">
        <v>899</v>
      </c>
      <c r="AM79" s="183" t="s">
        <v>899</v>
      </c>
      <c r="AN79" s="183" t="s">
        <v>2835</v>
      </c>
      <c r="AO79" s="183" t="s">
        <v>899</v>
      </c>
      <c r="AP79" s="183" t="s">
        <v>899</v>
      </c>
      <c r="AQ79" s="183" t="s">
        <v>2835</v>
      </c>
      <c r="AR79" s="183" t="s">
        <v>899</v>
      </c>
      <c r="AS79" s="183" t="s">
        <v>899</v>
      </c>
      <c r="AT79" s="183" t="s">
        <v>2835</v>
      </c>
      <c r="AU79" s="183" t="s">
        <v>899</v>
      </c>
      <c r="AV79" s="183" t="s">
        <v>899</v>
      </c>
      <c r="AW79" s="183" t="s">
        <v>2835</v>
      </c>
      <c r="AX79" s="183" t="s">
        <v>899</v>
      </c>
      <c r="AY79" s="183" t="s">
        <v>899</v>
      </c>
      <c r="AZ79" s="183" t="s">
        <v>2835</v>
      </c>
      <c r="BA79" s="183" t="s">
        <v>899</v>
      </c>
      <c r="BB79" s="183" t="s">
        <v>899</v>
      </c>
      <c r="BC79" s="183" t="s">
        <v>2835</v>
      </c>
      <c r="BD79" s="183" t="s">
        <v>899</v>
      </c>
      <c r="BE79" s="183" t="s">
        <v>899</v>
      </c>
      <c r="BF79" s="183" t="s">
        <v>2835</v>
      </c>
      <c r="BG79" s="183" t="s">
        <v>899</v>
      </c>
      <c r="BH79" s="183" t="s">
        <v>899</v>
      </c>
      <c r="BI79" s="183" t="s">
        <v>2835</v>
      </c>
      <c r="BJ79" s="183" t="s">
        <v>899</v>
      </c>
      <c r="BK79" s="183" t="s">
        <v>899</v>
      </c>
      <c r="BL79" s="183" t="s">
        <v>2835</v>
      </c>
      <c r="BM79" s="183" t="s">
        <v>899</v>
      </c>
      <c r="BN79" s="183" t="s">
        <v>899</v>
      </c>
      <c r="BO79" s="183" t="s">
        <v>2835</v>
      </c>
      <c r="BP79" s="183" t="s">
        <v>899</v>
      </c>
      <c r="BQ79" s="183" t="s">
        <v>899</v>
      </c>
      <c r="BR79" s="183" t="s">
        <v>2835</v>
      </c>
      <c r="BS79" s="183" t="s">
        <v>899</v>
      </c>
      <c r="BT79" s="183" t="s">
        <v>899</v>
      </c>
      <c r="BU79" s="183" t="s">
        <v>2835</v>
      </c>
      <c r="BV79" s="183" t="s">
        <v>899</v>
      </c>
      <c r="BW79" s="183" t="s">
        <v>899</v>
      </c>
      <c r="BX79" s="183" t="s">
        <v>2835</v>
      </c>
      <c r="BY79" s="183" t="s">
        <v>899</v>
      </c>
      <c r="BZ79" s="183" t="s">
        <v>899</v>
      </c>
      <c r="CA79" s="183" t="s">
        <v>2835</v>
      </c>
      <c r="CB79" s="183" t="s">
        <v>899</v>
      </c>
      <c r="CC79" s="183" t="s">
        <v>899</v>
      </c>
      <c r="CD79" s="183" t="s">
        <v>2835</v>
      </c>
      <c r="CE79" s="183" t="s">
        <v>899</v>
      </c>
      <c r="CF79" s="183" t="s">
        <v>899</v>
      </c>
      <c r="CG79" s="183" t="s">
        <v>2835</v>
      </c>
      <c r="CH79" s="183" t="s">
        <v>899</v>
      </c>
      <c r="CI79" s="183" t="s">
        <v>899</v>
      </c>
      <c r="CJ79" s="183" t="s">
        <v>2835</v>
      </c>
      <c r="CK79" s="183" t="s">
        <v>899</v>
      </c>
      <c r="CL79" s="183" t="s">
        <v>899</v>
      </c>
      <c r="CM79" s="183" t="s">
        <v>2835</v>
      </c>
      <c r="CN79" s="183" t="s">
        <v>899</v>
      </c>
      <c r="CO79" s="183" t="s">
        <v>899</v>
      </c>
      <c r="CP79" s="183" t="s">
        <v>2835</v>
      </c>
      <c r="CQ79" s="183" t="s">
        <v>899</v>
      </c>
      <c r="CR79" s="183" t="s">
        <v>899</v>
      </c>
      <c r="CS79" s="183" t="s">
        <v>2835</v>
      </c>
      <c r="CT79" s="183" t="s">
        <v>899</v>
      </c>
      <c r="CU79" s="183" t="s">
        <v>899</v>
      </c>
      <c r="CV79" s="183" t="s">
        <v>2835</v>
      </c>
      <c r="CW79" s="183" t="s">
        <v>899</v>
      </c>
      <c r="CX79" s="183" t="s">
        <v>899</v>
      </c>
      <c r="CY79" s="183" t="s">
        <v>2835</v>
      </c>
      <c r="CZ79" s="183" t="s">
        <v>899</v>
      </c>
      <c r="DA79" s="183" t="s">
        <v>899</v>
      </c>
      <c r="DB79" s="183" t="s">
        <v>2835</v>
      </c>
      <c r="DC79" s="183" t="s">
        <v>899</v>
      </c>
      <c r="DD79" s="183" t="s">
        <v>899</v>
      </c>
      <c r="DE79" s="183" t="s">
        <v>2835</v>
      </c>
      <c r="DF79" s="183" t="s">
        <v>899</v>
      </c>
      <c r="DG79" s="183" t="s">
        <v>899</v>
      </c>
      <c r="DH79" s="183" t="s">
        <v>2835</v>
      </c>
      <c r="DI79" s="183" t="s">
        <v>899</v>
      </c>
      <c r="DJ79" s="183" t="s">
        <v>899</v>
      </c>
      <c r="DK79" s="183" t="s">
        <v>2835</v>
      </c>
      <c r="DL79" s="183" t="s">
        <v>899</v>
      </c>
      <c r="DM79" s="183" t="s">
        <v>899</v>
      </c>
      <c r="DN79" s="183" t="s">
        <v>2835</v>
      </c>
      <c r="DO79" s="183" t="s">
        <v>899</v>
      </c>
      <c r="DP79" s="183" t="s">
        <v>899</v>
      </c>
      <c r="DQ79" s="183" t="s">
        <v>2835</v>
      </c>
      <c r="DR79" s="183" t="s">
        <v>899</v>
      </c>
      <c r="DS79" s="183" t="s">
        <v>899</v>
      </c>
      <c r="DT79" s="183" t="s">
        <v>2835</v>
      </c>
      <c r="DU79" s="183" t="s">
        <v>899</v>
      </c>
      <c r="DV79" s="183" t="s">
        <v>899</v>
      </c>
      <c r="DW79" s="183" t="s">
        <v>2835</v>
      </c>
      <c r="DX79" s="183" t="s">
        <v>899</v>
      </c>
      <c r="DY79" s="183" t="s">
        <v>899</v>
      </c>
      <c r="DZ79" s="183" t="s">
        <v>2835</v>
      </c>
      <c r="EA79" s="183" t="s">
        <v>899</v>
      </c>
      <c r="EB79" s="183" t="s">
        <v>899</v>
      </c>
      <c r="EC79" s="183" t="s">
        <v>2835</v>
      </c>
      <c r="ED79" s="183" t="s">
        <v>899</v>
      </c>
      <c r="EE79" s="183" t="s">
        <v>899</v>
      </c>
      <c r="EF79" s="183" t="s">
        <v>2835</v>
      </c>
      <c r="EG79" s="183" t="s">
        <v>899</v>
      </c>
      <c r="EH79" s="183" t="s">
        <v>899</v>
      </c>
      <c r="EI79" s="183" t="s">
        <v>2835</v>
      </c>
      <c r="EJ79" s="183" t="s">
        <v>899</v>
      </c>
      <c r="EK79" s="183" t="s">
        <v>899</v>
      </c>
      <c r="EL79" s="183" t="s">
        <v>2835</v>
      </c>
      <c r="EM79" s="183" t="s">
        <v>899</v>
      </c>
      <c r="EN79" s="183" t="s">
        <v>899</v>
      </c>
      <c r="EO79" s="183" t="s">
        <v>2835</v>
      </c>
      <c r="EP79" s="183" t="s">
        <v>899</v>
      </c>
      <c r="EQ79" s="183" t="s">
        <v>899</v>
      </c>
      <c r="ER79" s="183" t="s">
        <v>2835</v>
      </c>
      <c r="ES79" s="183" t="s">
        <v>899</v>
      </c>
      <c r="ET79" s="183" t="s">
        <v>899</v>
      </c>
    </row>
    <row r="80" spans="1:150" x14ac:dyDescent="0.3">
      <c r="A80" s="1"/>
      <c r="B80" s="182" t="s">
        <v>3283</v>
      </c>
      <c r="C80" s="182" t="s">
        <v>98</v>
      </c>
      <c r="D80" s="182" t="s">
        <v>99</v>
      </c>
      <c r="E80" s="182" t="s">
        <v>3284</v>
      </c>
      <c r="F80" s="182" t="s">
        <v>3285</v>
      </c>
      <c r="G80" s="183" t="s">
        <v>2835</v>
      </c>
      <c r="H80" s="183" t="s">
        <v>2721</v>
      </c>
      <c r="I80" s="183" t="s">
        <v>2721</v>
      </c>
      <c r="J80" s="183" t="s">
        <v>2835</v>
      </c>
      <c r="K80" s="183" t="s">
        <v>2721</v>
      </c>
      <c r="L80" s="183" t="s">
        <v>2721</v>
      </c>
      <c r="M80" s="183" t="s">
        <v>2835</v>
      </c>
      <c r="N80" s="183" t="s">
        <v>2721</v>
      </c>
      <c r="O80" s="183" t="s">
        <v>2721</v>
      </c>
      <c r="P80" s="183" t="s">
        <v>2835</v>
      </c>
      <c r="Q80" s="183" t="s">
        <v>2721</v>
      </c>
      <c r="R80" s="183" t="s">
        <v>2721</v>
      </c>
      <c r="S80" s="183" t="s">
        <v>2835</v>
      </c>
      <c r="T80" s="183" t="s">
        <v>2721</v>
      </c>
      <c r="U80" s="183" t="s">
        <v>2721</v>
      </c>
      <c r="V80" s="183" t="s">
        <v>2835</v>
      </c>
      <c r="W80" s="183" t="s">
        <v>2721</v>
      </c>
      <c r="X80" s="183" t="s">
        <v>2721</v>
      </c>
      <c r="Y80" s="183" t="s">
        <v>2835</v>
      </c>
      <c r="Z80" s="183" t="s">
        <v>2721</v>
      </c>
      <c r="AA80" s="183" t="s">
        <v>2721</v>
      </c>
      <c r="AB80" s="183" t="s">
        <v>2835</v>
      </c>
      <c r="AC80" s="183" t="s">
        <v>2721</v>
      </c>
      <c r="AD80" s="183" t="s">
        <v>2721</v>
      </c>
      <c r="AE80" s="183" t="s">
        <v>2835</v>
      </c>
      <c r="AF80" s="183" t="s">
        <v>2721</v>
      </c>
      <c r="AG80" s="183" t="s">
        <v>2721</v>
      </c>
      <c r="AH80" s="183" t="s">
        <v>2835</v>
      </c>
      <c r="AI80" s="183" t="s">
        <v>2721</v>
      </c>
      <c r="AJ80" s="183" t="s">
        <v>2721</v>
      </c>
      <c r="AK80" s="183" t="s">
        <v>2835</v>
      </c>
      <c r="AL80" s="183" t="s">
        <v>2721</v>
      </c>
      <c r="AM80" s="183" t="s">
        <v>2721</v>
      </c>
      <c r="AN80" s="183" t="s">
        <v>2835</v>
      </c>
      <c r="AO80" s="183" t="s">
        <v>2721</v>
      </c>
      <c r="AP80" s="183" t="s">
        <v>2721</v>
      </c>
      <c r="AQ80" s="183" t="s">
        <v>2835</v>
      </c>
      <c r="AR80" s="183" t="s">
        <v>2721</v>
      </c>
      <c r="AS80" s="183" t="s">
        <v>2721</v>
      </c>
      <c r="AT80" s="183" t="s">
        <v>2835</v>
      </c>
      <c r="AU80" s="183" t="s">
        <v>2721</v>
      </c>
      <c r="AV80" s="183" t="s">
        <v>2721</v>
      </c>
      <c r="AW80" s="183" t="s">
        <v>2835</v>
      </c>
      <c r="AX80" s="183" t="s">
        <v>2721</v>
      </c>
      <c r="AY80" s="183" t="s">
        <v>2721</v>
      </c>
      <c r="AZ80" s="183" t="s">
        <v>2835</v>
      </c>
      <c r="BA80" s="183" t="s">
        <v>2721</v>
      </c>
      <c r="BB80" s="183" t="s">
        <v>2721</v>
      </c>
      <c r="BC80" s="183" t="s">
        <v>2835</v>
      </c>
      <c r="BD80" s="183" t="s">
        <v>2721</v>
      </c>
      <c r="BE80" s="183" t="s">
        <v>2721</v>
      </c>
      <c r="BF80" s="183" t="s">
        <v>2835</v>
      </c>
      <c r="BG80" s="183" t="s">
        <v>2721</v>
      </c>
      <c r="BH80" s="183" t="s">
        <v>2721</v>
      </c>
      <c r="BI80" s="183" t="s">
        <v>2835</v>
      </c>
      <c r="BJ80" s="183" t="s">
        <v>2721</v>
      </c>
      <c r="BK80" s="183" t="s">
        <v>2721</v>
      </c>
      <c r="BL80" s="183" t="s">
        <v>2835</v>
      </c>
      <c r="BM80" s="183" t="s">
        <v>2721</v>
      </c>
      <c r="BN80" s="183" t="s">
        <v>2721</v>
      </c>
      <c r="BO80" s="183" t="s">
        <v>2835</v>
      </c>
      <c r="BP80" s="183" t="s">
        <v>2721</v>
      </c>
      <c r="BQ80" s="183" t="s">
        <v>2721</v>
      </c>
      <c r="BR80" s="183" t="s">
        <v>2835</v>
      </c>
      <c r="BS80" s="183" t="s">
        <v>2721</v>
      </c>
      <c r="BT80" s="183" t="s">
        <v>2721</v>
      </c>
      <c r="BU80" s="183" t="s">
        <v>2835</v>
      </c>
      <c r="BV80" s="183" t="s">
        <v>2721</v>
      </c>
      <c r="BW80" s="183" t="s">
        <v>2721</v>
      </c>
      <c r="BX80" s="183" t="s">
        <v>2835</v>
      </c>
      <c r="BY80" s="183" t="s">
        <v>2721</v>
      </c>
      <c r="BZ80" s="183" t="s">
        <v>2721</v>
      </c>
      <c r="CA80" s="183" t="s">
        <v>2835</v>
      </c>
      <c r="CB80" s="183" t="s">
        <v>2721</v>
      </c>
      <c r="CC80" s="183" t="s">
        <v>2721</v>
      </c>
      <c r="CD80" s="183" t="s">
        <v>2835</v>
      </c>
      <c r="CE80" s="183" t="s">
        <v>2721</v>
      </c>
      <c r="CF80" s="183" t="s">
        <v>2721</v>
      </c>
      <c r="CG80" s="183" t="s">
        <v>2835</v>
      </c>
      <c r="CH80" s="183" t="s">
        <v>2721</v>
      </c>
      <c r="CI80" s="183" t="s">
        <v>2721</v>
      </c>
      <c r="CJ80" s="183" t="s">
        <v>2835</v>
      </c>
      <c r="CK80" s="183" t="s">
        <v>2721</v>
      </c>
      <c r="CL80" s="183" t="s">
        <v>2721</v>
      </c>
      <c r="CM80" s="183" t="s">
        <v>2835</v>
      </c>
      <c r="CN80" s="183" t="s">
        <v>2721</v>
      </c>
      <c r="CO80" s="183" t="s">
        <v>2721</v>
      </c>
      <c r="CP80" s="183" t="s">
        <v>2835</v>
      </c>
      <c r="CQ80" s="183" t="s">
        <v>2721</v>
      </c>
      <c r="CR80" s="183" t="s">
        <v>2721</v>
      </c>
      <c r="CS80" s="183" t="s">
        <v>2835</v>
      </c>
      <c r="CT80" s="183" t="s">
        <v>2721</v>
      </c>
      <c r="CU80" s="183" t="s">
        <v>2721</v>
      </c>
      <c r="CV80" s="183" t="s">
        <v>2835</v>
      </c>
      <c r="CW80" s="183" t="s">
        <v>2721</v>
      </c>
      <c r="CX80" s="183" t="s">
        <v>2721</v>
      </c>
      <c r="CY80" s="183" t="s">
        <v>2835</v>
      </c>
      <c r="CZ80" s="183" t="s">
        <v>2721</v>
      </c>
      <c r="DA80" s="183" t="s">
        <v>2721</v>
      </c>
      <c r="DB80" s="183" t="s">
        <v>2835</v>
      </c>
      <c r="DC80" s="183" t="s">
        <v>2721</v>
      </c>
      <c r="DD80" s="183" t="s">
        <v>2721</v>
      </c>
      <c r="DE80" s="183" t="s">
        <v>2835</v>
      </c>
      <c r="DF80" s="183" t="s">
        <v>2721</v>
      </c>
      <c r="DG80" s="183" t="s">
        <v>2721</v>
      </c>
      <c r="DH80" s="183" t="s">
        <v>2835</v>
      </c>
      <c r="DI80" s="183" t="s">
        <v>2721</v>
      </c>
      <c r="DJ80" s="183" t="s">
        <v>2721</v>
      </c>
      <c r="DK80" s="183" t="s">
        <v>2835</v>
      </c>
      <c r="DL80" s="183" t="s">
        <v>2721</v>
      </c>
      <c r="DM80" s="183" t="s">
        <v>2721</v>
      </c>
      <c r="DN80" s="183" t="s">
        <v>2835</v>
      </c>
      <c r="DO80" s="183" t="s">
        <v>2721</v>
      </c>
      <c r="DP80" s="183" t="s">
        <v>2721</v>
      </c>
      <c r="DQ80" s="183" t="s">
        <v>2835</v>
      </c>
      <c r="DR80" s="183" t="s">
        <v>2721</v>
      </c>
      <c r="DS80" s="183" t="s">
        <v>2721</v>
      </c>
      <c r="DT80" s="183" t="s">
        <v>2835</v>
      </c>
      <c r="DU80" s="183" t="s">
        <v>2721</v>
      </c>
      <c r="DV80" s="183" t="s">
        <v>2721</v>
      </c>
      <c r="DW80" s="183" t="s">
        <v>2835</v>
      </c>
      <c r="DX80" s="183" t="s">
        <v>2721</v>
      </c>
      <c r="DY80" s="183" t="s">
        <v>2721</v>
      </c>
      <c r="DZ80" s="183" t="s">
        <v>2835</v>
      </c>
      <c r="EA80" s="183" t="s">
        <v>2721</v>
      </c>
      <c r="EB80" s="183" t="s">
        <v>2721</v>
      </c>
      <c r="EC80" s="183" t="s">
        <v>2835</v>
      </c>
      <c r="ED80" s="183" t="s">
        <v>2721</v>
      </c>
      <c r="EE80" s="183" t="s">
        <v>2721</v>
      </c>
      <c r="EF80" s="183" t="s">
        <v>2835</v>
      </c>
      <c r="EG80" s="183" t="s">
        <v>2721</v>
      </c>
      <c r="EH80" s="183" t="s">
        <v>2721</v>
      </c>
      <c r="EI80" s="183" t="s">
        <v>2835</v>
      </c>
      <c r="EJ80" s="183" t="s">
        <v>2721</v>
      </c>
      <c r="EK80" s="183" t="s">
        <v>2721</v>
      </c>
      <c r="EL80" s="183" t="s">
        <v>2835</v>
      </c>
      <c r="EM80" s="183" t="s">
        <v>2721</v>
      </c>
      <c r="EN80" s="183" t="s">
        <v>2721</v>
      </c>
      <c r="EO80" s="183" t="s">
        <v>2835</v>
      </c>
      <c r="EP80" s="183" t="s">
        <v>2721</v>
      </c>
      <c r="EQ80" s="183" t="s">
        <v>2721</v>
      </c>
      <c r="ER80" s="183" t="s">
        <v>2835</v>
      </c>
      <c r="ES80" s="183" t="s">
        <v>2721</v>
      </c>
      <c r="ET80" s="183" t="s">
        <v>2721</v>
      </c>
    </row>
    <row r="81" spans="1:150" x14ac:dyDescent="0.3">
      <c r="A81" s="1"/>
      <c r="B81" s="181" t="s">
        <v>3286</v>
      </c>
      <c r="C81" s="181" t="s">
        <v>130</v>
      </c>
      <c r="D81" s="181" t="s">
        <v>135</v>
      </c>
      <c r="E81" s="181" t="s">
        <v>3287</v>
      </c>
      <c r="F81" s="181" t="s">
        <v>3288</v>
      </c>
      <c r="G81" s="181" t="s">
        <v>2835</v>
      </c>
      <c r="H81" s="181" t="s">
        <v>2721</v>
      </c>
      <c r="I81" s="181" t="s">
        <v>2721</v>
      </c>
      <c r="J81" s="181" t="s">
        <v>2835</v>
      </c>
      <c r="K81" s="181" t="s">
        <v>2721</v>
      </c>
      <c r="L81" s="181" t="s">
        <v>2721</v>
      </c>
      <c r="M81" s="181" t="s">
        <v>2835</v>
      </c>
      <c r="N81" s="181" t="s">
        <v>2721</v>
      </c>
      <c r="O81" s="181" t="s">
        <v>2721</v>
      </c>
      <c r="P81" s="181" t="s">
        <v>2835</v>
      </c>
      <c r="Q81" s="181" t="s">
        <v>2721</v>
      </c>
      <c r="R81" s="181" t="s">
        <v>2721</v>
      </c>
      <c r="S81" s="181" t="s">
        <v>2835</v>
      </c>
      <c r="T81" s="181" t="s">
        <v>2721</v>
      </c>
      <c r="U81" s="181" t="s">
        <v>2721</v>
      </c>
      <c r="V81" s="181" t="s">
        <v>2835</v>
      </c>
      <c r="W81" s="181" t="s">
        <v>2721</v>
      </c>
      <c r="X81" s="181" t="s">
        <v>2721</v>
      </c>
      <c r="Y81" s="181" t="s">
        <v>2835</v>
      </c>
      <c r="Z81" s="181" t="s">
        <v>2721</v>
      </c>
      <c r="AA81" s="181" t="s">
        <v>2721</v>
      </c>
      <c r="AB81" s="181" t="s">
        <v>2835</v>
      </c>
      <c r="AC81" s="181" t="s">
        <v>2721</v>
      </c>
      <c r="AD81" s="181" t="s">
        <v>2721</v>
      </c>
      <c r="AE81" s="181" t="s">
        <v>2835</v>
      </c>
      <c r="AF81" s="181" t="s">
        <v>2721</v>
      </c>
      <c r="AG81" s="181" t="s">
        <v>2721</v>
      </c>
      <c r="AH81" s="181" t="s">
        <v>2835</v>
      </c>
      <c r="AI81" s="181" t="s">
        <v>2721</v>
      </c>
      <c r="AJ81" s="181" t="s">
        <v>2721</v>
      </c>
      <c r="AK81" s="181" t="s">
        <v>2835</v>
      </c>
      <c r="AL81" s="181" t="s">
        <v>2721</v>
      </c>
      <c r="AM81" s="181" t="s">
        <v>2721</v>
      </c>
      <c r="AN81" s="181" t="s">
        <v>2835</v>
      </c>
      <c r="AO81" s="181" t="s">
        <v>2721</v>
      </c>
      <c r="AP81" s="181" t="s">
        <v>2721</v>
      </c>
      <c r="AQ81" s="181" t="s">
        <v>2835</v>
      </c>
      <c r="AR81" s="181" t="s">
        <v>2721</v>
      </c>
      <c r="AS81" s="181" t="s">
        <v>2721</v>
      </c>
      <c r="AT81" s="181" t="s">
        <v>2835</v>
      </c>
      <c r="AU81" s="181" t="s">
        <v>2721</v>
      </c>
      <c r="AV81" s="181" t="s">
        <v>2721</v>
      </c>
      <c r="AW81" s="181" t="s">
        <v>2835</v>
      </c>
      <c r="AX81" s="181" t="s">
        <v>2721</v>
      </c>
      <c r="AY81" s="181" t="s">
        <v>2721</v>
      </c>
      <c r="AZ81" s="181" t="s">
        <v>2835</v>
      </c>
      <c r="BA81" s="181" t="s">
        <v>2721</v>
      </c>
      <c r="BB81" s="181" t="s">
        <v>2721</v>
      </c>
      <c r="BC81" s="181" t="s">
        <v>2835</v>
      </c>
      <c r="BD81" s="181" t="s">
        <v>2721</v>
      </c>
      <c r="BE81" s="181" t="s">
        <v>2721</v>
      </c>
      <c r="BF81" s="181" t="s">
        <v>2835</v>
      </c>
      <c r="BG81" s="181" t="s">
        <v>2721</v>
      </c>
      <c r="BH81" s="181" t="s">
        <v>2721</v>
      </c>
      <c r="BI81" s="181" t="s">
        <v>2835</v>
      </c>
      <c r="BJ81" s="181" t="s">
        <v>2721</v>
      </c>
      <c r="BK81" s="181" t="s">
        <v>2721</v>
      </c>
      <c r="BL81" s="181" t="s">
        <v>2835</v>
      </c>
      <c r="BM81" s="181" t="s">
        <v>2721</v>
      </c>
      <c r="BN81" s="181" t="s">
        <v>2721</v>
      </c>
      <c r="BO81" s="181" t="s">
        <v>2835</v>
      </c>
      <c r="BP81" s="181" t="s">
        <v>2721</v>
      </c>
      <c r="BQ81" s="181" t="s">
        <v>2721</v>
      </c>
      <c r="BR81" s="181" t="s">
        <v>2835</v>
      </c>
      <c r="BS81" s="181" t="s">
        <v>2721</v>
      </c>
      <c r="BT81" s="181" t="s">
        <v>2721</v>
      </c>
      <c r="BU81" s="181" t="s">
        <v>2835</v>
      </c>
      <c r="BV81" s="181" t="s">
        <v>2721</v>
      </c>
      <c r="BW81" s="181" t="s">
        <v>2721</v>
      </c>
      <c r="BX81" s="181" t="s">
        <v>2835</v>
      </c>
      <c r="BY81" s="181" t="s">
        <v>2721</v>
      </c>
      <c r="BZ81" s="181" t="s">
        <v>2721</v>
      </c>
      <c r="CA81" s="181" t="s">
        <v>2835</v>
      </c>
      <c r="CB81" s="181" t="s">
        <v>2721</v>
      </c>
      <c r="CC81" s="181" t="s">
        <v>2721</v>
      </c>
      <c r="CD81" s="181" t="s">
        <v>2835</v>
      </c>
      <c r="CE81" s="181" t="s">
        <v>2721</v>
      </c>
      <c r="CF81" s="181" t="s">
        <v>2721</v>
      </c>
      <c r="CG81" s="181" t="s">
        <v>2835</v>
      </c>
      <c r="CH81" s="181" t="s">
        <v>2721</v>
      </c>
      <c r="CI81" s="181" t="s">
        <v>2721</v>
      </c>
      <c r="CJ81" s="181" t="s">
        <v>2835</v>
      </c>
      <c r="CK81" s="181" t="s">
        <v>2721</v>
      </c>
      <c r="CL81" s="181" t="s">
        <v>2721</v>
      </c>
      <c r="CM81" s="181" t="s">
        <v>2835</v>
      </c>
      <c r="CN81" s="181" t="s">
        <v>2721</v>
      </c>
      <c r="CO81" s="181" t="s">
        <v>2721</v>
      </c>
      <c r="CP81" s="181" t="s">
        <v>2835</v>
      </c>
      <c r="CQ81" s="181" t="s">
        <v>2721</v>
      </c>
      <c r="CR81" s="181" t="s">
        <v>2721</v>
      </c>
      <c r="CS81" s="181" t="s">
        <v>2835</v>
      </c>
      <c r="CT81" s="181" t="s">
        <v>2721</v>
      </c>
      <c r="CU81" s="181" t="s">
        <v>2721</v>
      </c>
      <c r="CV81" s="181" t="s">
        <v>2835</v>
      </c>
      <c r="CW81" s="181" t="s">
        <v>2721</v>
      </c>
      <c r="CX81" s="181" t="s">
        <v>2721</v>
      </c>
      <c r="CY81" s="181" t="s">
        <v>2835</v>
      </c>
      <c r="CZ81" s="181" t="s">
        <v>2721</v>
      </c>
      <c r="DA81" s="181" t="s">
        <v>2721</v>
      </c>
      <c r="DB81" s="181" t="s">
        <v>2835</v>
      </c>
      <c r="DC81" s="181" t="s">
        <v>2721</v>
      </c>
      <c r="DD81" s="181" t="s">
        <v>2721</v>
      </c>
      <c r="DE81" s="181" t="s">
        <v>2835</v>
      </c>
      <c r="DF81" s="181" t="s">
        <v>2721</v>
      </c>
      <c r="DG81" s="181" t="s">
        <v>2721</v>
      </c>
      <c r="DH81" s="181" t="s">
        <v>2835</v>
      </c>
      <c r="DI81" s="181" t="s">
        <v>2721</v>
      </c>
      <c r="DJ81" s="181" t="s">
        <v>2721</v>
      </c>
      <c r="DK81" s="181" t="s">
        <v>2835</v>
      </c>
      <c r="DL81" s="181" t="s">
        <v>2721</v>
      </c>
      <c r="DM81" s="181" t="s">
        <v>2721</v>
      </c>
      <c r="DN81" s="181" t="s">
        <v>2835</v>
      </c>
      <c r="DO81" s="181" t="s">
        <v>2721</v>
      </c>
      <c r="DP81" s="181" t="s">
        <v>2721</v>
      </c>
      <c r="DQ81" s="181" t="s">
        <v>2835</v>
      </c>
      <c r="DR81" s="181" t="s">
        <v>2721</v>
      </c>
      <c r="DS81" s="181" t="s">
        <v>2721</v>
      </c>
      <c r="DT81" s="181" t="s">
        <v>2835</v>
      </c>
      <c r="DU81" s="181" t="s">
        <v>2721</v>
      </c>
      <c r="DV81" s="181" t="s">
        <v>2721</v>
      </c>
      <c r="DW81" s="181" t="s">
        <v>2835</v>
      </c>
      <c r="DX81" s="181" t="s">
        <v>2721</v>
      </c>
      <c r="DY81" s="181" t="s">
        <v>2721</v>
      </c>
      <c r="DZ81" s="181" t="s">
        <v>2835</v>
      </c>
      <c r="EA81" s="181" t="s">
        <v>2721</v>
      </c>
      <c r="EB81" s="181" t="s">
        <v>2721</v>
      </c>
      <c r="EC81" s="181" t="s">
        <v>2835</v>
      </c>
      <c r="ED81" s="181" t="s">
        <v>2721</v>
      </c>
      <c r="EE81" s="181" t="s">
        <v>2721</v>
      </c>
      <c r="EF81" s="181" t="s">
        <v>2835</v>
      </c>
      <c r="EG81" s="181" t="s">
        <v>2721</v>
      </c>
      <c r="EH81" s="181" t="s">
        <v>2721</v>
      </c>
      <c r="EI81" s="181" t="s">
        <v>2835</v>
      </c>
      <c r="EJ81" s="181" t="s">
        <v>2721</v>
      </c>
      <c r="EK81" s="181" t="s">
        <v>2721</v>
      </c>
      <c r="EL81" s="181" t="s">
        <v>2835</v>
      </c>
      <c r="EM81" s="181" t="s">
        <v>2721</v>
      </c>
      <c r="EN81" s="181" t="s">
        <v>2721</v>
      </c>
      <c r="EO81" s="181" t="s">
        <v>2835</v>
      </c>
      <c r="EP81" s="181" t="s">
        <v>2721</v>
      </c>
      <c r="EQ81" s="181" t="s">
        <v>2721</v>
      </c>
      <c r="ER81" s="181" t="s">
        <v>2835</v>
      </c>
      <c r="ES81" s="181" t="s">
        <v>2721</v>
      </c>
      <c r="ET81" s="181" t="s">
        <v>2721</v>
      </c>
    </row>
    <row r="82" spans="1:150" x14ac:dyDescent="0.3">
      <c r="A82" s="1"/>
      <c r="B82" s="182" t="s">
        <v>3289</v>
      </c>
      <c r="C82" s="182" t="s">
        <v>130</v>
      </c>
      <c r="D82" s="182" t="s">
        <v>135</v>
      </c>
      <c r="E82" s="182" t="s">
        <v>3290</v>
      </c>
      <c r="F82" s="182" t="s">
        <v>3291</v>
      </c>
      <c r="G82" s="183" t="s">
        <v>2835</v>
      </c>
      <c r="H82" s="183" t="s">
        <v>899</v>
      </c>
      <c r="I82" s="183" t="s">
        <v>899</v>
      </c>
      <c r="J82" s="183" t="s">
        <v>2835</v>
      </c>
      <c r="K82" s="183" t="s">
        <v>899</v>
      </c>
      <c r="L82" s="183" t="s">
        <v>899</v>
      </c>
      <c r="M82" s="183" t="s">
        <v>2835</v>
      </c>
      <c r="N82" s="183" t="s">
        <v>899</v>
      </c>
      <c r="O82" s="183" t="s">
        <v>899</v>
      </c>
      <c r="P82" s="183" t="s">
        <v>2835</v>
      </c>
      <c r="Q82" s="183" t="s">
        <v>899</v>
      </c>
      <c r="R82" s="183" t="s">
        <v>899</v>
      </c>
      <c r="S82" s="183" t="s">
        <v>2835</v>
      </c>
      <c r="T82" s="183" t="s">
        <v>899</v>
      </c>
      <c r="U82" s="183" t="s">
        <v>899</v>
      </c>
      <c r="V82" s="183" t="s">
        <v>2835</v>
      </c>
      <c r="W82" s="183" t="s">
        <v>899</v>
      </c>
      <c r="X82" s="183" t="s">
        <v>899</v>
      </c>
      <c r="Y82" s="183" t="s">
        <v>2835</v>
      </c>
      <c r="Z82" s="183" t="s">
        <v>899</v>
      </c>
      <c r="AA82" s="183" t="s">
        <v>899</v>
      </c>
      <c r="AB82" s="183" t="s">
        <v>2835</v>
      </c>
      <c r="AC82" s="183" t="s">
        <v>899</v>
      </c>
      <c r="AD82" s="183" t="s">
        <v>899</v>
      </c>
      <c r="AE82" s="183" t="s">
        <v>2835</v>
      </c>
      <c r="AF82" s="183" t="s">
        <v>899</v>
      </c>
      <c r="AG82" s="183" t="s">
        <v>899</v>
      </c>
      <c r="AH82" s="183" t="s">
        <v>2835</v>
      </c>
      <c r="AI82" s="183" t="s">
        <v>899</v>
      </c>
      <c r="AJ82" s="183" t="s">
        <v>899</v>
      </c>
      <c r="AK82" s="183" t="s">
        <v>2835</v>
      </c>
      <c r="AL82" s="183" t="s">
        <v>899</v>
      </c>
      <c r="AM82" s="183" t="s">
        <v>899</v>
      </c>
      <c r="AN82" s="183" t="s">
        <v>2835</v>
      </c>
      <c r="AO82" s="183" t="s">
        <v>899</v>
      </c>
      <c r="AP82" s="183" t="s">
        <v>899</v>
      </c>
      <c r="AQ82" s="183" t="s">
        <v>2835</v>
      </c>
      <c r="AR82" s="183" t="s">
        <v>899</v>
      </c>
      <c r="AS82" s="183" t="s">
        <v>899</v>
      </c>
      <c r="AT82" s="183" t="s">
        <v>2835</v>
      </c>
      <c r="AU82" s="183" t="s">
        <v>899</v>
      </c>
      <c r="AV82" s="183" t="s">
        <v>899</v>
      </c>
      <c r="AW82" s="183" t="s">
        <v>2835</v>
      </c>
      <c r="AX82" s="183" t="s">
        <v>899</v>
      </c>
      <c r="AY82" s="183" t="s">
        <v>899</v>
      </c>
      <c r="AZ82" s="183" t="s">
        <v>2835</v>
      </c>
      <c r="BA82" s="183" t="s">
        <v>899</v>
      </c>
      <c r="BB82" s="183" t="s">
        <v>899</v>
      </c>
      <c r="BC82" s="183" t="s">
        <v>2835</v>
      </c>
      <c r="BD82" s="183" t="s">
        <v>899</v>
      </c>
      <c r="BE82" s="183" t="s">
        <v>899</v>
      </c>
      <c r="BF82" s="183" t="s">
        <v>2835</v>
      </c>
      <c r="BG82" s="183" t="s">
        <v>899</v>
      </c>
      <c r="BH82" s="183" t="s">
        <v>899</v>
      </c>
      <c r="BI82" s="183" t="s">
        <v>2835</v>
      </c>
      <c r="BJ82" s="183" t="s">
        <v>899</v>
      </c>
      <c r="BK82" s="183" t="s">
        <v>899</v>
      </c>
      <c r="BL82" s="183" t="s">
        <v>2835</v>
      </c>
      <c r="BM82" s="183" t="s">
        <v>899</v>
      </c>
      <c r="BN82" s="183" t="s">
        <v>899</v>
      </c>
      <c r="BO82" s="183" t="s">
        <v>2835</v>
      </c>
      <c r="BP82" s="183" t="s">
        <v>899</v>
      </c>
      <c r="BQ82" s="183" t="s">
        <v>899</v>
      </c>
      <c r="BR82" s="183" t="s">
        <v>2835</v>
      </c>
      <c r="BS82" s="183" t="s">
        <v>899</v>
      </c>
      <c r="BT82" s="183" t="s">
        <v>899</v>
      </c>
      <c r="BU82" s="183" t="s">
        <v>2835</v>
      </c>
      <c r="BV82" s="183" t="s">
        <v>899</v>
      </c>
      <c r="BW82" s="183" t="s">
        <v>899</v>
      </c>
      <c r="BX82" s="183" t="s">
        <v>2835</v>
      </c>
      <c r="BY82" s="183" t="s">
        <v>899</v>
      </c>
      <c r="BZ82" s="183" t="s">
        <v>899</v>
      </c>
      <c r="CA82" s="183" t="s">
        <v>2835</v>
      </c>
      <c r="CB82" s="183" t="s">
        <v>899</v>
      </c>
      <c r="CC82" s="183" t="s">
        <v>899</v>
      </c>
      <c r="CD82" s="183" t="s">
        <v>2835</v>
      </c>
      <c r="CE82" s="183" t="s">
        <v>899</v>
      </c>
      <c r="CF82" s="183" t="s">
        <v>899</v>
      </c>
      <c r="CG82" s="183" t="s">
        <v>2835</v>
      </c>
      <c r="CH82" s="183" t="s">
        <v>899</v>
      </c>
      <c r="CI82" s="183" t="s">
        <v>899</v>
      </c>
      <c r="CJ82" s="183" t="s">
        <v>2835</v>
      </c>
      <c r="CK82" s="183" t="s">
        <v>899</v>
      </c>
      <c r="CL82" s="183" t="s">
        <v>899</v>
      </c>
      <c r="CM82" s="183" t="s">
        <v>2835</v>
      </c>
      <c r="CN82" s="183" t="s">
        <v>899</v>
      </c>
      <c r="CO82" s="183" t="s">
        <v>899</v>
      </c>
      <c r="CP82" s="183" t="s">
        <v>2835</v>
      </c>
      <c r="CQ82" s="183" t="s">
        <v>899</v>
      </c>
      <c r="CR82" s="183" t="s">
        <v>899</v>
      </c>
      <c r="CS82" s="183" t="s">
        <v>2835</v>
      </c>
      <c r="CT82" s="183" t="s">
        <v>899</v>
      </c>
      <c r="CU82" s="183" t="s">
        <v>899</v>
      </c>
      <c r="CV82" s="183" t="s">
        <v>2835</v>
      </c>
      <c r="CW82" s="183" t="s">
        <v>899</v>
      </c>
      <c r="CX82" s="183" t="s">
        <v>899</v>
      </c>
      <c r="CY82" s="183" t="s">
        <v>2835</v>
      </c>
      <c r="CZ82" s="183" t="s">
        <v>899</v>
      </c>
      <c r="DA82" s="183" t="s">
        <v>899</v>
      </c>
      <c r="DB82" s="183" t="s">
        <v>2835</v>
      </c>
      <c r="DC82" s="183" t="s">
        <v>899</v>
      </c>
      <c r="DD82" s="183" t="s">
        <v>899</v>
      </c>
      <c r="DE82" s="183" t="s">
        <v>2835</v>
      </c>
      <c r="DF82" s="183" t="s">
        <v>899</v>
      </c>
      <c r="DG82" s="183" t="s">
        <v>899</v>
      </c>
      <c r="DH82" s="183" t="s">
        <v>2835</v>
      </c>
      <c r="DI82" s="183" t="s">
        <v>899</v>
      </c>
      <c r="DJ82" s="183" t="s">
        <v>899</v>
      </c>
      <c r="DK82" s="183" t="s">
        <v>2835</v>
      </c>
      <c r="DL82" s="183" t="s">
        <v>899</v>
      </c>
      <c r="DM82" s="183" t="s">
        <v>899</v>
      </c>
      <c r="DN82" s="183" t="s">
        <v>2835</v>
      </c>
      <c r="DO82" s="183" t="s">
        <v>899</v>
      </c>
      <c r="DP82" s="183" t="s">
        <v>899</v>
      </c>
      <c r="DQ82" s="183" t="s">
        <v>2835</v>
      </c>
      <c r="DR82" s="183" t="s">
        <v>899</v>
      </c>
      <c r="DS82" s="183" t="s">
        <v>899</v>
      </c>
      <c r="DT82" s="183" t="s">
        <v>2835</v>
      </c>
      <c r="DU82" s="183" t="s">
        <v>899</v>
      </c>
      <c r="DV82" s="183" t="s">
        <v>899</v>
      </c>
      <c r="DW82" s="183" t="s">
        <v>2835</v>
      </c>
      <c r="DX82" s="183" t="s">
        <v>899</v>
      </c>
      <c r="DY82" s="183" t="s">
        <v>899</v>
      </c>
      <c r="DZ82" s="183" t="s">
        <v>2835</v>
      </c>
      <c r="EA82" s="183" t="s">
        <v>899</v>
      </c>
      <c r="EB82" s="183" t="s">
        <v>899</v>
      </c>
      <c r="EC82" s="183" t="s">
        <v>2835</v>
      </c>
      <c r="ED82" s="183" t="s">
        <v>899</v>
      </c>
      <c r="EE82" s="183" t="s">
        <v>899</v>
      </c>
      <c r="EF82" s="183" t="s">
        <v>2835</v>
      </c>
      <c r="EG82" s="183" t="s">
        <v>899</v>
      </c>
      <c r="EH82" s="183" t="s">
        <v>899</v>
      </c>
      <c r="EI82" s="183" t="s">
        <v>2835</v>
      </c>
      <c r="EJ82" s="183" t="s">
        <v>899</v>
      </c>
      <c r="EK82" s="183" t="s">
        <v>899</v>
      </c>
      <c r="EL82" s="183" t="s">
        <v>2835</v>
      </c>
      <c r="EM82" s="183" t="s">
        <v>899</v>
      </c>
      <c r="EN82" s="183" t="s">
        <v>899</v>
      </c>
      <c r="EO82" s="183" t="s">
        <v>2835</v>
      </c>
      <c r="EP82" s="183" t="s">
        <v>899</v>
      </c>
      <c r="EQ82" s="183" t="s">
        <v>899</v>
      </c>
      <c r="ER82" s="183" t="s">
        <v>2835</v>
      </c>
      <c r="ES82" s="183" t="s">
        <v>899</v>
      </c>
      <c r="ET82" s="183" t="s">
        <v>899</v>
      </c>
    </row>
    <row r="83" spans="1:150" x14ac:dyDescent="0.3">
      <c r="A83" s="1"/>
      <c r="B83" s="182" t="s">
        <v>3292</v>
      </c>
      <c r="C83" s="182" t="s">
        <v>130</v>
      </c>
      <c r="D83" s="182" t="s">
        <v>135</v>
      </c>
      <c r="E83" s="182" t="s">
        <v>3293</v>
      </c>
      <c r="F83" s="182" t="s">
        <v>3294</v>
      </c>
      <c r="G83" s="183" t="s">
        <v>2835</v>
      </c>
      <c r="H83" s="183" t="s">
        <v>899</v>
      </c>
      <c r="I83" s="183" t="s">
        <v>899</v>
      </c>
      <c r="J83" s="183" t="s">
        <v>2835</v>
      </c>
      <c r="K83" s="183" t="s">
        <v>899</v>
      </c>
      <c r="L83" s="183" t="s">
        <v>899</v>
      </c>
      <c r="M83" s="183" t="s">
        <v>2835</v>
      </c>
      <c r="N83" s="183" t="s">
        <v>899</v>
      </c>
      <c r="O83" s="183" t="s">
        <v>899</v>
      </c>
      <c r="P83" s="183" t="s">
        <v>2835</v>
      </c>
      <c r="Q83" s="183" t="s">
        <v>899</v>
      </c>
      <c r="R83" s="183" t="s">
        <v>899</v>
      </c>
      <c r="S83" s="183" t="s">
        <v>2835</v>
      </c>
      <c r="T83" s="183" t="s">
        <v>899</v>
      </c>
      <c r="U83" s="183" t="s">
        <v>899</v>
      </c>
      <c r="V83" s="183" t="s">
        <v>2835</v>
      </c>
      <c r="W83" s="183" t="s">
        <v>899</v>
      </c>
      <c r="X83" s="183" t="s">
        <v>899</v>
      </c>
      <c r="Y83" s="183" t="s">
        <v>2835</v>
      </c>
      <c r="Z83" s="183" t="s">
        <v>899</v>
      </c>
      <c r="AA83" s="183" t="s">
        <v>899</v>
      </c>
      <c r="AB83" s="183" t="s">
        <v>2835</v>
      </c>
      <c r="AC83" s="183" t="s">
        <v>899</v>
      </c>
      <c r="AD83" s="183" t="s">
        <v>899</v>
      </c>
      <c r="AE83" s="183" t="s">
        <v>2835</v>
      </c>
      <c r="AF83" s="183" t="s">
        <v>899</v>
      </c>
      <c r="AG83" s="183" t="s">
        <v>899</v>
      </c>
      <c r="AH83" s="183" t="s">
        <v>2835</v>
      </c>
      <c r="AI83" s="183" t="s">
        <v>899</v>
      </c>
      <c r="AJ83" s="183" t="s">
        <v>899</v>
      </c>
      <c r="AK83" s="183" t="s">
        <v>2835</v>
      </c>
      <c r="AL83" s="183" t="s">
        <v>899</v>
      </c>
      <c r="AM83" s="183" t="s">
        <v>899</v>
      </c>
      <c r="AN83" s="183" t="s">
        <v>2835</v>
      </c>
      <c r="AO83" s="183" t="s">
        <v>899</v>
      </c>
      <c r="AP83" s="183" t="s">
        <v>899</v>
      </c>
      <c r="AQ83" s="183" t="s">
        <v>2835</v>
      </c>
      <c r="AR83" s="183" t="s">
        <v>899</v>
      </c>
      <c r="AS83" s="183" t="s">
        <v>899</v>
      </c>
      <c r="AT83" s="183" t="s">
        <v>2835</v>
      </c>
      <c r="AU83" s="183" t="s">
        <v>899</v>
      </c>
      <c r="AV83" s="183" t="s">
        <v>899</v>
      </c>
      <c r="AW83" s="183" t="s">
        <v>2835</v>
      </c>
      <c r="AX83" s="183" t="s">
        <v>899</v>
      </c>
      <c r="AY83" s="183" t="s">
        <v>899</v>
      </c>
      <c r="AZ83" s="183" t="s">
        <v>2835</v>
      </c>
      <c r="BA83" s="183" t="s">
        <v>899</v>
      </c>
      <c r="BB83" s="183" t="s">
        <v>899</v>
      </c>
      <c r="BC83" s="183" t="s">
        <v>2835</v>
      </c>
      <c r="BD83" s="183" t="s">
        <v>899</v>
      </c>
      <c r="BE83" s="183" t="s">
        <v>899</v>
      </c>
      <c r="BF83" s="183" t="s">
        <v>2835</v>
      </c>
      <c r="BG83" s="183" t="s">
        <v>899</v>
      </c>
      <c r="BH83" s="183" t="s">
        <v>899</v>
      </c>
      <c r="BI83" s="183" t="s">
        <v>2835</v>
      </c>
      <c r="BJ83" s="183" t="s">
        <v>899</v>
      </c>
      <c r="BK83" s="183" t="s">
        <v>899</v>
      </c>
      <c r="BL83" s="183" t="s">
        <v>2835</v>
      </c>
      <c r="BM83" s="183" t="s">
        <v>899</v>
      </c>
      <c r="BN83" s="183" t="s">
        <v>899</v>
      </c>
      <c r="BO83" s="183" t="s">
        <v>2835</v>
      </c>
      <c r="BP83" s="183" t="s">
        <v>899</v>
      </c>
      <c r="BQ83" s="183" t="s">
        <v>899</v>
      </c>
      <c r="BR83" s="183" t="s">
        <v>2835</v>
      </c>
      <c r="BS83" s="183" t="s">
        <v>899</v>
      </c>
      <c r="BT83" s="183" t="s">
        <v>899</v>
      </c>
      <c r="BU83" s="183" t="s">
        <v>2835</v>
      </c>
      <c r="BV83" s="183" t="s">
        <v>899</v>
      </c>
      <c r="BW83" s="183" t="s">
        <v>899</v>
      </c>
      <c r="BX83" s="183" t="s">
        <v>2835</v>
      </c>
      <c r="BY83" s="183" t="s">
        <v>899</v>
      </c>
      <c r="BZ83" s="183" t="s">
        <v>899</v>
      </c>
      <c r="CA83" s="183" t="s">
        <v>2835</v>
      </c>
      <c r="CB83" s="183" t="s">
        <v>899</v>
      </c>
      <c r="CC83" s="183" t="s">
        <v>899</v>
      </c>
      <c r="CD83" s="183" t="s">
        <v>2835</v>
      </c>
      <c r="CE83" s="183" t="s">
        <v>899</v>
      </c>
      <c r="CF83" s="183" t="s">
        <v>899</v>
      </c>
      <c r="CG83" s="183" t="s">
        <v>2835</v>
      </c>
      <c r="CH83" s="183" t="s">
        <v>899</v>
      </c>
      <c r="CI83" s="183" t="s">
        <v>899</v>
      </c>
      <c r="CJ83" s="183" t="s">
        <v>2835</v>
      </c>
      <c r="CK83" s="183" t="s">
        <v>899</v>
      </c>
      <c r="CL83" s="183" t="s">
        <v>899</v>
      </c>
      <c r="CM83" s="183" t="s">
        <v>2835</v>
      </c>
      <c r="CN83" s="183" t="s">
        <v>899</v>
      </c>
      <c r="CO83" s="183" t="s">
        <v>899</v>
      </c>
      <c r="CP83" s="183" t="s">
        <v>2835</v>
      </c>
      <c r="CQ83" s="183" t="s">
        <v>899</v>
      </c>
      <c r="CR83" s="183" t="s">
        <v>899</v>
      </c>
      <c r="CS83" s="183" t="s">
        <v>2835</v>
      </c>
      <c r="CT83" s="183" t="s">
        <v>899</v>
      </c>
      <c r="CU83" s="183" t="s">
        <v>899</v>
      </c>
      <c r="CV83" s="183" t="s">
        <v>2835</v>
      </c>
      <c r="CW83" s="183" t="s">
        <v>899</v>
      </c>
      <c r="CX83" s="183" t="s">
        <v>899</v>
      </c>
      <c r="CY83" s="183" t="s">
        <v>2835</v>
      </c>
      <c r="CZ83" s="183" t="s">
        <v>899</v>
      </c>
      <c r="DA83" s="183" t="s">
        <v>899</v>
      </c>
      <c r="DB83" s="183" t="s">
        <v>2835</v>
      </c>
      <c r="DC83" s="183" t="s">
        <v>899</v>
      </c>
      <c r="DD83" s="183" t="s">
        <v>899</v>
      </c>
      <c r="DE83" s="183" t="s">
        <v>2835</v>
      </c>
      <c r="DF83" s="183" t="s">
        <v>899</v>
      </c>
      <c r="DG83" s="183" t="s">
        <v>899</v>
      </c>
      <c r="DH83" s="183" t="s">
        <v>2835</v>
      </c>
      <c r="DI83" s="183" t="s">
        <v>899</v>
      </c>
      <c r="DJ83" s="183" t="s">
        <v>899</v>
      </c>
      <c r="DK83" s="183" t="s">
        <v>2835</v>
      </c>
      <c r="DL83" s="183" t="s">
        <v>899</v>
      </c>
      <c r="DM83" s="183" t="s">
        <v>899</v>
      </c>
      <c r="DN83" s="183" t="s">
        <v>2835</v>
      </c>
      <c r="DO83" s="183" t="s">
        <v>899</v>
      </c>
      <c r="DP83" s="183" t="s">
        <v>899</v>
      </c>
      <c r="DQ83" s="183" t="s">
        <v>2835</v>
      </c>
      <c r="DR83" s="183" t="s">
        <v>899</v>
      </c>
      <c r="DS83" s="183" t="s">
        <v>899</v>
      </c>
      <c r="DT83" s="183" t="s">
        <v>2835</v>
      </c>
      <c r="DU83" s="183" t="s">
        <v>899</v>
      </c>
      <c r="DV83" s="183" t="s">
        <v>899</v>
      </c>
      <c r="DW83" s="183" t="s">
        <v>2835</v>
      </c>
      <c r="DX83" s="183" t="s">
        <v>899</v>
      </c>
      <c r="DY83" s="183" t="s">
        <v>899</v>
      </c>
      <c r="DZ83" s="183" t="s">
        <v>2835</v>
      </c>
      <c r="EA83" s="183" t="s">
        <v>899</v>
      </c>
      <c r="EB83" s="183" t="s">
        <v>899</v>
      </c>
      <c r="EC83" s="183" t="s">
        <v>2835</v>
      </c>
      <c r="ED83" s="183" t="s">
        <v>899</v>
      </c>
      <c r="EE83" s="183" t="s">
        <v>899</v>
      </c>
      <c r="EF83" s="183" t="s">
        <v>2835</v>
      </c>
      <c r="EG83" s="183" t="s">
        <v>899</v>
      </c>
      <c r="EH83" s="183" t="s">
        <v>899</v>
      </c>
      <c r="EI83" s="183" t="s">
        <v>2835</v>
      </c>
      <c r="EJ83" s="183" t="s">
        <v>899</v>
      </c>
      <c r="EK83" s="183" t="s">
        <v>899</v>
      </c>
      <c r="EL83" s="183" t="s">
        <v>2835</v>
      </c>
      <c r="EM83" s="183" t="s">
        <v>899</v>
      </c>
      <c r="EN83" s="183" t="s">
        <v>899</v>
      </c>
      <c r="EO83" s="183" t="s">
        <v>2835</v>
      </c>
      <c r="EP83" s="183" t="s">
        <v>899</v>
      </c>
      <c r="EQ83" s="183" t="s">
        <v>899</v>
      </c>
      <c r="ER83" s="183" t="s">
        <v>2835</v>
      </c>
      <c r="ES83" s="183" t="s">
        <v>899</v>
      </c>
      <c r="ET83" s="183" t="s">
        <v>899</v>
      </c>
    </row>
    <row r="84" spans="1:150" x14ac:dyDescent="0.3">
      <c r="A84" s="1"/>
      <c r="B84" s="182" t="s">
        <v>3295</v>
      </c>
      <c r="C84" s="182" t="s">
        <v>130</v>
      </c>
      <c r="D84" s="182" t="s">
        <v>135</v>
      </c>
      <c r="E84" s="182" t="s">
        <v>3296</v>
      </c>
      <c r="F84" s="182" t="s">
        <v>3297</v>
      </c>
      <c r="G84" s="183" t="s">
        <v>2835</v>
      </c>
      <c r="H84" s="183" t="s">
        <v>2721</v>
      </c>
      <c r="I84" s="183" t="s">
        <v>2721</v>
      </c>
      <c r="J84" s="183" t="s">
        <v>2835</v>
      </c>
      <c r="K84" s="183" t="s">
        <v>2721</v>
      </c>
      <c r="L84" s="183" t="s">
        <v>2721</v>
      </c>
      <c r="M84" s="183" t="s">
        <v>2835</v>
      </c>
      <c r="N84" s="183" t="s">
        <v>2721</v>
      </c>
      <c r="O84" s="183" t="s">
        <v>2721</v>
      </c>
      <c r="P84" s="183" t="s">
        <v>2835</v>
      </c>
      <c r="Q84" s="183" t="s">
        <v>2721</v>
      </c>
      <c r="R84" s="183" t="s">
        <v>2721</v>
      </c>
      <c r="S84" s="183" t="s">
        <v>2835</v>
      </c>
      <c r="T84" s="183" t="s">
        <v>2721</v>
      </c>
      <c r="U84" s="183" t="s">
        <v>2721</v>
      </c>
      <c r="V84" s="183" t="s">
        <v>2835</v>
      </c>
      <c r="W84" s="183" t="s">
        <v>2721</v>
      </c>
      <c r="X84" s="183" t="s">
        <v>2721</v>
      </c>
      <c r="Y84" s="183" t="s">
        <v>2835</v>
      </c>
      <c r="Z84" s="183" t="s">
        <v>2721</v>
      </c>
      <c r="AA84" s="183" t="s">
        <v>2721</v>
      </c>
      <c r="AB84" s="183" t="s">
        <v>2835</v>
      </c>
      <c r="AC84" s="183" t="s">
        <v>2721</v>
      </c>
      <c r="AD84" s="183" t="s">
        <v>2721</v>
      </c>
      <c r="AE84" s="183" t="s">
        <v>2835</v>
      </c>
      <c r="AF84" s="183" t="s">
        <v>2721</v>
      </c>
      <c r="AG84" s="183" t="s">
        <v>2721</v>
      </c>
      <c r="AH84" s="183" t="s">
        <v>2835</v>
      </c>
      <c r="AI84" s="183" t="s">
        <v>2721</v>
      </c>
      <c r="AJ84" s="183" t="s">
        <v>2721</v>
      </c>
      <c r="AK84" s="183" t="s">
        <v>2835</v>
      </c>
      <c r="AL84" s="183" t="s">
        <v>2721</v>
      </c>
      <c r="AM84" s="183" t="s">
        <v>2721</v>
      </c>
      <c r="AN84" s="183" t="s">
        <v>2835</v>
      </c>
      <c r="AO84" s="183" t="s">
        <v>2721</v>
      </c>
      <c r="AP84" s="183" t="s">
        <v>2721</v>
      </c>
      <c r="AQ84" s="183" t="s">
        <v>2835</v>
      </c>
      <c r="AR84" s="183" t="s">
        <v>2721</v>
      </c>
      <c r="AS84" s="183" t="s">
        <v>2721</v>
      </c>
      <c r="AT84" s="183" t="s">
        <v>2835</v>
      </c>
      <c r="AU84" s="183" t="s">
        <v>2721</v>
      </c>
      <c r="AV84" s="183" t="s">
        <v>2721</v>
      </c>
      <c r="AW84" s="183" t="s">
        <v>2835</v>
      </c>
      <c r="AX84" s="183" t="s">
        <v>2721</v>
      </c>
      <c r="AY84" s="183" t="s">
        <v>2721</v>
      </c>
      <c r="AZ84" s="183" t="s">
        <v>2835</v>
      </c>
      <c r="BA84" s="183" t="s">
        <v>2721</v>
      </c>
      <c r="BB84" s="183" t="s">
        <v>2721</v>
      </c>
      <c r="BC84" s="183" t="s">
        <v>2835</v>
      </c>
      <c r="BD84" s="183" t="s">
        <v>2721</v>
      </c>
      <c r="BE84" s="183" t="s">
        <v>2721</v>
      </c>
      <c r="BF84" s="183" t="s">
        <v>2835</v>
      </c>
      <c r="BG84" s="183" t="s">
        <v>2721</v>
      </c>
      <c r="BH84" s="183" t="s">
        <v>2721</v>
      </c>
      <c r="BI84" s="183" t="s">
        <v>2835</v>
      </c>
      <c r="BJ84" s="183" t="s">
        <v>2721</v>
      </c>
      <c r="BK84" s="183" t="s">
        <v>2721</v>
      </c>
      <c r="BL84" s="183" t="s">
        <v>2835</v>
      </c>
      <c r="BM84" s="183" t="s">
        <v>2721</v>
      </c>
      <c r="BN84" s="183" t="s">
        <v>2721</v>
      </c>
      <c r="BO84" s="183" t="s">
        <v>2835</v>
      </c>
      <c r="BP84" s="183" t="s">
        <v>2721</v>
      </c>
      <c r="BQ84" s="183" t="s">
        <v>2721</v>
      </c>
      <c r="BR84" s="183" t="s">
        <v>2835</v>
      </c>
      <c r="BS84" s="183" t="s">
        <v>2721</v>
      </c>
      <c r="BT84" s="183" t="s">
        <v>2721</v>
      </c>
      <c r="BU84" s="183" t="s">
        <v>2835</v>
      </c>
      <c r="BV84" s="183" t="s">
        <v>2721</v>
      </c>
      <c r="BW84" s="183" t="s">
        <v>2721</v>
      </c>
      <c r="BX84" s="183" t="s">
        <v>2835</v>
      </c>
      <c r="BY84" s="183" t="s">
        <v>2721</v>
      </c>
      <c r="BZ84" s="183" t="s">
        <v>2721</v>
      </c>
      <c r="CA84" s="183" t="s">
        <v>2835</v>
      </c>
      <c r="CB84" s="183" t="s">
        <v>2721</v>
      </c>
      <c r="CC84" s="183" t="s">
        <v>2721</v>
      </c>
      <c r="CD84" s="183" t="s">
        <v>2835</v>
      </c>
      <c r="CE84" s="183" t="s">
        <v>2721</v>
      </c>
      <c r="CF84" s="183" t="s">
        <v>2721</v>
      </c>
      <c r="CG84" s="183" t="s">
        <v>2835</v>
      </c>
      <c r="CH84" s="183" t="s">
        <v>2721</v>
      </c>
      <c r="CI84" s="183" t="s">
        <v>2721</v>
      </c>
      <c r="CJ84" s="183" t="s">
        <v>2835</v>
      </c>
      <c r="CK84" s="183" t="s">
        <v>2721</v>
      </c>
      <c r="CL84" s="183" t="s">
        <v>2721</v>
      </c>
      <c r="CM84" s="183" t="s">
        <v>2835</v>
      </c>
      <c r="CN84" s="183" t="s">
        <v>2721</v>
      </c>
      <c r="CO84" s="183" t="s">
        <v>2721</v>
      </c>
      <c r="CP84" s="183" t="s">
        <v>2835</v>
      </c>
      <c r="CQ84" s="183" t="s">
        <v>2721</v>
      </c>
      <c r="CR84" s="183" t="s">
        <v>2721</v>
      </c>
      <c r="CS84" s="183" t="s">
        <v>2835</v>
      </c>
      <c r="CT84" s="183" t="s">
        <v>2721</v>
      </c>
      <c r="CU84" s="183" t="s">
        <v>2721</v>
      </c>
      <c r="CV84" s="183" t="s">
        <v>2835</v>
      </c>
      <c r="CW84" s="183" t="s">
        <v>2721</v>
      </c>
      <c r="CX84" s="183" t="s">
        <v>2721</v>
      </c>
      <c r="CY84" s="183" t="s">
        <v>2835</v>
      </c>
      <c r="CZ84" s="183" t="s">
        <v>2721</v>
      </c>
      <c r="DA84" s="183" t="s">
        <v>2721</v>
      </c>
      <c r="DB84" s="183" t="s">
        <v>2835</v>
      </c>
      <c r="DC84" s="183" t="s">
        <v>2721</v>
      </c>
      <c r="DD84" s="183" t="s">
        <v>2721</v>
      </c>
      <c r="DE84" s="183" t="s">
        <v>2835</v>
      </c>
      <c r="DF84" s="183" t="s">
        <v>2721</v>
      </c>
      <c r="DG84" s="183" t="s">
        <v>2721</v>
      </c>
      <c r="DH84" s="183" t="s">
        <v>2835</v>
      </c>
      <c r="DI84" s="183" t="s">
        <v>2721</v>
      </c>
      <c r="DJ84" s="183" t="s">
        <v>2721</v>
      </c>
      <c r="DK84" s="183" t="s">
        <v>2835</v>
      </c>
      <c r="DL84" s="183" t="s">
        <v>2721</v>
      </c>
      <c r="DM84" s="183" t="s">
        <v>2721</v>
      </c>
      <c r="DN84" s="183" t="s">
        <v>2835</v>
      </c>
      <c r="DO84" s="183" t="s">
        <v>2721</v>
      </c>
      <c r="DP84" s="183" t="s">
        <v>2721</v>
      </c>
      <c r="DQ84" s="183" t="s">
        <v>2835</v>
      </c>
      <c r="DR84" s="183" t="s">
        <v>2721</v>
      </c>
      <c r="DS84" s="183" t="s">
        <v>2721</v>
      </c>
      <c r="DT84" s="183" t="s">
        <v>2835</v>
      </c>
      <c r="DU84" s="183" t="s">
        <v>2721</v>
      </c>
      <c r="DV84" s="183" t="s">
        <v>2721</v>
      </c>
      <c r="DW84" s="183" t="s">
        <v>2835</v>
      </c>
      <c r="DX84" s="183" t="s">
        <v>2721</v>
      </c>
      <c r="DY84" s="183" t="s">
        <v>2721</v>
      </c>
      <c r="DZ84" s="183" t="s">
        <v>2835</v>
      </c>
      <c r="EA84" s="183" t="s">
        <v>2721</v>
      </c>
      <c r="EB84" s="183" t="s">
        <v>2721</v>
      </c>
      <c r="EC84" s="183" t="s">
        <v>2835</v>
      </c>
      <c r="ED84" s="183" t="s">
        <v>2721</v>
      </c>
      <c r="EE84" s="183" t="s">
        <v>2721</v>
      </c>
      <c r="EF84" s="183" t="s">
        <v>2835</v>
      </c>
      <c r="EG84" s="183" t="s">
        <v>2721</v>
      </c>
      <c r="EH84" s="183" t="s">
        <v>2721</v>
      </c>
      <c r="EI84" s="183" t="s">
        <v>2835</v>
      </c>
      <c r="EJ84" s="183" t="s">
        <v>2721</v>
      </c>
      <c r="EK84" s="183" t="s">
        <v>2721</v>
      </c>
      <c r="EL84" s="183" t="s">
        <v>2835</v>
      </c>
      <c r="EM84" s="183" t="s">
        <v>2721</v>
      </c>
      <c r="EN84" s="183" t="s">
        <v>2721</v>
      </c>
      <c r="EO84" s="183" t="s">
        <v>2835</v>
      </c>
      <c r="EP84" s="183" t="s">
        <v>2721</v>
      </c>
      <c r="EQ84" s="183" t="s">
        <v>2721</v>
      </c>
      <c r="ER84" s="183" t="s">
        <v>2835</v>
      </c>
      <c r="ES84" s="183" t="s">
        <v>2721</v>
      </c>
      <c r="ET84" s="183" t="s">
        <v>2721</v>
      </c>
    </row>
    <row r="85" spans="1:150" x14ac:dyDescent="0.3">
      <c r="A85" s="1"/>
      <c r="B85" s="232" t="s">
        <v>895</v>
      </c>
      <c r="C85" s="232" t="s">
        <v>899</v>
      </c>
      <c r="D85" s="232" t="s">
        <v>899</v>
      </c>
      <c r="E85" s="232" t="s">
        <v>899</v>
      </c>
      <c r="F85" s="232" t="s">
        <v>899</v>
      </c>
      <c r="G85" s="1" t="s">
        <v>899</v>
      </c>
      <c r="H85" s="184" t="s">
        <v>2721</v>
      </c>
      <c r="I85" s="184" t="s">
        <v>2721</v>
      </c>
      <c r="J85" s="1" t="s">
        <v>899</v>
      </c>
      <c r="K85" s="184" t="s">
        <v>2721</v>
      </c>
      <c r="L85" s="184" t="s">
        <v>2721</v>
      </c>
      <c r="M85" s="1" t="s">
        <v>899</v>
      </c>
      <c r="N85" s="184" t="s">
        <v>2721</v>
      </c>
      <c r="O85" s="184" t="s">
        <v>2721</v>
      </c>
      <c r="P85" s="1" t="s">
        <v>899</v>
      </c>
      <c r="Q85" s="184" t="s">
        <v>2721</v>
      </c>
      <c r="R85" s="184" t="s">
        <v>2721</v>
      </c>
      <c r="S85" s="1" t="s">
        <v>899</v>
      </c>
      <c r="T85" s="184" t="s">
        <v>2721</v>
      </c>
      <c r="U85" s="184" t="s">
        <v>2721</v>
      </c>
      <c r="V85" s="1" t="s">
        <v>899</v>
      </c>
      <c r="W85" s="184" t="s">
        <v>2721</v>
      </c>
      <c r="X85" s="184" t="s">
        <v>2721</v>
      </c>
      <c r="Y85" s="1" t="s">
        <v>899</v>
      </c>
      <c r="Z85" s="184" t="s">
        <v>2721</v>
      </c>
      <c r="AA85" s="184" t="s">
        <v>2721</v>
      </c>
      <c r="AB85" s="1" t="s">
        <v>899</v>
      </c>
      <c r="AC85" s="184" t="s">
        <v>2721</v>
      </c>
      <c r="AD85" s="184" t="s">
        <v>2721</v>
      </c>
      <c r="AE85" s="1" t="s">
        <v>899</v>
      </c>
      <c r="AF85" s="184" t="s">
        <v>2721</v>
      </c>
      <c r="AG85" s="184" t="s">
        <v>2721</v>
      </c>
      <c r="AH85" s="1" t="s">
        <v>899</v>
      </c>
      <c r="AI85" s="184" t="s">
        <v>2721</v>
      </c>
      <c r="AJ85" s="184" t="s">
        <v>2721</v>
      </c>
      <c r="AK85" s="1" t="s">
        <v>899</v>
      </c>
      <c r="AL85" s="184" t="s">
        <v>2721</v>
      </c>
      <c r="AM85" s="184" t="s">
        <v>2721</v>
      </c>
      <c r="AN85" s="1" t="s">
        <v>899</v>
      </c>
      <c r="AO85" s="184" t="s">
        <v>2721</v>
      </c>
      <c r="AP85" s="184" t="s">
        <v>2721</v>
      </c>
      <c r="AQ85" s="1" t="s">
        <v>899</v>
      </c>
      <c r="AR85" s="184" t="s">
        <v>2721</v>
      </c>
      <c r="AS85" s="184" t="s">
        <v>2721</v>
      </c>
      <c r="AT85" s="1" t="s">
        <v>899</v>
      </c>
      <c r="AU85" s="184" t="s">
        <v>2721</v>
      </c>
      <c r="AV85" s="184" t="s">
        <v>2721</v>
      </c>
      <c r="AW85" s="1" t="s">
        <v>899</v>
      </c>
      <c r="AX85" s="184" t="s">
        <v>2721</v>
      </c>
      <c r="AY85" s="184" t="s">
        <v>2721</v>
      </c>
      <c r="AZ85" s="1" t="s">
        <v>899</v>
      </c>
      <c r="BA85" s="184" t="s">
        <v>2721</v>
      </c>
      <c r="BB85" s="184" t="s">
        <v>2721</v>
      </c>
      <c r="BC85" s="1" t="s">
        <v>899</v>
      </c>
      <c r="BD85" s="184" t="s">
        <v>2721</v>
      </c>
      <c r="BE85" s="184" t="s">
        <v>2721</v>
      </c>
      <c r="BF85" s="1" t="s">
        <v>899</v>
      </c>
      <c r="BG85" s="184" t="s">
        <v>2721</v>
      </c>
      <c r="BH85" s="184" t="s">
        <v>2721</v>
      </c>
      <c r="BI85" s="1" t="s">
        <v>899</v>
      </c>
      <c r="BJ85" s="184" t="s">
        <v>2721</v>
      </c>
      <c r="BK85" s="184" t="s">
        <v>2721</v>
      </c>
      <c r="BL85" s="1" t="s">
        <v>899</v>
      </c>
      <c r="BM85" s="184" t="s">
        <v>2721</v>
      </c>
      <c r="BN85" s="184" t="s">
        <v>2721</v>
      </c>
      <c r="BO85" s="1" t="s">
        <v>899</v>
      </c>
      <c r="BP85" s="184" t="s">
        <v>2721</v>
      </c>
      <c r="BQ85" s="184" t="s">
        <v>2721</v>
      </c>
      <c r="BR85" s="1" t="s">
        <v>899</v>
      </c>
      <c r="BS85" s="184" t="s">
        <v>2721</v>
      </c>
      <c r="BT85" s="184" t="s">
        <v>2721</v>
      </c>
      <c r="BU85" s="1" t="s">
        <v>899</v>
      </c>
      <c r="BV85" s="184" t="s">
        <v>2721</v>
      </c>
      <c r="BW85" s="184" t="s">
        <v>2721</v>
      </c>
      <c r="BX85" s="1" t="s">
        <v>899</v>
      </c>
      <c r="BY85" s="184" t="s">
        <v>2721</v>
      </c>
      <c r="BZ85" s="184" t="s">
        <v>2721</v>
      </c>
      <c r="CA85" s="1" t="s">
        <v>899</v>
      </c>
      <c r="CB85" s="184" t="s">
        <v>2721</v>
      </c>
      <c r="CC85" s="184" t="s">
        <v>2721</v>
      </c>
      <c r="CD85" s="1" t="s">
        <v>899</v>
      </c>
      <c r="CE85" s="184" t="s">
        <v>2721</v>
      </c>
      <c r="CF85" s="184" t="s">
        <v>2721</v>
      </c>
      <c r="CG85" s="1" t="s">
        <v>899</v>
      </c>
      <c r="CH85" s="184" t="s">
        <v>2721</v>
      </c>
      <c r="CI85" s="184" t="s">
        <v>2721</v>
      </c>
      <c r="CJ85" s="1" t="s">
        <v>899</v>
      </c>
      <c r="CK85" s="184" t="s">
        <v>2721</v>
      </c>
      <c r="CL85" s="184" t="s">
        <v>2721</v>
      </c>
      <c r="CM85" s="1" t="s">
        <v>899</v>
      </c>
      <c r="CN85" s="184" t="s">
        <v>2721</v>
      </c>
      <c r="CO85" s="184" t="s">
        <v>2721</v>
      </c>
      <c r="CP85" s="1" t="s">
        <v>899</v>
      </c>
      <c r="CQ85" s="184" t="s">
        <v>2721</v>
      </c>
      <c r="CR85" s="184" t="s">
        <v>2721</v>
      </c>
      <c r="CS85" s="1" t="s">
        <v>899</v>
      </c>
      <c r="CT85" s="184" t="s">
        <v>2721</v>
      </c>
      <c r="CU85" s="184" t="s">
        <v>2721</v>
      </c>
      <c r="CV85" s="1" t="s">
        <v>899</v>
      </c>
      <c r="CW85" s="184" t="s">
        <v>2721</v>
      </c>
      <c r="CX85" s="184" t="s">
        <v>2721</v>
      </c>
      <c r="CY85" s="1" t="s">
        <v>899</v>
      </c>
      <c r="CZ85" s="184" t="s">
        <v>2721</v>
      </c>
      <c r="DA85" s="184" t="s">
        <v>2721</v>
      </c>
      <c r="DB85" s="1" t="s">
        <v>899</v>
      </c>
      <c r="DC85" s="184" t="s">
        <v>2721</v>
      </c>
      <c r="DD85" s="184" t="s">
        <v>2721</v>
      </c>
      <c r="DE85" s="1" t="s">
        <v>899</v>
      </c>
      <c r="DF85" s="184" t="s">
        <v>2721</v>
      </c>
      <c r="DG85" s="184" t="s">
        <v>2721</v>
      </c>
      <c r="DH85" s="1" t="s">
        <v>899</v>
      </c>
      <c r="DI85" s="184" t="s">
        <v>2721</v>
      </c>
      <c r="DJ85" s="184" t="s">
        <v>2721</v>
      </c>
      <c r="DK85" s="1" t="s">
        <v>899</v>
      </c>
      <c r="DL85" s="184" t="s">
        <v>2721</v>
      </c>
      <c r="DM85" s="184" t="s">
        <v>2721</v>
      </c>
      <c r="DN85" s="1" t="s">
        <v>899</v>
      </c>
      <c r="DO85" s="184" t="s">
        <v>2721</v>
      </c>
      <c r="DP85" s="184" t="s">
        <v>2721</v>
      </c>
      <c r="DQ85" s="1" t="s">
        <v>899</v>
      </c>
      <c r="DR85" s="184" t="s">
        <v>2721</v>
      </c>
      <c r="DS85" s="184" t="s">
        <v>2721</v>
      </c>
      <c r="DT85" s="1" t="s">
        <v>899</v>
      </c>
      <c r="DU85" s="184" t="s">
        <v>2721</v>
      </c>
      <c r="DV85" s="184" t="s">
        <v>2721</v>
      </c>
      <c r="DW85" s="1" t="s">
        <v>899</v>
      </c>
      <c r="DX85" s="184" t="s">
        <v>2721</v>
      </c>
      <c r="DY85" s="184" t="s">
        <v>2721</v>
      </c>
      <c r="DZ85" s="1" t="s">
        <v>899</v>
      </c>
      <c r="EA85" s="184" t="s">
        <v>2721</v>
      </c>
      <c r="EB85" s="184" t="s">
        <v>2721</v>
      </c>
      <c r="EC85" s="1" t="s">
        <v>899</v>
      </c>
      <c r="ED85" s="184" t="s">
        <v>2721</v>
      </c>
      <c r="EE85" s="184" t="s">
        <v>2721</v>
      </c>
      <c r="EF85" s="1" t="s">
        <v>899</v>
      </c>
      <c r="EG85" s="184" t="s">
        <v>2721</v>
      </c>
      <c r="EH85" s="184" t="s">
        <v>2721</v>
      </c>
      <c r="EI85" s="1" t="s">
        <v>899</v>
      </c>
      <c r="EJ85" s="184" t="s">
        <v>2721</v>
      </c>
      <c r="EK85" s="184" t="s">
        <v>2721</v>
      </c>
      <c r="EL85" s="1" t="s">
        <v>899</v>
      </c>
      <c r="EM85" s="184" t="s">
        <v>2721</v>
      </c>
      <c r="EN85" s="184" t="s">
        <v>2721</v>
      </c>
      <c r="EO85" s="1" t="s">
        <v>899</v>
      </c>
      <c r="EP85" s="184" t="s">
        <v>2721</v>
      </c>
      <c r="EQ85" s="184" t="s">
        <v>2721</v>
      </c>
      <c r="ER85" s="1" t="s">
        <v>899</v>
      </c>
      <c r="ES85" s="184" t="s">
        <v>2721</v>
      </c>
      <c r="ET85" s="184" t="s">
        <v>2721</v>
      </c>
    </row>
    <row r="86" spans="1:150" ht="52.8" x14ac:dyDescent="0.3">
      <c r="A86" s="1"/>
      <c r="B86" s="233" t="s">
        <v>3298</v>
      </c>
      <c r="C86" s="233" t="s">
        <v>899</v>
      </c>
      <c r="D86" s="233" t="s">
        <v>899</v>
      </c>
      <c r="E86" s="233" t="s">
        <v>899</v>
      </c>
      <c r="F86" s="233" t="s">
        <v>899</v>
      </c>
      <c r="G86" s="185" t="s">
        <v>3299</v>
      </c>
      <c r="H86" s="185" t="s">
        <v>899</v>
      </c>
      <c r="I86" s="185" t="s">
        <v>899</v>
      </c>
      <c r="J86" s="185" t="s">
        <v>3299</v>
      </c>
      <c r="K86" s="185" t="s">
        <v>899</v>
      </c>
      <c r="L86" s="185" t="s">
        <v>899</v>
      </c>
      <c r="M86" s="185"/>
      <c r="N86" s="185" t="s">
        <v>899</v>
      </c>
      <c r="O86" s="185" t="s">
        <v>899</v>
      </c>
      <c r="P86" s="185" t="s">
        <v>3300</v>
      </c>
      <c r="Q86" s="185" t="s">
        <v>899</v>
      </c>
      <c r="R86" s="185" t="s">
        <v>899</v>
      </c>
      <c r="S86" s="185"/>
      <c r="T86" s="185" t="s">
        <v>899</v>
      </c>
      <c r="U86" s="185" t="s">
        <v>899</v>
      </c>
      <c r="V86" s="185"/>
      <c r="W86" s="185" t="s">
        <v>899</v>
      </c>
      <c r="X86" s="185" t="s">
        <v>899</v>
      </c>
      <c r="Y86" s="185" t="s">
        <v>3301</v>
      </c>
      <c r="Z86" s="185" t="s">
        <v>899</v>
      </c>
      <c r="AA86" s="185" t="s">
        <v>899</v>
      </c>
      <c r="AB86" s="185" t="s">
        <v>3301</v>
      </c>
      <c r="AC86" s="185" t="s">
        <v>899</v>
      </c>
      <c r="AD86" s="185" t="s">
        <v>899</v>
      </c>
      <c r="AE86" s="185"/>
      <c r="AF86" s="185" t="s">
        <v>899</v>
      </c>
      <c r="AG86" s="185" t="s">
        <v>899</v>
      </c>
      <c r="AH86" s="185"/>
      <c r="AI86" s="185" t="s">
        <v>899</v>
      </c>
      <c r="AJ86" s="185" t="s">
        <v>899</v>
      </c>
      <c r="AK86" s="185"/>
      <c r="AL86" s="185" t="s">
        <v>899</v>
      </c>
      <c r="AM86" s="185" t="s">
        <v>899</v>
      </c>
      <c r="AN86" s="185" t="s">
        <v>3302</v>
      </c>
      <c r="AO86" s="185" t="s">
        <v>899</v>
      </c>
      <c r="AP86" s="185" t="s">
        <v>899</v>
      </c>
      <c r="AQ86" s="185" t="s">
        <v>3302</v>
      </c>
      <c r="AR86" s="185" t="s">
        <v>899</v>
      </c>
      <c r="AS86" s="185" t="s">
        <v>899</v>
      </c>
      <c r="AT86" s="185" t="s">
        <v>3302</v>
      </c>
      <c r="AU86" s="185" t="s">
        <v>899</v>
      </c>
      <c r="AV86" s="185" t="s">
        <v>899</v>
      </c>
      <c r="AW86" s="185" t="s">
        <v>3302</v>
      </c>
      <c r="AX86" s="185" t="s">
        <v>899</v>
      </c>
      <c r="AY86" s="185" t="s">
        <v>899</v>
      </c>
      <c r="AZ86" s="185" t="s">
        <v>3302</v>
      </c>
      <c r="BA86" s="185" t="s">
        <v>899</v>
      </c>
      <c r="BB86" s="185" t="s">
        <v>899</v>
      </c>
      <c r="BC86" s="185"/>
      <c r="BD86" s="185" t="s">
        <v>899</v>
      </c>
      <c r="BE86" s="185" t="s">
        <v>899</v>
      </c>
      <c r="BF86" s="185"/>
      <c r="BG86" s="185" t="s">
        <v>899</v>
      </c>
      <c r="BH86" s="185" t="s">
        <v>899</v>
      </c>
      <c r="BI86" s="185"/>
      <c r="BJ86" s="185" t="s">
        <v>899</v>
      </c>
      <c r="BK86" s="185" t="s">
        <v>899</v>
      </c>
      <c r="BL86" s="185"/>
      <c r="BM86" s="185" t="s">
        <v>899</v>
      </c>
      <c r="BN86" s="185" t="s">
        <v>899</v>
      </c>
      <c r="BO86" s="185"/>
      <c r="BP86" s="185" t="s">
        <v>899</v>
      </c>
      <c r="BQ86" s="185" t="s">
        <v>899</v>
      </c>
      <c r="BR86" s="185"/>
      <c r="BS86" s="185" t="s">
        <v>899</v>
      </c>
      <c r="BT86" s="185" t="s">
        <v>899</v>
      </c>
      <c r="BU86" s="185"/>
      <c r="BV86" s="185" t="s">
        <v>899</v>
      </c>
      <c r="BW86" s="185" t="s">
        <v>899</v>
      </c>
      <c r="BX86" s="185"/>
      <c r="BY86" s="185" t="s">
        <v>899</v>
      </c>
      <c r="BZ86" s="185" t="s">
        <v>899</v>
      </c>
      <c r="CA86" s="185"/>
      <c r="CB86" s="185" t="s">
        <v>899</v>
      </c>
      <c r="CC86" s="185" t="s">
        <v>899</v>
      </c>
      <c r="CD86" s="185"/>
      <c r="CE86" s="185" t="s">
        <v>899</v>
      </c>
      <c r="CF86" s="185" t="s">
        <v>899</v>
      </c>
      <c r="CG86" s="185"/>
      <c r="CH86" s="185" t="s">
        <v>899</v>
      </c>
      <c r="CI86" s="185" t="s">
        <v>899</v>
      </c>
      <c r="CJ86" s="185"/>
      <c r="CK86" s="185" t="s">
        <v>899</v>
      </c>
      <c r="CL86" s="185" t="s">
        <v>899</v>
      </c>
      <c r="CM86" s="185"/>
      <c r="CN86" s="185" t="s">
        <v>899</v>
      </c>
      <c r="CO86" s="185" t="s">
        <v>899</v>
      </c>
      <c r="CP86" s="185"/>
      <c r="CQ86" s="185" t="s">
        <v>899</v>
      </c>
      <c r="CR86" s="185" t="s">
        <v>899</v>
      </c>
      <c r="CS86" s="185"/>
      <c r="CT86" s="185" t="s">
        <v>899</v>
      </c>
      <c r="CU86" s="185" t="s">
        <v>899</v>
      </c>
      <c r="CV86" s="185"/>
      <c r="CW86" s="185" t="s">
        <v>899</v>
      </c>
      <c r="CX86" s="185" t="s">
        <v>899</v>
      </c>
      <c r="CY86" s="185"/>
      <c r="CZ86" s="185" t="s">
        <v>899</v>
      </c>
      <c r="DA86" s="185" t="s">
        <v>899</v>
      </c>
      <c r="DB86" s="185"/>
      <c r="DC86" s="185" t="s">
        <v>899</v>
      </c>
      <c r="DD86" s="185" t="s">
        <v>899</v>
      </c>
      <c r="DE86" s="185"/>
      <c r="DF86" s="185" t="s">
        <v>899</v>
      </c>
      <c r="DG86" s="185" t="s">
        <v>899</v>
      </c>
      <c r="DH86" s="185"/>
      <c r="DI86" s="185" t="s">
        <v>899</v>
      </c>
      <c r="DJ86" s="185" t="s">
        <v>899</v>
      </c>
      <c r="DK86" s="185"/>
      <c r="DL86" s="185" t="s">
        <v>899</v>
      </c>
      <c r="DM86" s="185" t="s">
        <v>899</v>
      </c>
      <c r="DN86" s="185"/>
      <c r="DO86" s="185" t="s">
        <v>899</v>
      </c>
      <c r="DP86" s="185" t="s">
        <v>899</v>
      </c>
      <c r="DQ86" s="185"/>
      <c r="DR86" s="185" t="s">
        <v>899</v>
      </c>
      <c r="DS86" s="185" t="s">
        <v>899</v>
      </c>
      <c r="DT86" s="185"/>
      <c r="DU86" s="185" t="s">
        <v>899</v>
      </c>
      <c r="DV86" s="185" t="s">
        <v>899</v>
      </c>
      <c r="DW86" s="185"/>
      <c r="DX86" s="185" t="s">
        <v>899</v>
      </c>
      <c r="DY86" s="185" t="s">
        <v>899</v>
      </c>
      <c r="DZ86" s="185"/>
      <c r="EA86" s="185" t="s">
        <v>899</v>
      </c>
      <c r="EB86" s="185" t="s">
        <v>899</v>
      </c>
      <c r="EC86" s="185"/>
      <c r="ED86" s="185" t="s">
        <v>899</v>
      </c>
      <c r="EE86" s="185" t="s">
        <v>899</v>
      </c>
      <c r="EF86" s="185"/>
      <c r="EG86" s="185" t="s">
        <v>899</v>
      </c>
      <c r="EH86" s="185" t="s">
        <v>899</v>
      </c>
      <c r="EI86" s="185"/>
      <c r="EJ86" s="185" t="s">
        <v>899</v>
      </c>
      <c r="EK86" s="185" t="s">
        <v>899</v>
      </c>
      <c r="EL86" s="185"/>
      <c r="EM86" s="185" t="s">
        <v>899</v>
      </c>
      <c r="EN86" s="185" t="s">
        <v>899</v>
      </c>
      <c r="EO86" s="185"/>
      <c r="EP86" s="185" t="s">
        <v>899</v>
      </c>
      <c r="EQ86" s="185" t="s">
        <v>899</v>
      </c>
      <c r="ER86" s="185"/>
      <c r="ES86" s="185" t="s">
        <v>899</v>
      </c>
      <c r="ET86" s="185" t="s">
        <v>899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3303</v>
      </c>
      <c r="C5" s="1"/>
      <c r="D5" s="1"/>
      <c r="E5" s="1"/>
    </row>
    <row r="6" spans="1:7" x14ac:dyDescent="0.3">
      <c r="A6" s="1"/>
      <c r="B6" s="234" t="s">
        <v>17</v>
      </c>
      <c r="C6" s="234"/>
      <c r="D6" s="234" t="s">
        <v>1970</v>
      </c>
      <c r="E6" s="234"/>
    </row>
    <row r="7" spans="1:7" ht="36" customHeight="1" x14ac:dyDescent="0.3">
      <c r="A7" s="1"/>
      <c r="B7" s="187" t="s">
        <v>65</v>
      </c>
      <c r="C7" s="187" t="s">
        <v>522</v>
      </c>
      <c r="D7" s="186" t="s">
        <v>3304</v>
      </c>
      <c r="E7" s="186" t="s">
        <v>3305</v>
      </c>
    </row>
    <row r="8" spans="1:7" x14ac:dyDescent="0.3">
      <c r="A8" s="1"/>
      <c r="B8" s="188" t="s">
        <v>69</v>
      </c>
      <c r="C8" s="188" t="s">
        <v>745</v>
      </c>
      <c r="D8" s="189">
        <v>0</v>
      </c>
      <c r="E8" s="190">
        <v>0</v>
      </c>
    </row>
    <row r="9" spans="1:7" x14ac:dyDescent="0.3">
      <c r="A9" s="1"/>
      <c r="B9" s="188" t="s">
        <v>69</v>
      </c>
      <c r="C9" s="188" t="s">
        <v>746</v>
      </c>
      <c r="D9" s="189">
        <v>0</v>
      </c>
      <c r="E9" s="190">
        <v>0</v>
      </c>
    </row>
    <row r="10" spans="1:7" x14ac:dyDescent="0.3">
      <c r="A10" s="1"/>
      <c r="B10" s="188" t="s">
        <v>69</v>
      </c>
      <c r="C10" s="188" t="s">
        <v>747</v>
      </c>
      <c r="D10" s="189">
        <v>0</v>
      </c>
      <c r="E10" s="190">
        <v>0</v>
      </c>
    </row>
    <row r="11" spans="1:7" x14ac:dyDescent="0.3">
      <c r="A11" s="1"/>
      <c r="B11" s="188" t="s">
        <v>69</v>
      </c>
      <c r="C11" s="188" t="s">
        <v>748</v>
      </c>
      <c r="D11" s="189">
        <v>0</v>
      </c>
      <c r="E11" s="190">
        <v>0</v>
      </c>
    </row>
    <row r="12" spans="1:7" x14ac:dyDescent="0.3">
      <c r="A12" s="1"/>
      <c r="B12" s="188" t="s">
        <v>69</v>
      </c>
      <c r="C12" s="188" t="s">
        <v>749</v>
      </c>
      <c r="D12" s="189">
        <v>0</v>
      </c>
      <c r="E12" s="190">
        <v>0</v>
      </c>
    </row>
    <row r="13" spans="1:7" x14ac:dyDescent="0.3">
      <c r="A13" s="1"/>
      <c r="B13" s="188" t="s">
        <v>69</v>
      </c>
      <c r="C13" s="188" t="s">
        <v>750</v>
      </c>
      <c r="D13" s="189">
        <v>0</v>
      </c>
      <c r="E13" s="190">
        <v>0</v>
      </c>
    </row>
    <row r="14" spans="1:7" x14ac:dyDescent="0.3">
      <c r="A14" s="1"/>
      <c r="B14" s="188" t="s">
        <v>69</v>
      </c>
      <c r="C14" s="188" t="s">
        <v>751</v>
      </c>
      <c r="D14" s="189">
        <v>0</v>
      </c>
      <c r="E14" s="190">
        <v>0</v>
      </c>
    </row>
    <row r="15" spans="1:7" x14ac:dyDescent="0.3">
      <c r="A15" s="1"/>
      <c r="B15" s="188" t="s">
        <v>69</v>
      </c>
      <c r="C15" s="188" t="s">
        <v>752</v>
      </c>
      <c r="D15" s="189">
        <v>0</v>
      </c>
      <c r="E15" s="190">
        <v>0</v>
      </c>
    </row>
    <row r="16" spans="1:7" x14ac:dyDescent="0.3">
      <c r="A16" s="1"/>
      <c r="B16" s="188" t="s">
        <v>69</v>
      </c>
      <c r="C16" s="188" t="s">
        <v>753</v>
      </c>
      <c r="D16" s="189">
        <v>0</v>
      </c>
      <c r="E16" s="190">
        <v>0</v>
      </c>
    </row>
    <row r="17" spans="1:5" x14ac:dyDescent="0.3">
      <c r="A17" s="1"/>
      <c r="B17" s="188" t="s">
        <v>69</v>
      </c>
      <c r="C17" s="188" t="s">
        <v>754</v>
      </c>
      <c r="D17" s="189">
        <v>0</v>
      </c>
      <c r="E17" s="190">
        <v>0</v>
      </c>
    </row>
    <row r="18" spans="1:5" x14ac:dyDescent="0.3">
      <c r="A18" s="1"/>
      <c r="B18" s="188" t="s">
        <v>69</v>
      </c>
      <c r="C18" s="188" t="s">
        <v>755</v>
      </c>
      <c r="D18" s="189">
        <v>0</v>
      </c>
      <c r="E18" s="190">
        <v>0</v>
      </c>
    </row>
    <row r="19" spans="1:5" x14ac:dyDescent="0.3">
      <c r="A19" s="1"/>
      <c r="B19" s="188" t="s">
        <v>69</v>
      </c>
      <c r="C19" s="188" t="s">
        <v>756</v>
      </c>
      <c r="D19" s="189">
        <v>0</v>
      </c>
      <c r="E19" s="190">
        <v>0</v>
      </c>
    </row>
    <row r="20" spans="1:5" x14ac:dyDescent="0.3">
      <c r="A20" s="1"/>
      <c r="B20" s="188" t="s">
        <v>69</v>
      </c>
      <c r="C20" s="188" t="s">
        <v>757</v>
      </c>
      <c r="D20" s="189">
        <v>0</v>
      </c>
      <c r="E20" s="190">
        <v>0</v>
      </c>
    </row>
    <row r="21" spans="1:5" x14ac:dyDescent="0.3">
      <c r="A21" s="1"/>
      <c r="B21" s="188" t="s">
        <v>69</v>
      </c>
      <c r="C21" s="188" t="s">
        <v>758</v>
      </c>
      <c r="D21" s="189">
        <v>0</v>
      </c>
      <c r="E21" s="190">
        <v>0</v>
      </c>
    </row>
    <row r="22" spans="1:5" x14ac:dyDescent="0.3">
      <c r="A22" s="1"/>
      <c r="B22" s="188" t="s">
        <v>69</v>
      </c>
      <c r="C22" s="188" t="s">
        <v>759</v>
      </c>
      <c r="D22" s="189">
        <v>0</v>
      </c>
      <c r="E22" s="190">
        <v>0</v>
      </c>
    </row>
    <row r="23" spans="1:5" x14ac:dyDescent="0.3">
      <c r="A23" s="1"/>
      <c r="B23" s="188" t="s">
        <v>69</v>
      </c>
      <c r="C23" s="188" t="s">
        <v>760</v>
      </c>
      <c r="D23" s="189">
        <v>0</v>
      </c>
      <c r="E23" s="190">
        <v>0</v>
      </c>
    </row>
    <row r="24" spans="1:5" x14ac:dyDescent="0.3">
      <c r="A24" s="1"/>
      <c r="B24" s="188" t="s">
        <v>69</v>
      </c>
      <c r="C24" s="188" t="s">
        <v>761</v>
      </c>
      <c r="D24" s="189">
        <v>0</v>
      </c>
      <c r="E24" s="190">
        <v>0</v>
      </c>
    </row>
    <row r="25" spans="1:5" x14ac:dyDescent="0.3">
      <c r="A25" s="1"/>
      <c r="B25" s="188" t="s">
        <v>69</v>
      </c>
      <c r="C25" s="188" t="s">
        <v>762</v>
      </c>
      <c r="D25" s="189">
        <v>0</v>
      </c>
      <c r="E25" s="190">
        <v>0</v>
      </c>
    </row>
    <row r="26" spans="1:5" x14ac:dyDescent="0.3">
      <c r="A26" s="1"/>
      <c r="B26" s="188" t="s">
        <v>69</v>
      </c>
      <c r="C26" s="188" t="s">
        <v>763</v>
      </c>
      <c r="D26" s="189">
        <v>0</v>
      </c>
      <c r="E26" s="190">
        <v>0</v>
      </c>
    </row>
    <row r="27" spans="1:5" x14ac:dyDescent="0.3">
      <c r="A27" s="1"/>
      <c r="B27" s="188" t="s">
        <v>69</v>
      </c>
      <c r="C27" s="188" t="s">
        <v>764</v>
      </c>
      <c r="D27" s="189">
        <v>0</v>
      </c>
      <c r="E27" s="190">
        <v>0</v>
      </c>
    </row>
    <row r="28" spans="1:5" x14ac:dyDescent="0.3">
      <c r="A28" s="1"/>
      <c r="B28" s="188" t="s">
        <v>69</v>
      </c>
      <c r="C28" s="188" t="s">
        <v>765</v>
      </c>
      <c r="D28" s="189">
        <v>0</v>
      </c>
      <c r="E28" s="190">
        <v>0</v>
      </c>
    </row>
    <row r="29" spans="1:5" x14ac:dyDescent="0.3">
      <c r="A29" s="1"/>
      <c r="B29" s="188" t="s">
        <v>69</v>
      </c>
      <c r="C29" s="188" t="s">
        <v>766</v>
      </c>
      <c r="D29" s="189">
        <v>0</v>
      </c>
      <c r="E29" s="190">
        <v>0</v>
      </c>
    </row>
    <row r="30" spans="1:5" x14ac:dyDescent="0.3">
      <c r="A30" s="1"/>
      <c r="B30" s="188" t="s">
        <v>69</v>
      </c>
      <c r="C30" s="188" t="s">
        <v>767</v>
      </c>
      <c r="D30" s="189">
        <v>0</v>
      </c>
      <c r="E30" s="190">
        <v>0</v>
      </c>
    </row>
    <row r="31" spans="1:5" x14ac:dyDescent="0.3">
      <c r="A31" s="1"/>
      <c r="B31" s="188" t="s">
        <v>69</v>
      </c>
      <c r="C31" s="188" t="s">
        <v>768</v>
      </c>
      <c r="D31" s="189">
        <v>0</v>
      </c>
      <c r="E31" s="190">
        <v>0</v>
      </c>
    </row>
    <row r="32" spans="1:5" x14ac:dyDescent="0.3">
      <c r="A32" s="1"/>
      <c r="B32" s="188" t="s">
        <v>69</v>
      </c>
      <c r="C32" s="188" t="s">
        <v>769</v>
      </c>
      <c r="D32" s="189">
        <v>0</v>
      </c>
      <c r="E32" s="190">
        <v>0</v>
      </c>
    </row>
    <row r="33" spans="1:5" x14ac:dyDescent="0.3">
      <c r="A33" s="1"/>
      <c r="B33" s="188" t="s">
        <v>69</v>
      </c>
      <c r="C33" s="188" t="s">
        <v>770</v>
      </c>
      <c r="D33" s="189">
        <v>0</v>
      </c>
      <c r="E33" s="190">
        <v>0</v>
      </c>
    </row>
    <row r="34" spans="1:5" x14ac:dyDescent="0.3">
      <c r="A34" s="1"/>
      <c r="B34" s="188" t="s">
        <v>69</v>
      </c>
      <c r="C34" s="188" t="s">
        <v>771</v>
      </c>
      <c r="D34" s="189">
        <v>0</v>
      </c>
      <c r="E34" s="190">
        <v>0</v>
      </c>
    </row>
    <row r="35" spans="1:5" x14ac:dyDescent="0.3">
      <c r="A35" s="1"/>
      <c r="B35" s="188" t="s">
        <v>69</v>
      </c>
      <c r="C35" s="188" t="s">
        <v>772</v>
      </c>
      <c r="D35" s="189">
        <v>0</v>
      </c>
      <c r="E35" s="190">
        <v>0</v>
      </c>
    </row>
    <row r="36" spans="1:5" x14ac:dyDescent="0.3">
      <c r="A36" s="1"/>
      <c r="B36" s="188" t="s">
        <v>69</v>
      </c>
      <c r="C36" s="188" t="s">
        <v>773</v>
      </c>
      <c r="D36" s="189">
        <v>0</v>
      </c>
      <c r="E36" s="190">
        <v>0</v>
      </c>
    </row>
    <row r="37" spans="1:5" x14ac:dyDescent="0.3">
      <c r="A37" s="1"/>
      <c r="B37" s="188" t="s">
        <v>69</v>
      </c>
      <c r="C37" s="188" t="s">
        <v>774</v>
      </c>
      <c r="D37" s="189">
        <v>0</v>
      </c>
      <c r="E37" s="190">
        <v>0</v>
      </c>
    </row>
    <row r="38" spans="1:5" x14ac:dyDescent="0.3">
      <c r="A38" s="1"/>
      <c r="B38" s="188" t="s">
        <v>69</v>
      </c>
      <c r="C38" s="188" t="s">
        <v>775</v>
      </c>
      <c r="D38" s="189">
        <v>0</v>
      </c>
      <c r="E38" s="190">
        <v>0</v>
      </c>
    </row>
    <row r="39" spans="1:5" x14ac:dyDescent="0.3">
      <c r="A39" s="1"/>
      <c r="B39" s="188" t="s">
        <v>69</v>
      </c>
      <c r="C39" s="188" t="s">
        <v>776</v>
      </c>
      <c r="D39" s="189">
        <v>0</v>
      </c>
      <c r="E39" s="190">
        <v>0</v>
      </c>
    </row>
    <row r="40" spans="1:5" x14ac:dyDescent="0.3">
      <c r="A40" s="1"/>
      <c r="B40" s="188" t="s">
        <v>69</v>
      </c>
      <c r="C40" s="188" t="s">
        <v>777</v>
      </c>
      <c r="D40" s="189">
        <v>0</v>
      </c>
      <c r="E40" s="190">
        <v>0</v>
      </c>
    </row>
    <row r="41" spans="1:5" x14ac:dyDescent="0.3">
      <c r="A41" s="1"/>
      <c r="B41" s="188" t="s">
        <v>69</v>
      </c>
      <c r="C41" s="188" t="s">
        <v>778</v>
      </c>
      <c r="D41" s="189">
        <v>0</v>
      </c>
      <c r="E41" s="190">
        <v>0</v>
      </c>
    </row>
    <row r="42" spans="1:5" x14ac:dyDescent="0.3">
      <c r="A42" s="1"/>
      <c r="B42" s="188" t="s">
        <v>69</v>
      </c>
      <c r="C42" s="188" t="s">
        <v>779</v>
      </c>
      <c r="D42" s="189">
        <v>0</v>
      </c>
      <c r="E42" s="190">
        <v>0</v>
      </c>
    </row>
    <row r="43" spans="1:5" x14ac:dyDescent="0.3">
      <c r="A43" s="1"/>
      <c r="B43" s="188" t="s">
        <v>69</v>
      </c>
      <c r="C43" s="188" t="s">
        <v>780</v>
      </c>
      <c r="D43" s="189">
        <v>0</v>
      </c>
      <c r="E43" s="190">
        <v>0</v>
      </c>
    </row>
    <row r="44" spans="1:5" x14ac:dyDescent="0.3">
      <c r="A44" s="1"/>
      <c r="B44" s="188" t="s">
        <v>69</v>
      </c>
      <c r="C44" s="188" t="s">
        <v>781</v>
      </c>
      <c r="D44" s="189">
        <v>0</v>
      </c>
      <c r="E44" s="190">
        <v>0</v>
      </c>
    </row>
    <row r="45" spans="1:5" x14ac:dyDescent="0.3">
      <c r="A45" s="1"/>
      <c r="B45" s="188" t="s">
        <v>69</v>
      </c>
      <c r="C45" s="188" t="s">
        <v>782</v>
      </c>
      <c r="D45" s="189">
        <v>0</v>
      </c>
      <c r="E45" s="190">
        <v>0</v>
      </c>
    </row>
    <row r="46" spans="1:5" x14ac:dyDescent="0.3">
      <c r="A46" s="1"/>
      <c r="B46" s="188" t="s">
        <v>69</v>
      </c>
      <c r="C46" s="188" t="s">
        <v>783</v>
      </c>
      <c r="D46" s="189">
        <v>0</v>
      </c>
      <c r="E46" s="190">
        <v>0</v>
      </c>
    </row>
    <row r="47" spans="1:5" x14ac:dyDescent="0.3">
      <c r="A47" s="1"/>
      <c r="B47" s="188" t="s">
        <v>69</v>
      </c>
      <c r="C47" s="188" t="s">
        <v>784</v>
      </c>
      <c r="D47" s="189">
        <v>0</v>
      </c>
      <c r="E47" s="190">
        <v>0</v>
      </c>
    </row>
    <row r="48" spans="1:5" x14ac:dyDescent="0.3">
      <c r="A48" s="1"/>
      <c r="B48" s="188" t="s">
        <v>69</v>
      </c>
      <c r="C48" s="188" t="s">
        <v>785</v>
      </c>
      <c r="D48" s="189">
        <v>0</v>
      </c>
      <c r="E48" s="190">
        <v>0</v>
      </c>
    </row>
    <row r="49" spans="1:5" x14ac:dyDescent="0.3">
      <c r="A49" s="1"/>
      <c r="B49" s="188" t="s">
        <v>69</v>
      </c>
      <c r="C49" s="188" t="s">
        <v>786</v>
      </c>
      <c r="D49" s="189">
        <v>0</v>
      </c>
      <c r="E49" s="190">
        <v>0</v>
      </c>
    </row>
    <row r="50" spans="1:5" x14ac:dyDescent="0.3">
      <c r="A50" s="1"/>
      <c r="B50" s="188" t="s">
        <v>69</v>
      </c>
      <c r="C50" s="188" t="s">
        <v>787</v>
      </c>
      <c r="D50" s="189">
        <v>0</v>
      </c>
      <c r="E50" s="190">
        <v>0</v>
      </c>
    </row>
    <row r="51" spans="1:5" x14ac:dyDescent="0.3">
      <c r="A51" s="1"/>
      <c r="B51" s="188" t="s">
        <v>69</v>
      </c>
      <c r="C51" s="188" t="s">
        <v>788</v>
      </c>
      <c r="D51" s="189">
        <v>0</v>
      </c>
      <c r="E51" s="190">
        <v>0</v>
      </c>
    </row>
    <row r="52" spans="1:5" x14ac:dyDescent="0.3">
      <c r="A52" s="1"/>
      <c r="B52" s="188" t="s">
        <v>69</v>
      </c>
      <c r="C52" s="188" t="s">
        <v>789</v>
      </c>
      <c r="D52" s="189">
        <v>0</v>
      </c>
      <c r="E52" s="190">
        <v>0</v>
      </c>
    </row>
    <row r="53" spans="1:5" x14ac:dyDescent="0.3">
      <c r="A53" s="1"/>
      <c r="B53" s="188" t="s">
        <v>69</v>
      </c>
      <c r="C53" s="188" t="s">
        <v>790</v>
      </c>
      <c r="D53" s="189">
        <v>0</v>
      </c>
      <c r="E53" s="190">
        <v>0</v>
      </c>
    </row>
    <row r="54" spans="1:5" x14ac:dyDescent="0.3">
      <c r="A54" s="1"/>
      <c r="B54" s="188" t="s">
        <v>69</v>
      </c>
      <c r="C54" s="188" t="s">
        <v>791</v>
      </c>
      <c r="D54" s="189">
        <v>0</v>
      </c>
      <c r="E54" s="190">
        <v>0</v>
      </c>
    </row>
    <row r="55" spans="1:5" x14ac:dyDescent="0.3">
      <c r="A55" s="1"/>
      <c r="B55" s="188" t="s">
        <v>69</v>
      </c>
      <c r="C55" s="188" t="s">
        <v>70</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899</v>
      </c>
      <c r="C5" s="1"/>
    </row>
    <row r="6" spans="1:7" ht="34.950000000000003" customHeight="1" x14ac:dyDescent="0.3">
      <c r="A6" s="1"/>
      <c r="B6" s="3" t="s">
        <v>3306</v>
      </c>
      <c r="C6" s="3" t="s">
        <v>3307</v>
      </c>
    </row>
    <row r="7" spans="1:7" ht="26.4" x14ac:dyDescent="0.3">
      <c r="B7" s="86">
        <v>1</v>
      </c>
      <c r="C7" s="6" t="s">
        <v>3315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899</v>
      </c>
      <c r="C5" s="1"/>
    </row>
    <row r="6" spans="1:7" ht="34.950000000000003" customHeight="1" x14ac:dyDescent="0.3">
      <c r="A6" s="1"/>
      <c r="B6" s="3" t="s">
        <v>3306</v>
      </c>
      <c r="C6" s="3" t="s">
        <v>3308</v>
      </c>
    </row>
    <row r="7" spans="1:7" ht="45" customHeight="1" x14ac:dyDescent="0.3">
      <c r="A7" s="1"/>
      <c r="B7" s="86">
        <v>1</v>
      </c>
      <c r="C7" s="6" t="s">
        <v>3316</v>
      </c>
    </row>
    <row r="8" spans="1:7" x14ac:dyDescent="0.3">
      <c r="B8" s="86">
        <v>2</v>
      </c>
      <c r="C8" s="6" t="s">
        <v>3309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2025-09-02T14:14:31Z</dcterms:created>
  <dcterms:modified xsi:type="dcterms:W3CDTF">2025-09-02T14:14:32Z</dcterms:modified>
</cp:coreProperties>
</file>